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2660"/>
  </bookViews>
  <sheets>
    <sheet name="Data " sheetId="5" r:id="rId1"/>
    <sheet name="Data  (2)" sheetId="4" state="hidden" r:id="rId2"/>
  </sheets>
  <externalReferences>
    <externalReference r:id="rId3"/>
    <externalReference r:id="rId4"/>
  </externalReferences>
  <definedNames>
    <definedName name="Anchor_LocalFactors">'[2]Local Factors'!$A$3</definedName>
    <definedName name="Braille_pry">[1]Values!#REF!</definedName>
    <definedName name="Braille_sec">[1]Values!#REF!</definedName>
    <definedName name="CAP_GAINS">[1]Values!$C$34</definedName>
    <definedName name="Col_Ref_LocalFactors">'[2]Local Factors'!$A$1:$N$1</definedName>
    <definedName name="DATA">[1]Data2!$A$3:$BY$497</definedName>
    <definedName name="DE_DELEG">[1]Data5!$A$3:$AB$497</definedName>
    <definedName name="DELEGATION">[1]Data4!$A$3:$AB$497</definedName>
    <definedName name="EAL_3_PRI">[1]Values!$C$28</definedName>
    <definedName name="EAL_3_SEC">[1]Values!$C$29</definedName>
    <definedName name="FSM_PRI">[1]Values!$C$9</definedName>
    <definedName name="FSM_SEC">[1]Values!$C$10</definedName>
    <definedName name="IDACI_1_PRI">[1]Values!$C$13</definedName>
    <definedName name="IDACI_1_SEC">[1]Values!$C$19</definedName>
    <definedName name="IDACI_2_PRI">[1]Values!$C$14</definedName>
    <definedName name="IDACI_2_SEC">[1]Values!$C$20</definedName>
    <definedName name="IDACI_3_PRI">[1]Values!$C$15</definedName>
    <definedName name="IDACI_3_SEC">[1]Values!$C$21</definedName>
    <definedName name="IDACI_4_PRI">[1]Values!$C$16</definedName>
    <definedName name="IDACI_4_SEC">[1]Values!$C$22</definedName>
    <definedName name="IDACI_5_PRI">[1]Values!$C$17</definedName>
    <definedName name="IDACI_5_SEC">[1]Values!$C$23</definedName>
    <definedName name="IDACI_6_PRI">[1]Values!$C$18</definedName>
    <definedName name="IDACI_6_SEC">[1]Values!$C$24</definedName>
    <definedName name="LA_Name">#REF!</definedName>
    <definedName name="LA_Num">#REF!</definedName>
    <definedName name="LAC_X_Mar11">[1]Values!$C$25</definedName>
    <definedName name="LowAtt_PRI_73">[1]Values!$C$26</definedName>
    <definedName name="LowAtt_SEC">[1]Values!$C$27</definedName>
    <definedName name="Lump_Sum">[1]Values!$C$32</definedName>
    <definedName name="LY_SBS">[1]Data3!$A$3:$X$497</definedName>
    <definedName name="MFG">[1]Values!$C$33</definedName>
    <definedName name="Mobility_PRI">[1]Values!$C$30</definedName>
    <definedName name="Mobility_SEC">[1]Values!$C$31</definedName>
    <definedName name="NOR_KS3">[1]Values!$C$7</definedName>
    <definedName name="NOR_KS4">[1]Values!$C$8</definedName>
    <definedName name="NOR_Primary">[1]Values!$C$6</definedName>
    <definedName name="School_URN_LocalFactors">'[2]Local Factors'!$A$3:$A$498</definedName>
  </definedNames>
  <calcPr calcId="145621"/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4" i="5"/>
  <c r="A498" i="5"/>
  <c r="A498" i="4"/>
</calcChain>
</file>

<file path=xl/sharedStrings.xml><?xml version="1.0" encoding="utf-8"?>
<sst xmlns="http://schemas.openxmlformats.org/spreadsheetml/2006/main" count="1053" uniqueCount="556">
  <si>
    <t>Budget Share 13/14</t>
  </si>
  <si>
    <t>Sch_No</t>
  </si>
  <si>
    <t>Sch</t>
  </si>
  <si>
    <t>LAESTAB</t>
  </si>
  <si>
    <t>URN</t>
  </si>
  <si>
    <t>AWPU_Pry</t>
  </si>
  <si>
    <t>AWPU_KS3</t>
  </si>
  <si>
    <t>AWPU_KS4</t>
  </si>
  <si>
    <t>Free_Sch_Meals_P</t>
  </si>
  <si>
    <t>Free_Sch_Meals_S</t>
  </si>
  <si>
    <t>IDACI_P1</t>
  </si>
  <si>
    <t>IDACI_P2</t>
  </si>
  <si>
    <t>IDACI_P3</t>
  </si>
  <si>
    <t>IDACI_P4</t>
  </si>
  <si>
    <t>IDACI_P5</t>
  </si>
  <si>
    <t>IDACI_P6</t>
  </si>
  <si>
    <t>IDACI_S1</t>
  </si>
  <si>
    <t>IDACI_S2</t>
  </si>
  <si>
    <t>IDACI_S3</t>
  </si>
  <si>
    <t>IDACI_S4</t>
  </si>
  <si>
    <t>IDACI_S5</t>
  </si>
  <si>
    <t>IDACI_S6</t>
  </si>
  <si>
    <t>LAC</t>
  </si>
  <si>
    <t>Low_Attain_P</t>
  </si>
  <si>
    <t>Low_Attain_S</t>
  </si>
  <si>
    <t>EAL_P</t>
  </si>
  <si>
    <t>EAL_S</t>
  </si>
  <si>
    <t>Mobility_P</t>
  </si>
  <si>
    <t>Mobility_S</t>
  </si>
  <si>
    <t>Lump_Sum1</t>
  </si>
  <si>
    <t>Split_Sites</t>
  </si>
  <si>
    <t>Rates</t>
  </si>
  <si>
    <t>Rent</t>
  </si>
  <si>
    <t>Excep_Circs2</t>
  </si>
  <si>
    <t>AWPU_Total</t>
  </si>
  <si>
    <t>AEN_Total</t>
  </si>
  <si>
    <t>school_factors_total</t>
  </si>
  <si>
    <t>Notional_Deprivation_Total</t>
  </si>
  <si>
    <t>Notional_LCHI_SEN_Total</t>
  </si>
  <si>
    <t>Total_Allocation</t>
  </si>
  <si>
    <t>Total_Allocation_per_Pupil</t>
  </si>
  <si>
    <t>Total_Allocation_per_Pupil_excluding_New_Del</t>
  </si>
  <si>
    <t>MFG_Budget_1314</t>
  </si>
  <si>
    <t>MFG_Unit_Value_1314</t>
  </si>
  <si>
    <t>MFG_Unit_Value_1213</t>
  </si>
  <si>
    <t>MFG_Percent_change</t>
  </si>
  <si>
    <t>MFG_Value_adjustment</t>
  </si>
  <si>
    <t>MFG_Adjustment_1314</t>
  </si>
  <si>
    <t>Post_MFG_Budget</t>
  </si>
  <si>
    <t>Dedelegation</t>
  </si>
  <si>
    <t>Post_delegation_budget</t>
  </si>
  <si>
    <t>Alton Infant School</t>
  </si>
  <si>
    <t>Anstey Junior School</t>
  </si>
  <si>
    <t>Balksbury  Junior School</t>
  </si>
  <si>
    <t>Portway Junior School</t>
  </si>
  <si>
    <t>Anton Junior School</t>
  </si>
  <si>
    <t>Ashley Infant School</t>
  </si>
  <si>
    <t>Awbridge Primary</t>
  </si>
  <si>
    <t>Portway Infant School</t>
  </si>
  <si>
    <t>Winklebury Junior School</t>
  </si>
  <si>
    <t>Knightwood Primary School</t>
  </si>
  <si>
    <t xml:space="preserve">Wellington Primary School </t>
  </si>
  <si>
    <t>Great Binfields Primary</t>
  </si>
  <si>
    <t>Oakridge Infant</t>
  </si>
  <si>
    <t>South View Junior School</t>
  </si>
  <si>
    <t>Beaulieu County Primary</t>
  </si>
  <si>
    <t>Elvetham Heath Primary School</t>
  </si>
  <si>
    <t>Cherrywood Community Primary</t>
  </si>
  <si>
    <t>Micheldever C Of E School</t>
  </si>
  <si>
    <t>Stoke Park Infant School</t>
  </si>
  <si>
    <t>Bishops Waltham County Infant</t>
  </si>
  <si>
    <t>Sharps Copse Primary &amp; Nursery</t>
  </si>
  <si>
    <t>Bordon Junior School</t>
  </si>
  <si>
    <t>Bordon Infant School</t>
  </si>
  <si>
    <t>Braishfield County Primary</t>
  </si>
  <si>
    <t>Broughton Primary School</t>
  </si>
  <si>
    <t>Burghclere Primary School</t>
  </si>
  <si>
    <t>Buriton Primary School</t>
  </si>
  <si>
    <t>Burley Primary School</t>
  </si>
  <si>
    <t>Stoke Park Junior School</t>
  </si>
  <si>
    <t>Chandlers Ford Infant School</t>
  </si>
  <si>
    <t>Merdon Junior School</t>
  </si>
  <si>
    <t>Cheriton Primary School</t>
  </si>
  <si>
    <t>North Baddesley Infant School</t>
  </si>
  <si>
    <t>Clanfield Junior School</t>
  </si>
  <si>
    <t>Cliddesden Primary School</t>
  </si>
  <si>
    <t>Manor C Of E Infant School</t>
  </si>
  <si>
    <t>Crondall Primary School</t>
  </si>
  <si>
    <t>Curdridge Primary</t>
  </si>
  <si>
    <t>Crofton Anne Dale Junior</t>
  </si>
  <si>
    <t>Droxford Junior School</t>
  </si>
  <si>
    <t>Denmead Infant School</t>
  </si>
  <si>
    <t>Wildground Junior School</t>
  </si>
  <si>
    <t>Fryern Junior School</t>
  </si>
  <si>
    <t>Wildground Infant</t>
  </si>
  <si>
    <t>The Crescent Primary School</t>
  </si>
  <si>
    <t>Cherbourg Primary School</t>
  </si>
  <si>
    <t>Shakespeare Infant School</t>
  </si>
  <si>
    <t>Wallisdean Junior School</t>
  </si>
  <si>
    <t>Uplands Primary School</t>
  </si>
  <si>
    <t>Fair Oak Infant School</t>
  </si>
  <si>
    <t>Redlands Primary School</t>
  </si>
  <si>
    <t>Wallisdean Infant School</t>
  </si>
  <si>
    <t>Fawley Infant School</t>
  </si>
  <si>
    <t>Grateley County Primary School</t>
  </si>
  <si>
    <t>Greatham County Primary</t>
  </si>
  <si>
    <t>Waterside Primary School</t>
  </si>
  <si>
    <t>Hale Primary School</t>
  </si>
  <si>
    <t>Hamble Primary</t>
  </si>
  <si>
    <t>Hambledon Infant School</t>
  </si>
  <si>
    <t>Oakwood Infant</t>
  </si>
  <si>
    <t>Havant Fairfield Infant</t>
  </si>
  <si>
    <t>Riders Junior School</t>
  </si>
  <si>
    <t>Riders Infant School</t>
  </si>
  <si>
    <t>Trosnant Junior School</t>
  </si>
  <si>
    <t>Trosnant Infant School</t>
  </si>
  <si>
    <t>Hawley Primary School</t>
  </si>
  <si>
    <t>Mill Rythe Junior School</t>
  </si>
  <si>
    <t>Barncroft Primary</t>
  </si>
  <si>
    <t>Tiptoe Primary School</t>
  </si>
  <si>
    <t>Hythe Primary School</t>
  </si>
  <si>
    <t>Freegrounds County Infant</t>
  </si>
  <si>
    <t>Bosmere Junior School</t>
  </si>
  <si>
    <t>Itchen Abbas Primary School</t>
  </si>
  <si>
    <t>Ashford Hill Primary School</t>
  </si>
  <si>
    <t>Kings Worthy Primary School</t>
  </si>
  <si>
    <t>Langrish Primary School</t>
  </si>
  <si>
    <t>Liss Junior School</t>
  </si>
  <si>
    <t>Locks Heath County Junior</t>
  </si>
  <si>
    <t>New Milton Infant School</t>
  </si>
  <si>
    <t>New Milton Junior School</t>
  </si>
  <si>
    <t>Sun Hill Junior School</t>
  </si>
  <si>
    <t>Newtown Soberton Infant School</t>
  </si>
  <si>
    <t>North Waltham Primary School</t>
  </si>
  <si>
    <t>Buryfields Infant School</t>
  </si>
  <si>
    <t>Owslebury Primary School</t>
  </si>
  <si>
    <t>Northern Junior School</t>
  </si>
  <si>
    <t>Petersfield Infant</t>
  </si>
  <si>
    <t>Purbrook Infant School</t>
  </si>
  <si>
    <t>Wicor Primary School</t>
  </si>
  <si>
    <t>Springwood Infant</t>
  </si>
  <si>
    <t>Herne Junior School</t>
  </si>
  <si>
    <t>Ringwood Junior School</t>
  </si>
  <si>
    <t>Cupernham Junior School</t>
  </si>
  <si>
    <t>St Mary Bourne Primary School</t>
  </si>
  <si>
    <t>Sheet Primary School</t>
  </si>
  <si>
    <t>Shipton Bellinger Primary</t>
  </si>
  <si>
    <t>Sopley Primary School</t>
  </si>
  <si>
    <t>Stockbridge County Primary Sch</t>
  </si>
  <si>
    <t>Tadley Primary School</t>
  </si>
  <si>
    <t>Titchfield  Primary School</t>
  </si>
  <si>
    <t>Lydlynch Infant School</t>
  </si>
  <si>
    <t>Eling Infant School</t>
  </si>
  <si>
    <t>Foxhills County Junior School</t>
  </si>
  <si>
    <t>Wallop Primary School</t>
  </si>
  <si>
    <t>Wellow School</t>
  </si>
  <si>
    <t>Wherwell County Primary School</t>
  </si>
  <si>
    <t>Weyford Infant School &amp; Nursery</t>
  </si>
  <si>
    <t>Stanmore Primary School</t>
  </si>
  <si>
    <t>Winnall Primary School</t>
  </si>
  <si>
    <t>Padnell County Junior School</t>
  </si>
  <si>
    <t>Padnell Infant School</t>
  </si>
  <si>
    <t>Hart Plain Infant School</t>
  </si>
  <si>
    <t>Crofton Anne Dale</t>
  </si>
  <si>
    <t>Fryern County Infant</t>
  </si>
  <si>
    <t>Vigo County Junior</t>
  </si>
  <si>
    <t>Vigo Infant School</t>
  </si>
  <si>
    <t>Winklebury Infant School</t>
  </si>
  <si>
    <t>Shamblehurst Primary School</t>
  </si>
  <si>
    <t>Anton Infant School</t>
  </si>
  <si>
    <t>Oakridge Junior School</t>
  </si>
  <si>
    <t>South View Infant School</t>
  </si>
  <si>
    <t>Church Crookham Junior</t>
  </si>
  <si>
    <t>Orchard Infant School</t>
  </si>
  <si>
    <t>Hiltingbury Infant School</t>
  </si>
  <si>
    <t>Frogmore County Infant</t>
  </si>
  <si>
    <t>Horndean Infant School</t>
  </si>
  <si>
    <t>Pennington County Infant Sch.</t>
  </si>
  <si>
    <t>Westfields Junior School</t>
  </si>
  <si>
    <t>Wootey Infants School</t>
  </si>
  <si>
    <t>Mengham Infant School</t>
  </si>
  <si>
    <t>Orchard Junior School</t>
  </si>
  <si>
    <t>Locks Heath Infant School</t>
  </si>
  <si>
    <t>Harrison  Primary School</t>
  </si>
  <si>
    <t>Warren Park Primary</t>
  </si>
  <si>
    <t>Sun Hill Infant School</t>
  </si>
  <si>
    <t>Oakfield Primary School</t>
  </si>
  <si>
    <t>Westfields Infant School</t>
  </si>
  <si>
    <t>Fair Oak Junior School</t>
  </si>
  <si>
    <t>North Baddesley Junior School</t>
  </si>
  <si>
    <t>Poulner Junior School</t>
  </si>
  <si>
    <t>Freegrounds Junior School</t>
  </si>
  <si>
    <t>Merton Junior School</t>
  </si>
  <si>
    <t>Heatherside County Infants</t>
  </si>
  <si>
    <t>Fleet Infant School</t>
  </si>
  <si>
    <t>Merton Infant School</t>
  </si>
  <si>
    <t>Castle Hill Junior School</t>
  </si>
  <si>
    <t>Bishop's Waltham Junior School</t>
  </si>
  <si>
    <t>Hiltingbury Junior School</t>
  </si>
  <si>
    <t>Crofton Hammond Infant School</t>
  </si>
  <si>
    <t>Heatherside Junior</t>
  </si>
  <si>
    <t>Frogmore Junior</t>
  </si>
  <si>
    <t>Sarisbury Infant School</t>
  </si>
  <si>
    <t>Bishopswood Junior School</t>
  </si>
  <si>
    <t>Knights Enham Junior</t>
  </si>
  <si>
    <t>Manor Field Junior School</t>
  </si>
  <si>
    <t>Kempshott Junior</t>
  </si>
  <si>
    <t>Marnel Junior School</t>
  </si>
  <si>
    <t>Weyford  Junior School</t>
  </si>
  <si>
    <t>Ranvilles Junior School</t>
  </si>
  <si>
    <t>Tweseldown Infant School</t>
  </si>
  <si>
    <t>Liss Infant School</t>
  </si>
  <si>
    <t>Purbrook Junior School</t>
  </si>
  <si>
    <t>Marnel Infant School</t>
  </si>
  <si>
    <t>Foxhills Infant School</t>
  </si>
  <si>
    <t>Butts Primary</t>
  </si>
  <si>
    <t>Knights Enham Infant School</t>
  </si>
  <si>
    <t>Bursledon Junior School</t>
  </si>
  <si>
    <t>Ranvilles Infant</t>
  </si>
  <si>
    <t>Northern County Infant</t>
  </si>
  <si>
    <t>Poulner Infant School</t>
  </si>
  <si>
    <t>Halterworth Primary School</t>
  </si>
  <si>
    <t>Park Gate Primary School</t>
  </si>
  <si>
    <t>South Wonston Primary</t>
  </si>
  <si>
    <t>Bishopswood Infant School</t>
  </si>
  <si>
    <t>Kempshott Infant School</t>
  </si>
  <si>
    <t>Wootey Junior School</t>
  </si>
  <si>
    <t>Roman Way Primary School</t>
  </si>
  <si>
    <t>Old Basing  Infant School</t>
  </si>
  <si>
    <t>Rucstall Primary</t>
  </si>
  <si>
    <t>Castle Hill Infants School</t>
  </si>
  <si>
    <t>Scantabout County Primary</t>
  </si>
  <si>
    <t>Denmead Junior School</t>
  </si>
  <si>
    <t>Tavistock County Infants</t>
  </si>
  <si>
    <t>Hook Junior School</t>
  </si>
  <si>
    <t>Olivers Battery</t>
  </si>
  <si>
    <t>Oakley  Infant School</t>
  </si>
  <si>
    <t>Cupernham Infant School</t>
  </si>
  <si>
    <t>Calmore Infant School</t>
  </si>
  <si>
    <t>Lymington Junior</t>
  </si>
  <si>
    <t>Mengham Junior School</t>
  </si>
  <si>
    <t>Bidbury Junior School</t>
  </si>
  <si>
    <t>Velmead Junior School</t>
  </si>
  <si>
    <t>Manor Field Infant School</t>
  </si>
  <si>
    <t>Liphook Infant School</t>
  </si>
  <si>
    <t>Chalk Ridge Primary</t>
  </si>
  <si>
    <t>Crofton Hammond Junior School</t>
  </si>
  <si>
    <t>Potley Hill Primary</t>
  </si>
  <si>
    <t>Kings Copse Primary School</t>
  </si>
  <si>
    <t>Netley Abbey Junior School</t>
  </si>
  <si>
    <t>Balksbury Infant School</t>
  </si>
  <si>
    <t>Petersgate Infant School</t>
  </si>
  <si>
    <t>Springwood Junior School</t>
  </si>
  <si>
    <t>Fordingbridge Junior School</t>
  </si>
  <si>
    <t>Fordingbridge Infant School</t>
  </si>
  <si>
    <t>Netley Abbey Infant School</t>
  </si>
  <si>
    <t>Greenfields Junior School</t>
  </si>
  <si>
    <t>The Shakespeare Junior School</t>
  </si>
  <si>
    <t>Marchwood Junior School</t>
  </si>
  <si>
    <t>Colden Common Primary School</t>
  </si>
  <si>
    <t>Mayhill Junior School</t>
  </si>
  <si>
    <t>Woolton Hill Junior School</t>
  </si>
  <si>
    <t>Norwood Primary School</t>
  </si>
  <si>
    <t>Red Barn County Primary School</t>
  </si>
  <si>
    <t>Newlands Primary School</t>
  </si>
  <si>
    <t>Four Lanes Infant</t>
  </si>
  <si>
    <t>Castle Primary School</t>
  </si>
  <si>
    <t>Bidbury Infant School</t>
  </si>
  <si>
    <t>Hatch Warren Infants School</t>
  </si>
  <si>
    <t>Cove Junior School</t>
  </si>
  <si>
    <t>Cove Infant</t>
  </si>
  <si>
    <t>Tower Hill Community Primary</t>
  </si>
  <si>
    <t>Marlborough County Infants</t>
  </si>
  <si>
    <t>South Farnborough Infant</t>
  </si>
  <si>
    <t>North Farnborough Infant</t>
  </si>
  <si>
    <t>Manor Junior School</t>
  </si>
  <si>
    <t>Grange Community Junior School</t>
  </si>
  <si>
    <t>Farnborough Grange C.I.School</t>
  </si>
  <si>
    <t>Talavera County Junior</t>
  </si>
  <si>
    <t>Manor Infant School</t>
  </si>
  <si>
    <t>Talavera Infant School</t>
  </si>
  <si>
    <t>Parsonage Farm Infant School</t>
  </si>
  <si>
    <t>South Farnborough Junior</t>
  </si>
  <si>
    <t>Guillemont Junior School</t>
  </si>
  <si>
    <t>Pinewood Infant School</t>
  </si>
  <si>
    <t>Brockhurst Junior School</t>
  </si>
  <si>
    <t>Elson Junior School</t>
  </si>
  <si>
    <t>Elson County Infant School</t>
  </si>
  <si>
    <t>Lee-On-The-Solent Junior School</t>
  </si>
  <si>
    <t>Haselworth Primary School</t>
  </si>
  <si>
    <t>Woodcot Primary School</t>
  </si>
  <si>
    <t>Rowner Junior School</t>
  </si>
  <si>
    <t>Rowner County Infant</t>
  </si>
  <si>
    <t>Alverstoke Community Infant</t>
  </si>
  <si>
    <t>Grange Junior School</t>
  </si>
  <si>
    <t>Grange  Infant School</t>
  </si>
  <si>
    <t>Siskin Junior School</t>
  </si>
  <si>
    <t>Peel Common Infant School</t>
  </si>
  <si>
    <t>Siskin Infant Sch And Nursery</t>
  </si>
  <si>
    <t>Peel Common Junior School</t>
  </si>
  <si>
    <t>Gomer Infant School</t>
  </si>
  <si>
    <t>Brockhurst Infant</t>
  </si>
  <si>
    <t>Lee-On-The-Solent Infant Sch.</t>
  </si>
  <si>
    <t>Gomer Junior School</t>
  </si>
  <si>
    <t>Orchard Lea Infant School</t>
  </si>
  <si>
    <t>Orchard Lea Junior School</t>
  </si>
  <si>
    <t>Wellstead Primary School</t>
  </si>
  <si>
    <t>Hook Infant</t>
  </si>
  <si>
    <t>Kings Furlong Infant School And Nursery</t>
  </si>
  <si>
    <t>Kings Furlong Junior</t>
  </si>
  <si>
    <t>Fairfields Primary School</t>
  </si>
  <si>
    <t>Park Primary</t>
  </si>
  <si>
    <t>Belle Vue Infant School</t>
  </si>
  <si>
    <t>Newport Junior School</t>
  </si>
  <si>
    <t>Park View Infant School</t>
  </si>
  <si>
    <t>Park View  Junior</t>
  </si>
  <si>
    <t>Fernhill Primary School</t>
  </si>
  <si>
    <t>Harestock Primary School</t>
  </si>
  <si>
    <t>Weeke Primary School</t>
  </si>
  <si>
    <t>Hazel Wood Infant School</t>
  </si>
  <si>
    <t>Hart Plain Junior School</t>
  </si>
  <si>
    <t>Southwood Infant School</t>
  </si>
  <si>
    <t>Four Lanes Community Jnr Schoo</t>
  </si>
  <si>
    <t>Queens Inclosure</t>
  </si>
  <si>
    <t>Berrywood Primary</t>
  </si>
  <si>
    <t>Woodlea Primary School</t>
  </si>
  <si>
    <t>Hatch Warren Junior School</t>
  </si>
  <si>
    <t>Nightingale Primary School</t>
  </si>
  <si>
    <t>Emsworth Primary School</t>
  </si>
  <si>
    <t>Morelands Primary School</t>
  </si>
  <si>
    <t>Mill Hill Primary</t>
  </si>
  <si>
    <t>Bedenham County Primary School</t>
  </si>
  <si>
    <t>Holbrook Primary School</t>
  </si>
  <si>
    <t>Whiteley Primary School</t>
  </si>
  <si>
    <t>Abbotts Ann C Of E</t>
  </si>
  <si>
    <t>St Lawrence Ce Primary</t>
  </si>
  <si>
    <t>Ampfield C.E. Primary School</t>
  </si>
  <si>
    <t>Andover C. E. Primary School</t>
  </si>
  <si>
    <t>Barton Stacey C.E. (C) Primary</t>
  </si>
  <si>
    <t>Binsted Ce (Controlled)</t>
  </si>
  <si>
    <t>Botley Primary</t>
  </si>
  <si>
    <t>Breamore C.E. Primary School</t>
  </si>
  <si>
    <t>Brockenhurst Ce Primary School</t>
  </si>
  <si>
    <t>Bursledon Ce (C) Infant School</t>
  </si>
  <si>
    <t>Bramley Primary School</t>
  </si>
  <si>
    <t>Bentley C.E. (Contr.) Primary</t>
  </si>
  <si>
    <t>Catherington C Of E Infant</t>
  </si>
  <si>
    <t>Chawton Ce [Controlled] School</t>
  </si>
  <si>
    <t>Copythorne Infant School</t>
  </si>
  <si>
    <t>Durley C.E. Primary School</t>
  </si>
  <si>
    <t>East Meon C.Of E. Primary</t>
  </si>
  <si>
    <t>Ecchinswell Primary School</t>
  </si>
  <si>
    <t>St James' C.E. Primary</t>
  </si>
  <si>
    <t>Four Marks Primary School</t>
  </si>
  <si>
    <t>Froxfield Ce Infant School</t>
  </si>
  <si>
    <t>Grayshott Primary School</t>
  </si>
  <si>
    <t>Horndean Junior School</t>
  </si>
  <si>
    <t>Hurstbourne Tarrant Primary</t>
  </si>
  <si>
    <t>Hyde Primary School</t>
  </si>
  <si>
    <t>Kingsclere Primary School</t>
  </si>
  <si>
    <t>King's Somborne Primary School</t>
  </si>
  <si>
    <t>St John The Baptist Primary</t>
  </si>
  <si>
    <t>Long Sutton Primary School</t>
  </si>
  <si>
    <t>Marchwood C Of E Infant School</t>
  </si>
  <si>
    <t>Medstead Primary School</t>
  </si>
  <si>
    <t>Meonstoke Church Of England</t>
  </si>
  <si>
    <t>Netley Marsh Infant School</t>
  </si>
  <si>
    <t>Nursling C.E. Primary School</t>
  </si>
  <si>
    <t>Otterbourne</t>
  </si>
  <si>
    <t>Overton Primary School</t>
  </si>
  <si>
    <t>Oakley Junior School</t>
  </si>
  <si>
    <t>Pennington Church Of England Junior School</t>
  </si>
  <si>
    <t>Preston Candover</t>
  </si>
  <si>
    <t>Ringwood Infant School</t>
  </si>
  <si>
    <t>Rowlands Castle, St. John's Pr</t>
  </si>
  <si>
    <t>Rownhams St John's Primary</t>
  </si>
  <si>
    <t>Ropley C.E. (Contd) Primary School</t>
  </si>
  <si>
    <t>Sarisbury Junior</t>
  </si>
  <si>
    <t>St John The Baptist C.E. Prim</t>
  </si>
  <si>
    <t>Sherborne St John C E (C)</t>
  </si>
  <si>
    <t>South Baddesley C.E. Primary</t>
  </si>
  <si>
    <t>Sparsholt C Of E Primary</t>
  </si>
  <si>
    <t>St. Luke's Ce Primary School</t>
  </si>
  <si>
    <t>Steep Primary School</t>
  </si>
  <si>
    <t>Twyford Primary School</t>
  </si>
  <si>
    <t>Vernham Dean Gillums Primary</t>
  </si>
  <si>
    <t>West Meon Primary School</t>
  </si>
  <si>
    <t>West Tytherley Primary School</t>
  </si>
  <si>
    <t>Whitchurch Primary School</t>
  </si>
  <si>
    <t>Wickham Church Of England Primary School</t>
  </si>
  <si>
    <t>All Saints Community Primary</t>
  </si>
  <si>
    <t>Western C Of E Primary School</t>
  </si>
  <si>
    <t>St. Thomas' Infant School</t>
  </si>
  <si>
    <t>St. Bede C Of E Primary School</t>
  </si>
  <si>
    <t>Liphook Junior School</t>
  </si>
  <si>
    <t>Saint James C.E.Primary</t>
  </si>
  <si>
    <t>St. Michael's Infant School</t>
  </si>
  <si>
    <t>St. Michael's Junior School</t>
  </si>
  <si>
    <t>Leesland C E Junior School</t>
  </si>
  <si>
    <t>Leesland Ce Infant</t>
  </si>
  <si>
    <t>Newtown Primary School</t>
  </si>
  <si>
    <t>Rowledge Ce Primary School</t>
  </si>
  <si>
    <t>Bartley Junior School</t>
  </si>
  <si>
    <t>Chiltern Primary School</t>
  </si>
  <si>
    <t>Whitewater Cofe Primary School</t>
  </si>
  <si>
    <t>Holme Primary School</t>
  </si>
  <si>
    <t>Amport Ce Aided Primary</t>
  </si>
  <si>
    <t>Appleshaw St Peter's C Of E Primary</t>
  </si>
  <si>
    <t>St Mary's Ce Aided Junior</t>
  </si>
  <si>
    <t>St Mary's Bentworth Ce Primary</t>
  </si>
  <si>
    <t>St. Matthew's C.E. Primary</t>
  </si>
  <si>
    <t>William Gilpin C.E Primary School</t>
  </si>
  <si>
    <t>Compton All Saints C Of E Primary School</t>
  </si>
  <si>
    <t>Dogmersfield C.E. (A) Primary</t>
  </si>
  <si>
    <t>St Martin's East Woodhay</t>
  </si>
  <si>
    <t>Charles Kingsley's Primary Sch</t>
  </si>
  <si>
    <t>All Saints Junior School</t>
  </si>
  <si>
    <t>Hatherden Primary School</t>
  </si>
  <si>
    <t>Andrews Endowed C.E.Primary</t>
  </si>
  <si>
    <t>John Keble Primary School</t>
  </si>
  <si>
    <t>St Alban's Ce Primary School</t>
  </si>
  <si>
    <t>Lockerley C.E.(A) Primary</t>
  </si>
  <si>
    <t>Longparish C.E. Primary School</t>
  </si>
  <si>
    <t>Lymington Ce (Aided) Infant</t>
  </si>
  <si>
    <t>St Michael And All Angels Ce Infant School</t>
  </si>
  <si>
    <t>Milford On Sea Ce Aided School</t>
  </si>
  <si>
    <t>Romsey Abbey Primary School</t>
  </si>
  <si>
    <t>Silchester C.E.(Aided) Primary</t>
  </si>
  <si>
    <t>Smannell And Enham C.E. School</t>
  </si>
  <si>
    <t>Swanmore C. E. Primary School</t>
  </si>
  <si>
    <t>Upham C.E. Aided Primary</t>
  </si>
  <si>
    <t>Clatford C.E. (A) Primary</t>
  </si>
  <si>
    <t>St Faith's C .E Primary School</t>
  </si>
  <si>
    <t>Kimpton Primary School</t>
  </si>
  <si>
    <t>St. Jude's R.C. Primary School</t>
  </si>
  <si>
    <t>St Thomas More's Catholic Primary School</t>
  </si>
  <si>
    <t>Our Lady &amp; St. Joseph Catholic</t>
  </si>
  <si>
    <t>St. Annes Primary School</t>
  </si>
  <si>
    <t>St Bede's Catholic Primary</t>
  </si>
  <si>
    <t>St. Peter's Catholic Primary S</t>
  </si>
  <si>
    <t>St. John The Baptist R.C. Sch.</t>
  </si>
  <si>
    <t>St Swithun Wells Rc Primary</t>
  </si>
  <si>
    <t>Western Downland Primary</t>
  </si>
  <si>
    <t>St. Peter's C.E. (A) School</t>
  </si>
  <si>
    <t>St Marks Primary School</t>
  </si>
  <si>
    <t>St. Patrick's Catholic Primary</t>
  </si>
  <si>
    <t>St Bernadettes</t>
  </si>
  <si>
    <t>Alverstoke Ce Aided Junior</t>
  </si>
  <si>
    <t>St Johns Primary</t>
  </si>
  <si>
    <t>St Mary's Catholic Primary School</t>
  </si>
  <si>
    <t>Selborne Ce (A) Primary Sch.</t>
  </si>
  <si>
    <t>St. John's C E Primary School</t>
  </si>
  <si>
    <t>St Francis C Of E School</t>
  </si>
  <si>
    <t>St Mark's Primary School</t>
  </si>
  <si>
    <t>Crookham C.E. (A) Infants</t>
  </si>
  <si>
    <t>Cadland Primary School</t>
  </si>
  <si>
    <t>Romsey Primary School</t>
  </si>
  <si>
    <t>Burnham Copse Primary School</t>
  </si>
  <si>
    <t>Woodcroft Primary School</t>
  </si>
  <si>
    <t>Cranford Park Primary School</t>
  </si>
  <si>
    <t>Endeavour Primary</t>
  </si>
  <si>
    <t>Abbotswood Junior School</t>
  </si>
  <si>
    <t>Calmore Junior School</t>
  </si>
  <si>
    <t>Blackfield Primary School</t>
  </si>
  <si>
    <t>Hordle C Of E Primary School</t>
  </si>
  <si>
    <t>Ashley Junior School</t>
  </si>
  <si>
    <t>St Peter's Catholic Primary</t>
  </si>
  <si>
    <t>Mill Rythe Infant School</t>
  </si>
  <si>
    <t>St Columba C. Of E. Primary Academy</t>
  </si>
  <si>
    <t>Bransgore Ce Primary School</t>
  </si>
  <si>
    <t>Hook-With-Warsash C.E. Academy</t>
  </si>
  <si>
    <t>St Anthony's Catholic Primary</t>
  </si>
  <si>
    <t>The Priory Primary School</t>
  </si>
  <si>
    <t>St Joseph's Catholic Primary School</t>
  </si>
  <si>
    <t>New Front Lawn Primary School</t>
  </si>
  <si>
    <t>John Hanson Community School</t>
  </si>
  <si>
    <t>The Westgate School</t>
  </si>
  <si>
    <t>The Toynbee School</t>
  </si>
  <si>
    <t>Court Moor School</t>
  </si>
  <si>
    <t>Hamble Community Sports College</t>
  </si>
  <si>
    <t>Portchester Community School</t>
  </si>
  <si>
    <t>Brookfield Community School And Language College</t>
  </si>
  <si>
    <t>Mill Chase Community Technology College</t>
  </si>
  <si>
    <t>The Hurst Community College</t>
  </si>
  <si>
    <t>The Hayling College</t>
  </si>
  <si>
    <t>Swanmore College</t>
  </si>
  <si>
    <t>Quilley School Of Engineering</t>
  </si>
  <si>
    <t>Test Valley</t>
  </si>
  <si>
    <t>Aldworth Science College</t>
  </si>
  <si>
    <t>Crookhorn College Of Technology</t>
  </si>
  <si>
    <t>The Clere School</t>
  </si>
  <si>
    <t>Harrow Way Community School</t>
  </si>
  <si>
    <t>Cranbourne Business &amp; Enterprise College</t>
  </si>
  <si>
    <t>Yateley School</t>
  </si>
  <si>
    <t>Calthorpe Park School</t>
  </si>
  <si>
    <t>Horndean Technology College</t>
  </si>
  <si>
    <t>The Henry Beaufort School</t>
  </si>
  <si>
    <t>The Vyne Community School</t>
  </si>
  <si>
    <t>Brighton Hill Community School</t>
  </si>
  <si>
    <t>Frogmore Community College</t>
  </si>
  <si>
    <t>Fort Hill Community School</t>
  </si>
  <si>
    <t>Crestwood College</t>
  </si>
  <si>
    <t>Cove School</t>
  </si>
  <si>
    <t>Fernhill School</t>
  </si>
  <si>
    <t>The Wavell School</t>
  </si>
  <si>
    <t>Henry Cort Community College</t>
  </si>
  <si>
    <t>The Neville Lovett Community School And Continuing Education Centre</t>
  </si>
  <si>
    <t>Kings</t>
  </si>
  <si>
    <t>The Connaught School</t>
  </si>
  <si>
    <t>Brune Park Community College</t>
  </si>
  <si>
    <t>Park Community School</t>
  </si>
  <si>
    <t>Warblington School,</t>
  </si>
  <si>
    <t>Bishop Challoner Rc School</t>
  </si>
  <si>
    <t>Crofton School</t>
  </si>
  <si>
    <t>Testbourne Community School</t>
  </si>
  <si>
    <t>Applemore College</t>
  </si>
  <si>
    <t>Purbrook Park School</t>
  </si>
  <si>
    <t>Everest Community Academy</t>
  </si>
  <si>
    <t>Bridgemary School</t>
  </si>
  <si>
    <t>New Forest Academy</t>
  </si>
  <si>
    <t>Havant Academy</t>
  </si>
  <si>
    <t>Winton</t>
  </si>
  <si>
    <t>Eggars School</t>
  </si>
  <si>
    <t>The Costello School</t>
  </si>
  <si>
    <t>The Mountbatten School</t>
  </si>
  <si>
    <t>Amery Hill School</t>
  </si>
  <si>
    <t>Cowplain Community School</t>
  </si>
  <si>
    <t>Wildern School</t>
  </si>
  <si>
    <t>Noadswood Secondary School</t>
  </si>
  <si>
    <t>Priestlands School</t>
  </si>
  <si>
    <t>Perins School A Community Sports College</t>
  </si>
  <si>
    <t>The Romsey School</t>
  </si>
  <si>
    <t>Wyvern College</t>
  </si>
  <si>
    <t>Hounsdown School</t>
  </si>
  <si>
    <t>Thornden School</t>
  </si>
  <si>
    <t>Robert May's School</t>
  </si>
  <si>
    <t>The Burgate School &amp; Sixth Form Centre</t>
  </si>
  <si>
    <t>The Arnewood School</t>
  </si>
  <si>
    <t>Ringwood Secondary School</t>
  </si>
  <si>
    <t>Testwood Sports College</t>
  </si>
  <si>
    <t>Bohunt School</t>
  </si>
  <si>
    <t>Bay House School</t>
  </si>
  <si>
    <t>Oaklands Catholic School</t>
  </si>
  <si>
    <t>Cams Hill School</t>
  </si>
  <si>
    <t>The Petersfield School</t>
  </si>
  <si>
    <t xml:space="preserve">WELLINGTON PRIMARY SCHOOL </t>
  </si>
  <si>
    <t>For info</t>
  </si>
  <si>
    <t>Data from DfE</t>
  </si>
  <si>
    <t>DfEE_No</t>
  </si>
  <si>
    <t>WEST END INFANT SCHOOL</t>
  </si>
  <si>
    <t>BEAUMONT JUNIOR SCHOOL</t>
  </si>
  <si>
    <t xml:space="preserve">2013/14 Values </t>
  </si>
  <si>
    <t>Primary SEN Children</t>
  </si>
  <si>
    <t>Primary Funding</t>
  </si>
  <si>
    <t>Secondary SEN Children</t>
  </si>
  <si>
    <t>Secondary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</si>
</sst>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11"/>
      <color indexed="25"/>
      <name val="Calibri"/>
      <family val="2"/>
    </font>
    <font>
      <b/>
      <sz val="11"/>
      <color indexed="26"/>
      <name val="Calibri"/>
      <family val="2"/>
    </font>
    <font>
      <b/>
      <sz val="11"/>
      <color indexed="31"/>
      <name val="Calibri"/>
      <family val="2"/>
    </font>
    <font>
      <i/>
      <sz val="11"/>
      <color indexed="55"/>
      <name val="Calibri"/>
      <family val="2"/>
    </font>
    <font>
      <sz val="11"/>
      <color indexed="18"/>
      <name val="Calibri"/>
      <family val="2"/>
    </font>
    <font>
      <b/>
      <sz val="15"/>
      <color indexed="24"/>
      <name val="Calibri"/>
      <family val="2"/>
    </font>
    <font>
      <b/>
      <sz val="13"/>
      <color indexed="24"/>
      <name val="Calibri"/>
      <family val="2"/>
    </font>
    <font>
      <b/>
      <sz val="11"/>
      <color indexed="24"/>
      <name val="Calibri"/>
      <family val="2"/>
    </font>
    <font>
      <sz val="11"/>
      <color indexed="54"/>
      <name val="Calibri"/>
      <family val="2"/>
    </font>
    <font>
      <sz val="11"/>
      <color indexed="26"/>
      <name val="Calibri"/>
      <family val="2"/>
    </font>
    <font>
      <sz val="11"/>
      <color indexed="27"/>
      <name val="Calibri"/>
      <family val="2"/>
    </font>
    <font>
      <b/>
      <sz val="11"/>
      <color indexed="63"/>
      <name val="Calibri"/>
      <family val="2"/>
    </font>
    <font>
      <b/>
      <sz val="18"/>
      <color indexed="24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1"/>
      </patternFill>
    </fill>
    <fill>
      <patternFill patternType="solid">
        <fgColor indexed="46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7"/>
      </patternFill>
    </fill>
    <fill>
      <patternFill patternType="solid">
        <fgColor indexed="15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1"/>
      </patternFill>
    </fill>
    <fill>
      <patternFill patternType="solid">
        <fgColor indexed="20"/>
      </patternFill>
    </fill>
    <fill>
      <patternFill patternType="solid">
        <fgColor indexed="53"/>
      </patternFill>
    </fill>
    <fill>
      <patternFill patternType="solid">
        <fgColor indexed="17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/>
      <bottom style="double">
        <color indexed="2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1" applyNumberFormat="0" applyAlignment="0" applyProtection="0"/>
    <xf numFmtId="0" fontId="14" fillId="0" borderId="6" applyNumberFormat="0" applyFill="0" applyAlignment="0" applyProtection="0"/>
    <xf numFmtId="0" fontId="15" fillId="6" borderId="0" applyNumberFormat="0" applyBorder="0" applyAlignment="0" applyProtection="0"/>
    <xf numFmtId="0" fontId="2" fillId="0" borderId="0"/>
    <xf numFmtId="0" fontId="3" fillId="0" borderId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21" fillId="0" borderId="0" xfId="1" applyFont="1"/>
    <xf numFmtId="0" fontId="22" fillId="0" borderId="0" xfId="1" applyFont="1" applyFill="1" applyAlignment="1">
      <alignment wrapText="1"/>
    </xf>
    <xf numFmtId="0" fontId="22" fillId="0" borderId="0" xfId="1" applyFont="1"/>
    <xf numFmtId="0" fontId="22" fillId="0" borderId="0" xfId="1" applyFont="1" applyBorder="1" applyAlignment="1">
      <alignment wrapText="1"/>
    </xf>
    <xf numFmtId="0" fontId="23" fillId="20" borderId="10" xfId="1" applyFont="1" applyFill="1" applyBorder="1" applyAlignment="1">
      <alignment wrapText="1"/>
    </xf>
    <xf numFmtId="0" fontId="23" fillId="0" borderId="0" xfId="1" applyFont="1"/>
    <xf numFmtId="0" fontId="22" fillId="20" borderId="10" xfId="1" applyFont="1" applyFill="1" applyBorder="1"/>
    <xf numFmtId="4" fontId="22" fillId="0" borderId="10" xfId="1" applyNumberFormat="1" applyFont="1" applyBorder="1"/>
    <xf numFmtId="4" fontId="23" fillId="21" borderId="10" xfId="1" applyNumberFormat="1" applyFont="1" applyFill="1" applyBorder="1"/>
    <xf numFmtId="10" fontId="22" fillId="0" borderId="10" xfId="1" applyNumberFormat="1" applyFont="1" applyBorder="1"/>
    <xf numFmtId="38" fontId="22" fillId="0" borderId="10" xfId="1" applyNumberFormat="1" applyFont="1" applyBorder="1"/>
    <xf numFmtId="4" fontId="23" fillId="22" borderId="10" xfId="1" applyNumberFormat="1" applyFont="1" applyFill="1" applyBorder="1"/>
    <xf numFmtId="4" fontId="22" fillId="0" borderId="0" xfId="1" applyNumberFormat="1" applyFont="1" applyAlignment="1"/>
    <xf numFmtId="0" fontId="22" fillId="0" borderId="0" xfId="1" applyFont="1" applyAlignment="1"/>
    <xf numFmtId="0" fontId="23" fillId="20" borderId="10" xfId="1" applyFont="1" applyFill="1" applyBorder="1"/>
    <xf numFmtId="4" fontId="23" fillId="0" borderId="10" xfId="1" applyNumberFormat="1" applyFont="1" applyBorder="1"/>
    <xf numFmtId="10" fontId="23" fillId="0" borderId="10" xfId="1" applyNumberFormat="1" applyFont="1" applyBorder="1"/>
    <xf numFmtId="38" fontId="23" fillId="0" borderId="10" xfId="1" applyNumberFormat="1" applyFont="1" applyBorder="1"/>
    <xf numFmtId="4" fontId="22" fillId="0" borderId="0" xfId="1" applyNumberFormat="1" applyFont="1"/>
    <xf numFmtId="0" fontId="23" fillId="20" borderId="11" xfId="1" applyFont="1" applyFill="1" applyBorder="1" applyAlignment="1">
      <alignment wrapText="1"/>
    </xf>
    <xf numFmtId="0" fontId="23" fillId="0" borderId="11" xfId="1" applyFont="1" applyFill="1" applyBorder="1" applyAlignment="1">
      <alignment wrapText="1"/>
    </xf>
    <xf numFmtId="0" fontId="23" fillId="21" borderId="11" xfId="1" applyFont="1" applyFill="1" applyBorder="1" applyAlignment="1">
      <alignment wrapText="1"/>
    </xf>
    <xf numFmtId="0" fontId="23" fillId="22" borderId="11" xfId="1" applyFont="1" applyFill="1" applyBorder="1" applyAlignment="1">
      <alignment wrapText="1"/>
    </xf>
    <xf numFmtId="0" fontId="23" fillId="0" borderId="0" xfId="1" applyFont="1" applyFill="1" applyBorder="1" applyAlignment="1">
      <alignment wrapText="1"/>
    </xf>
    <xf numFmtId="4" fontId="23" fillId="0" borderId="0" xfId="1" applyNumberFormat="1" applyFont="1" applyFill="1" applyBorder="1" applyAlignment="1">
      <alignment wrapText="1"/>
    </xf>
    <xf numFmtId="10" fontId="23" fillId="0" borderId="0" xfId="1" applyNumberFormat="1" applyFont="1" applyFill="1" applyBorder="1" applyAlignment="1">
      <alignment wrapText="1"/>
    </xf>
    <xf numFmtId="0" fontId="23" fillId="0" borderId="12" xfId="1" applyFont="1" applyFill="1" applyBorder="1" applyAlignment="1">
      <alignment wrapText="1"/>
    </xf>
    <xf numFmtId="4" fontId="23" fillId="0" borderId="12" xfId="1" applyNumberFormat="1" applyFont="1" applyFill="1" applyBorder="1" applyAlignment="1">
      <alignment wrapText="1"/>
    </xf>
    <xf numFmtId="2" fontId="22" fillId="0" borderId="0" xfId="1" applyNumberFormat="1" applyFont="1"/>
    <xf numFmtId="0" fontId="23" fillId="23" borderId="10" xfId="1" applyFont="1" applyFill="1" applyBorder="1" applyAlignment="1">
      <alignment wrapText="1"/>
    </xf>
    <xf numFmtId="2" fontId="23" fillId="21" borderId="10" xfId="1" applyNumberFormat="1" applyFont="1" applyFill="1" applyBorder="1" applyAlignment="1">
      <alignment wrapText="1"/>
    </xf>
    <xf numFmtId="2" fontId="22" fillId="23" borderId="10" xfId="1" applyNumberFormat="1" applyFont="1" applyFill="1" applyBorder="1"/>
    <xf numFmtId="2" fontId="22" fillId="21" borderId="10" xfId="1" applyNumberFormat="1" applyFont="1" applyFill="1" applyBorder="1"/>
    <xf numFmtId="0" fontId="24" fillId="0" borderId="0" xfId="1" applyFont="1"/>
    <xf numFmtId="0" fontId="22" fillId="0" borderId="0" xfId="1" applyFont="1" applyFill="1"/>
    <xf numFmtId="0" fontId="22" fillId="24" borderId="0" xfId="1" applyFont="1" applyFill="1"/>
    <xf numFmtId="2" fontId="22" fillId="24" borderId="0" xfId="1" applyNumberFormat="1" applyFont="1" applyFill="1"/>
    <xf numFmtId="2" fontId="23" fillId="21" borderId="0" xfId="1" applyNumberFormat="1" applyFont="1" applyFill="1" applyBorder="1" applyAlignment="1">
      <alignment wrapText="1"/>
    </xf>
    <xf numFmtId="2" fontId="22" fillId="21" borderId="0" xfId="1" applyNumberFormat="1" applyFont="1" applyFill="1" applyBorder="1"/>
  </cellXfs>
  <cellStyles count="48">
    <cellStyle name="%" xfId="1"/>
    <cellStyle name="% 2" xfId="2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d" xfId="27" builtinId="27" customBuiltin="1"/>
    <cellStyle name="Calculation" xfId="28" builtinId="22" customBuiltin="1"/>
    <cellStyle name="Check Cell" xfId="29" builtinId="23" customBuiltin="1"/>
    <cellStyle name="Comma 2" xfId="30"/>
    <cellStyle name="Currency 2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/>
    <cellStyle name="Normal 2 2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AEAEA"/>
      <rgbColor rgb="00FF0000"/>
      <rgbColor rgb="00F6CBA5"/>
      <rgbColor rgb="00336C41"/>
      <rgbColor rgb="00D0A8A9"/>
      <rgbColor rgb="00FF00FF"/>
      <rgbColor rgb="00E7DA87"/>
      <rgbColor rgb="00800000"/>
      <rgbColor rgb="00ED974B"/>
      <rgbColor rgb="00004712"/>
      <rgbColor rgb="00A15154"/>
      <rgbColor rgb="007D6B9B"/>
      <rgbColor rgb="00CEB536"/>
      <rgbColor rgb="00C0C0C0"/>
      <rgbColor rgb="005F5F5F"/>
      <rgbColor rgb="00104F75"/>
      <rgbColor rgb="008A2529"/>
      <rgbColor rgb="00E87D1E"/>
      <rgbColor rgb="00C2A204"/>
      <rgbColor rgb="00004712"/>
      <rgbColor rgb="00260859"/>
      <rgbColor rgb="00000000"/>
      <rgbColor rgb="00FFFFFF"/>
      <rgbColor rgb="00104F75"/>
      <rgbColor rgb="008A2529"/>
      <rgbColor rgb="00E87D1E"/>
      <rgbColor rgb="00C2A204"/>
      <rgbColor rgb="00004712"/>
      <rgbColor rgb="00260859"/>
      <rgbColor rgb="00000000"/>
      <rgbColor rgb="000000FF"/>
      <rgbColor rgb="0099B5A0"/>
      <rgbColor rgb="00F3ECCD"/>
      <rgbColor rgb="00FAE5D2"/>
      <rgbColor rgb="00E8D3D4"/>
      <rgbColor rgb="00CCDAD0"/>
      <rgbColor rgb="00FF99CC"/>
      <rgbColor rgb="00D4CEDE"/>
      <rgbColor rgb="00CFDCE3"/>
      <rgbColor rgb="00669171"/>
      <rgbColor rgb="00DAC768"/>
      <rgbColor rgb="00B97C7F"/>
      <rgbColor rgb="009FB9C8"/>
      <rgbColor rgb="007095AC"/>
      <rgbColor rgb="00407291"/>
      <rgbColor rgb="0051397A"/>
      <rgbColor rgb="00969696"/>
      <rgbColor rgb="00C2A204"/>
      <rgbColor rgb="00F1B178"/>
      <rgbColor rgb="00E87D1E"/>
      <rgbColor rgb="008A2529"/>
      <rgbColor rgb="00104F75"/>
      <rgbColor rgb="00A89CBD"/>
      <rgbColor rgb="00260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Folder\HantsFile_View_ctsshqsx\bf93396\2013-2014%20Budget%20Shares%20Sch%20Fund%20Primary%20and%20Secondary%20Budget%20Shares%2020132014_(HF000004098921)V2_(HF000004820338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Folder\HantsFile_View_edeccyal\d12aaf2\HantsFile_Checkout_ctedjk\2012-13%20Budget%20Shares%20Sch%20Fund%20September%20School%20Consultation%20next%20steps%20modelling%20tool%20version%202.1%20(ALL%20IDACI)_(HF00000347283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Data1"/>
      <sheetName val="Data2"/>
      <sheetName val="Data3"/>
      <sheetName val="Data4"/>
      <sheetName val="Data5"/>
      <sheetName val="Data6"/>
      <sheetName val="Breakdown"/>
      <sheetName val="Budgets"/>
      <sheetName val="Primary Totals"/>
      <sheetName val="Primary+sec totals"/>
      <sheetName val="Secondary Totals"/>
      <sheetName val="Growing Schools"/>
      <sheetName val="Sheet1"/>
    </sheetNames>
    <sheetDataSet>
      <sheetData sheetId="0">
        <row r="6">
          <cell r="C6">
            <v>2432.7399999999998</v>
          </cell>
        </row>
        <row r="7">
          <cell r="C7">
            <v>3685.98</v>
          </cell>
        </row>
        <row r="8">
          <cell r="C8">
            <v>4418.3100000000004</v>
          </cell>
        </row>
        <row r="9">
          <cell r="C9">
            <v>0</v>
          </cell>
        </row>
        <row r="10">
          <cell r="C10">
            <v>0</v>
          </cell>
        </row>
        <row r="13">
          <cell r="C13">
            <v>336.23</v>
          </cell>
        </row>
        <row r="14">
          <cell r="C14">
            <v>672.46</v>
          </cell>
        </row>
        <row r="15">
          <cell r="C15">
            <v>1008.69</v>
          </cell>
        </row>
        <row r="16">
          <cell r="C16">
            <v>1681.15</v>
          </cell>
        </row>
        <row r="17">
          <cell r="C17">
            <v>2689.84</v>
          </cell>
        </row>
        <row r="18">
          <cell r="C18">
            <v>3026.07</v>
          </cell>
        </row>
        <row r="19">
          <cell r="C19">
            <v>406.86</v>
          </cell>
        </row>
        <row r="20">
          <cell r="C20">
            <v>813.72</v>
          </cell>
        </row>
        <row r="21">
          <cell r="C21">
            <v>1220.58</v>
          </cell>
        </row>
        <row r="22">
          <cell r="C22">
            <v>2034.3</v>
          </cell>
        </row>
        <row r="23">
          <cell r="C23">
            <v>3254.89</v>
          </cell>
        </row>
        <row r="24">
          <cell r="C24">
            <v>3661.75</v>
          </cell>
        </row>
        <row r="25">
          <cell r="C25">
            <v>1983.11</v>
          </cell>
        </row>
        <row r="26">
          <cell r="C26">
            <v>1367.3</v>
          </cell>
        </row>
        <row r="27">
          <cell r="C27">
            <v>2372.7600000000002</v>
          </cell>
        </row>
        <row r="28">
          <cell r="C28">
            <v>289.69</v>
          </cell>
        </row>
        <row r="29">
          <cell r="C29">
            <v>1060.6099999999999</v>
          </cell>
        </row>
        <row r="30">
          <cell r="C30">
            <v>136</v>
          </cell>
        </row>
        <row r="31">
          <cell r="C31">
            <v>111</v>
          </cell>
        </row>
        <row r="32">
          <cell r="C32">
            <v>190000</v>
          </cell>
        </row>
        <row r="33">
          <cell r="C33">
            <v>-1.4999999999999999E-2</v>
          </cell>
        </row>
        <row r="34">
          <cell r="C34">
            <v>1.0999999999999999E-2</v>
          </cell>
        </row>
      </sheetData>
      <sheetData sheetId="1" refreshError="1"/>
      <sheetData sheetId="2">
        <row r="3">
          <cell r="A3" t="str">
            <v>DfEE_No</v>
          </cell>
          <cell r="B3" t="str">
            <v>Sch</v>
          </cell>
          <cell r="C3" t="str">
            <v>LAESTAB</v>
          </cell>
          <cell r="D3" t="str">
            <v>URN</v>
          </cell>
          <cell r="E3" t="str">
            <v>Local_Authority</v>
          </cell>
          <cell r="F3" t="str">
            <v>Phase</v>
          </cell>
          <cell r="G3" t="str">
            <v xml:space="preserve">Academy_Type </v>
          </cell>
          <cell r="H3" t="str">
            <v>London_Fringe</v>
          </cell>
          <cell r="I3" t="str">
            <v>NOR</v>
          </cell>
          <cell r="J3" t="str">
            <v>NOR_Primary_PUP</v>
          </cell>
          <cell r="K3" t="str">
            <v>Highneeds_Primary</v>
          </cell>
          <cell r="L3" t="str">
            <v>Reception_Difference</v>
          </cell>
          <cell r="M3" t="str">
            <v>NOR_Secondary</v>
          </cell>
          <cell r="N3" t="str">
            <v>NOR_KS3_PUP</v>
          </cell>
          <cell r="O3" t="str">
            <v>Highneeds_KS3</v>
          </cell>
          <cell r="P3" t="str">
            <v>NOR_KS4_PUP</v>
          </cell>
          <cell r="Q3" t="str">
            <v>Highneeds_KS4</v>
          </cell>
          <cell r="R3" t="str">
            <v>FSM_PRI</v>
          </cell>
          <cell r="S3" t="str">
            <v>PP_FSM_PRI</v>
          </cell>
          <cell r="T3" t="str">
            <v>Ever6_Pri_PERC</v>
          </cell>
          <cell r="U3" t="str">
            <v>PP_Ever6_Pri</v>
          </cell>
          <cell r="V3" t="str">
            <v>FSM_sec</v>
          </cell>
          <cell r="W3" t="str">
            <v>PP_FSM_sec</v>
          </cell>
          <cell r="X3" t="str">
            <v>Ever6_sec_PERC</v>
          </cell>
          <cell r="Y3" t="str">
            <v>PP_Ever6_sec1</v>
          </cell>
          <cell r="Z3" t="str">
            <v>IDACI_0_PRI_PERC</v>
          </cell>
          <cell r="AA3" t="str">
            <v>PP_IDACI_0_PRI</v>
          </cell>
          <cell r="AB3" t="str">
            <v>IDACI_1_PRI_PERC</v>
          </cell>
          <cell r="AC3" t="str">
            <v>PP_IDACI_1_PRI</v>
          </cell>
          <cell r="AD3" t="str">
            <v>IDACI_2_PRI_PERC</v>
          </cell>
          <cell r="AE3" t="str">
            <v>PP_IDACI_2_PRI</v>
          </cell>
          <cell r="AF3" t="str">
            <v>IDACI_3_PRI_PERC</v>
          </cell>
          <cell r="AG3" t="str">
            <v>PP_IDACI_3_PRI</v>
          </cell>
          <cell r="AH3" t="str">
            <v>IDACI_4_PRI_PERC</v>
          </cell>
          <cell r="AI3" t="str">
            <v>PP_IDACI_4_PRI</v>
          </cell>
          <cell r="AJ3" t="str">
            <v>IDACI_5_PRI_PERC</v>
          </cell>
          <cell r="AK3" t="str">
            <v>PP_IDACI_5_PRI</v>
          </cell>
          <cell r="AL3" t="str">
            <v>IDACI_6_PRI_PERC</v>
          </cell>
          <cell r="AM3" t="str">
            <v>PP_IDACI_6_PRI</v>
          </cell>
          <cell r="AN3" t="str">
            <v>Check_PR_IDACI</v>
          </cell>
          <cell r="AO3" t="str">
            <v>IDACI_0_SEC_PERC</v>
          </cell>
          <cell r="AP3" t="str">
            <v>PP_IDACI_0_SEC</v>
          </cell>
          <cell r="AQ3" t="str">
            <v>IDACI_1_SEC_PERC</v>
          </cell>
          <cell r="AR3" t="str">
            <v>PP_IDACI_1_SEC</v>
          </cell>
          <cell r="AS3" t="str">
            <v>IDACI_2_SEC_PERC</v>
          </cell>
          <cell r="AT3" t="str">
            <v>PP_IDACI_2_SEC</v>
          </cell>
          <cell r="AU3" t="str">
            <v>IDACI_3_SEC_PERC</v>
          </cell>
          <cell r="AV3" t="str">
            <v>PP_IDACI_3_SEC</v>
          </cell>
          <cell r="AW3" t="str">
            <v>IDACI_4_SEC_PERC</v>
          </cell>
          <cell r="AX3" t="str">
            <v>PP_IDACI_4_SEC</v>
          </cell>
          <cell r="AY3" t="str">
            <v>IDACI_5_SEC_PERC</v>
          </cell>
          <cell r="AZ3" t="str">
            <v>PP_IDACI_5_SEC</v>
          </cell>
          <cell r="BA3" t="str">
            <v>IDACI_6_SEC_PERC</v>
          </cell>
          <cell r="BB3" t="str">
            <v>PP_IDACI_6_SEC</v>
          </cell>
          <cell r="BC3" t="str">
            <v>Check_SEC_IDACI</v>
          </cell>
          <cell r="BD3" t="str">
            <v>EAL_1_PRI_PERC</v>
          </cell>
          <cell r="BE3" t="str">
            <v>EAL_2_PRI_PERC</v>
          </cell>
          <cell r="BF3" t="str">
            <v>EAL_3_PRI_PERC</v>
          </cell>
          <cell r="BG3" t="str">
            <v>PP_EAL_PRI</v>
          </cell>
          <cell r="BH3" t="str">
            <v>EAL_1_SEC_PERC</v>
          </cell>
          <cell r="BI3" t="str">
            <v>EAL_2_SEC_PERC</v>
          </cell>
          <cell r="BJ3" t="str">
            <v>EAL_3_SEC_PERC</v>
          </cell>
          <cell r="BK3" t="str">
            <v>PP_EAL_SEC</v>
          </cell>
          <cell r="BL3" t="str">
            <v>LAC_X</v>
          </cell>
          <cell r="BM3" t="str">
            <v>LAC_6</v>
          </cell>
          <cell r="BN3" t="str">
            <v>LAC_12</v>
          </cell>
          <cell r="BO3" t="str">
            <v>PP_LAC_X</v>
          </cell>
          <cell r="BP3" t="str">
            <v>Low_Att_Pri78</v>
          </cell>
          <cell r="BQ3" t="str">
            <v>Low_Att_Pri73</v>
          </cell>
          <cell r="BR3" t="str">
            <v>PP_Low_Att_Pri73</v>
          </cell>
          <cell r="BS3" t="str">
            <v>Low_Att_Sec</v>
          </cell>
          <cell r="BT3" t="str">
            <v>PP_Low_Att_Sec</v>
          </cell>
          <cell r="BU3" t="str">
            <v>Mob_Pri</v>
          </cell>
          <cell r="BV3" t="str">
            <v>PP_Mob_Pri</v>
          </cell>
          <cell r="BW3" t="str">
            <v>Mob_Sec</v>
          </cell>
          <cell r="BX3" t="str">
            <v>PP_Mob_Sec</v>
          </cell>
          <cell r="BY3" t="str">
            <v>Notes</v>
          </cell>
        </row>
        <row r="4">
          <cell r="A4">
            <v>2000</v>
          </cell>
          <cell r="B4" t="str">
            <v>Alton Infant School</v>
          </cell>
          <cell r="C4">
            <v>8502000</v>
          </cell>
          <cell r="D4">
            <v>115850</v>
          </cell>
          <cell r="E4">
            <v>850</v>
          </cell>
          <cell r="F4" t="str">
            <v>PS</v>
          </cell>
          <cell r="G4" t="str">
            <v>NULL</v>
          </cell>
          <cell r="H4">
            <v>1</v>
          </cell>
          <cell r="I4">
            <v>177</v>
          </cell>
          <cell r="J4">
            <v>177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0.112994350282486</v>
          </cell>
          <cell r="S4">
            <v>20</v>
          </cell>
          <cell r="T4">
            <v>0.18179999999999999</v>
          </cell>
          <cell r="U4">
            <v>32.18</v>
          </cell>
          <cell r="V4" t="str">
            <v>NULL</v>
          </cell>
          <cell r="W4">
            <v>0</v>
          </cell>
          <cell r="X4" t="str">
            <v>NULL</v>
          </cell>
          <cell r="Y4">
            <v>0</v>
          </cell>
          <cell r="Z4">
            <v>0.74011299435028199</v>
          </cell>
          <cell r="AA4">
            <v>131</v>
          </cell>
          <cell r="AB4">
            <v>0</v>
          </cell>
          <cell r="AC4">
            <v>0</v>
          </cell>
          <cell r="AD4">
            <v>1.12994350282486E-2</v>
          </cell>
          <cell r="AE4">
            <v>2</v>
          </cell>
          <cell r="AF4">
            <v>0.248587570621469</v>
          </cell>
          <cell r="AG4">
            <v>44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 t="str">
            <v>NULL</v>
          </cell>
          <cell r="AP4">
            <v>0</v>
          </cell>
          <cell r="AQ4" t="str">
            <v>NULL</v>
          </cell>
          <cell r="AR4">
            <v>0</v>
          </cell>
          <cell r="AS4" t="str">
            <v>NULL</v>
          </cell>
          <cell r="AT4">
            <v>0</v>
          </cell>
          <cell r="AU4" t="str">
            <v>NULL</v>
          </cell>
          <cell r="AV4">
            <v>0</v>
          </cell>
          <cell r="AW4" t="str">
            <v>NULL</v>
          </cell>
          <cell r="AX4">
            <v>0</v>
          </cell>
          <cell r="AY4" t="str">
            <v>NULL</v>
          </cell>
          <cell r="AZ4">
            <v>0</v>
          </cell>
          <cell r="BA4" t="str">
            <v>NULL</v>
          </cell>
          <cell r="BB4">
            <v>0</v>
          </cell>
          <cell r="BC4">
            <v>0</v>
          </cell>
          <cell r="BD4">
            <v>5.1282051282051301E-2</v>
          </cell>
          <cell r="BE4">
            <v>6.8376068376068397E-2</v>
          </cell>
          <cell r="BF4">
            <v>6.8376068376068397E-2</v>
          </cell>
          <cell r="BG4">
            <v>12.1</v>
          </cell>
          <cell r="BH4" t="str">
            <v>NULL</v>
          </cell>
          <cell r="BI4" t="str">
            <v>NULL</v>
          </cell>
          <cell r="BJ4" t="str">
            <v>NULL</v>
          </cell>
          <cell r="BK4">
            <v>0</v>
          </cell>
          <cell r="BL4" t="str">
            <v>NULL</v>
          </cell>
          <cell r="BM4" t="str">
            <v>NULL</v>
          </cell>
          <cell r="BN4" t="str">
            <v>NULL</v>
          </cell>
          <cell r="BO4">
            <v>0</v>
          </cell>
          <cell r="BP4">
            <v>7.7586206896551699E-2</v>
          </cell>
          <cell r="BQ4">
            <v>6.8965517241379296E-2</v>
          </cell>
          <cell r="BR4">
            <v>12.21</v>
          </cell>
          <cell r="BS4" t="str">
            <v>NULL</v>
          </cell>
          <cell r="BT4">
            <v>0</v>
          </cell>
          <cell r="BU4">
            <v>2.82485875706215E-2</v>
          </cell>
          <cell r="BV4">
            <v>5</v>
          </cell>
          <cell r="BW4" t="str">
            <v>NULL</v>
          </cell>
          <cell r="BX4">
            <v>0</v>
          </cell>
          <cell r="BY4" t="str">
            <v/>
          </cell>
        </row>
        <row r="5">
          <cell r="A5">
            <v>2001</v>
          </cell>
          <cell r="B5" t="str">
            <v>Anstey Junior School</v>
          </cell>
          <cell r="C5">
            <v>8502001</v>
          </cell>
          <cell r="D5">
            <v>115851</v>
          </cell>
          <cell r="E5">
            <v>850</v>
          </cell>
          <cell r="F5" t="str">
            <v>PS</v>
          </cell>
          <cell r="G5" t="str">
            <v>NULL</v>
          </cell>
          <cell r="H5">
            <v>1</v>
          </cell>
          <cell r="I5">
            <v>219</v>
          </cell>
          <cell r="J5">
            <v>219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0.15525114155251099</v>
          </cell>
          <cell r="S5">
            <v>34</v>
          </cell>
          <cell r="T5">
            <v>0.21600000000000003</v>
          </cell>
          <cell r="U5">
            <v>47.3</v>
          </cell>
          <cell r="V5" t="str">
            <v>NULL</v>
          </cell>
          <cell r="W5">
            <v>0</v>
          </cell>
          <cell r="X5" t="str">
            <v>NULL</v>
          </cell>
          <cell r="Y5">
            <v>0</v>
          </cell>
          <cell r="Z5">
            <v>0.76255707762557101</v>
          </cell>
          <cell r="AA5">
            <v>167</v>
          </cell>
          <cell r="AB5">
            <v>0</v>
          </cell>
          <cell r="AC5">
            <v>0</v>
          </cell>
          <cell r="AD5">
            <v>2.2831050228310501E-2</v>
          </cell>
          <cell r="AE5">
            <v>5</v>
          </cell>
          <cell r="AF5">
            <v>0.21461187214611899</v>
          </cell>
          <cell r="AG5">
            <v>47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 t="str">
            <v>NULL</v>
          </cell>
          <cell r="AP5">
            <v>0</v>
          </cell>
          <cell r="AQ5" t="str">
            <v>NULL</v>
          </cell>
          <cell r="AR5">
            <v>0</v>
          </cell>
          <cell r="AS5" t="str">
            <v>NULL</v>
          </cell>
          <cell r="AT5">
            <v>0</v>
          </cell>
          <cell r="AU5" t="str">
            <v>NULL</v>
          </cell>
          <cell r="AV5">
            <v>0</v>
          </cell>
          <cell r="AW5" t="str">
            <v>NULL</v>
          </cell>
          <cell r="AX5">
            <v>0</v>
          </cell>
          <cell r="AY5" t="str">
            <v>NULL</v>
          </cell>
          <cell r="AZ5">
            <v>0</v>
          </cell>
          <cell r="BA5" t="str">
            <v>NULL</v>
          </cell>
          <cell r="BB5">
            <v>0</v>
          </cell>
          <cell r="BC5">
            <v>0</v>
          </cell>
          <cell r="BD5">
            <v>4.5662100456621002E-3</v>
          </cell>
          <cell r="BE5">
            <v>1.3698630136986301E-2</v>
          </cell>
          <cell r="BF5">
            <v>1.3698630136986301E-2</v>
          </cell>
          <cell r="BG5">
            <v>3</v>
          </cell>
          <cell r="BH5" t="str">
            <v>NULL</v>
          </cell>
          <cell r="BI5" t="str">
            <v>NULL</v>
          </cell>
          <cell r="BJ5" t="str">
            <v>NULL</v>
          </cell>
          <cell r="BK5">
            <v>0</v>
          </cell>
          <cell r="BL5">
            <v>4.6948356807511738E-3</v>
          </cell>
          <cell r="BM5">
            <v>4.6948356807511738E-3</v>
          </cell>
          <cell r="BN5">
            <v>4.6948356807511738E-3</v>
          </cell>
          <cell r="BO5">
            <v>1.03</v>
          </cell>
          <cell r="BP5">
            <v>0.14893617021276601</v>
          </cell>
          <cell r="BQ5">
            <v>6.3829787234042507E-2</v>
          </cell>
          <cell r="BR5">
            <v>13.98</v>
          </cell>
          <cell r="BS5" t="str">
            <v>NULL</v>
          </cell>
          <cell r="BT5">
            <v>0</v>
          </cell>
          <cell r="BU5">
            <v>5.4794520547945202E-2</v>
          </cell>
          <cell r="BV5">
            <v>12</v>
          </cell>
          <cell r="BW5" t="str">
            <v>NULL</v>
          </cell>
          <cell r="BX5">
            <v>0</v>
          </cell>
          <cell r="BY5" t="str">
            <v/>
          </cell>
        </row>
        <row r="6">
          <cell r="A6">
            <v>2002</v>
          </cell>
          <cell r="B6" t="str">
            <v>Balksbury  Junior School</v>
          </cell>
          <cell r="C6">
            <v>8502002</v>
          </cell>
          <cell r="D6">
            <v>115852</v>
          </cell>
          <cell r="E6">
            <v>850</v>
          </cell>
          <cell r="F6" t="str">
            <v>PS</v>
          </cell>
          <cell r="G6" t="str">
            <v>NULL</v>
          </cell>
          <cell r="H6">
            <v>1</v>
          </cell>
          <cell r="I6">
            <v>314</v>
          </cell>
          <cell r="J6">
            <v>314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5.4140127388534999E-2</v>
          </cell>
          <cell r="S6">
            <v>17</v>
          </cell>
          <cell r="T6">
            <v>0.15670000000000001</v>
          </cell>
          <cell r="U6">
            <v>49.2</v>
          </cell>
          <cell r="V6" t="str">
            <v>NULL</v>
          </cell>
          <cell r="W6">
            <v>0</v>
          </cell>
          <cell r="X6" t="str">
            <v>NULL</v>
          </cell>
          <cell r="Y6">
            <v>0</v>
          </cell>
          <cell r="Z6">
            <v>0.936305732484076</v>
          </cell>
          <cell r="AA6">
            <v>294</v>
          </cell>
          <cell r="AB6">
            <v>0</v>
          </cell>
          <cell r="AC6">
            <v>0</v>
          </cell>
          <cell r="AD6">
            <v>2.2292993630573198E-2</v>
          </cell>
          <cell r="AE6">
            <v>7</v>
          </cell>
          <cell r="AF6">
            <v>3.5031847133758003E-2</v>
          </cell>
          <cell r="AG6">
            <v>11</v>
          </cell>
          <cell r="AH6">
            <v>6.3694267515923596E-3</v>
          </cell>
          <cell r="AI6">
            <v>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 t="str">
            <v>NULL</v>
          </cell>
          <cell r="AP6">
            <v>0</v>
          </cell>
          <cell r="AQ6" t="str">
            <v>NULL</v>
          </cell>
          <cell r="AR6">
            <v>0</v>
          </cell>
          <cell r="AS6" t="str">
            <v>NULL</v>
          </cell>
          <cell r="AT6">
            <v>0</v>
          </cell>
          <cell r="AU6" t="str">
            <v>NULL</v>
          </cell>
          <cell r="AV6">
            <v>0</v>
          </cell>
          <cell r="AW6" t="str">
            <v>NULL</v>
          </cell>
          <cell r="AX6">
            <v>0</v>
          </cell>
          <cell r="AY6" t="str">
            <v>NULL</v>
          </cell>
          <cell r="AZ6">
            <v>0</v>
          </cell>
          <cell r="BA6" t="str">
            <v>NULL</v>
          </cell>
          <cell r="BB6">
            <v>0</v>
          </cell>
          <cell r="BC6">
            <v>0</v>
          </cell>
          <cell r="BD6">
            <v>3.1847133757961798E-3</v>
          </cell>
          <cell r="BE6">
            <v>1.27388535031847E-2</v>
          </cell>
          <cell r="BF6">
            <v>2.54777070063694E-2</v>
          </cell>
          <cell r="BG6">
            <v>8</v>
          </cell>
          <cell r="BH6" t="str">
            <v>NULL</v>
          </cell>
          <cell r="BI6" t="str">
            <v>NULL</v>
          </cell>
          <cell r="BJ6" t="str">
            <v>NULL</v>
          </cell>
          <cell r="BK6">
            <v>0</v>
          </cell>
          <cell r="BL6">
            <v>6.6666666666666671E-3</v>
          </cell>
          <cell r="BM6">
            <v>6.6666666666666671E-3</v>
          </cell>
          <cell r="BN6">
            <v>6.6666666666666671E-3</v>
          </cell>
          <cell r="BO6">
            <v>2.09</v>
          </cell>
          <cell r="BP6">
            <v>0.20422535211267601</v>
          </cell>
          <cell r="BQ6">
            <v>0.161971830985915</v>
          </cell>
          <cell r="BR6">
            <v>50.86</v>
          </cell>
          <cell r="BS6" t="str">
            <v>NULL</v>
          </cell>
          <cell r="BT6">
            <v>0</v>
          </cell>
          <cell r="BU6">
            <v>2.2292993630573198E-2</v>
          </cell>
          <cell r="BV6">
            <v>7</v>
          </cell>
          <cell r="BW6" t="str">
            <v>NULL</v>
          </cell>
          <cell r="BX6">
            <v>0</v>
          </cell>
          <cell r="BY6" t="str">
            <v/>
          </cell>
        </row>
        <row r="7">
          <cell r="A7">
            <v>2003</v>
          </cell>
          <cell r="B7" t="str">
            <v>Portway Junior School</v>
          </cell>
          <cell r="C7">
            <v>8502003</v>
          </cell>
          <cell r="D7">
            <v>115853</v>
          </cell>
          <cell r="E7">
            <v>850</v>
          </cell>
          <cell r="F7" t="str">
            <v>PS</v>
          </cell>
          <cell r="G7" t="str">
            <v>NULL</v>
          </cell>
          <cell r="H7">
            <v>1</v>
          </cell>
          <cell r="I7">
            <v>367</v>
          </cell>
          <cell r="J7">
            <v>367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5.9945504087193499E-2</v>
          </cell>
          <cell r="S7">
            <v>22</v>
          </cell>
          <cell r="T7">
            <v>0.10859999999999999</v>
          </cell>
          <cell r="U7">
            <v>39.86</v>
          </cell>
          <cell r="V7" t="str">
            <v>NULL</v>
          </cell>
          <cell r="W7">
            <v>0</v>
          </cell>
          <cell r="X7" t="str">
            <v>NULL</v>
          </cell>
          <cell r="Y7">
            <v>0</v>
          </cell>
          <cell r="Z7">
            <v>0.87327823691460105</v>
          </cell>
          <cell r="AA7">
            <v>320.49</v>
          </cell>
          <cell r="AB7">
            <v>0</v>
          </cell>
          <cell r="AC7">
            <v>0</v>
          </cell>
          <cell r="AD7">
            <v>5.2341597796143301E-2</v>
          </cell>
          <cell r="AE7">
            <v>19.21</v>
          </cell>
          <cell r="AF7">
            <v>3.8567493112947701E-2</v>
          </cell>
          <cell r="AG7">
            <v>14.15</v>
          </cell>
          <cell r="AH7">
            <v>3.5812672176308499E-2</v>
          </cell>
          <cell r="AI7">
            <v>13.14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-9.9999999999909051E-3</v>
          </cell>
          <cell r="AO7" t="str">
            <v>NULL</v>
          </cell>
          <cell r="AP7">
            <v>0</v>
          </cell>
          <cell r="AQ7" t="str">
            <v>NULL</v>
          </cell>
          <cell r="AR7">
            <v>0</v>
          </cell>
          <cell r="AS7" t="str">
            <v>NULL</v>
          </cell>
          <cell r="AT7">
            <v>0</v>
          </cell>
          <cell r="AU7" t="str">
            <v>NULL</v>
          </cell>
          <cell r="AV7">
            <v>0</v>
          </cell>
          <cell r="AW7" t="str">
            <v>NULL</v>
          </cell>
          <cell r="AX7">
            <v>0</v>
          </cell>
          <cell r="AY7" t="str">
            <v>NULL</v>
          </cell>
          <cell r="AZ7">
            <v>0</v>
          </cell>
          <cell r="BA7" t="str">
            <v>NULL</v>
          </cell>
          <cell r="BB7">
            <v>0</v>
          </cell>
          <cell r="BC7">
            <v>0</v>
          </cell>
          <cell r="BD7">
            <v>2.7247956403269801E-3</v>
          </cell>
          <cell r="BE7">
            <v>8.1743869209809292E-3</v>
          </cell>
          <cell r="BF7">
            <v>3.2697547683923703E-2</v>
          </cell>
          <cell r="BG7">
            <v>12</v>
          </cell>
          <cell r="BH7" t="str">
            <v>NULL</v>
          </cell>
          <cell r="BI7" t="str">
            <v>NULL</v>
          </cell>
          <cell r="BJ7" t="str">
            <v>NULL</v>
          </cell>
          <cell r="BK7">
            <v>0</v>
          </cell>
          <cell r="BL7">
            <v>2.7855153203342618E-3</v>
          </cell>
          <cell r="BM7">
            <v>2.7855153203342618E-3</v>
          </cell>
          <cell r="BN7">
            <v>2.7855153203342618E-3</v>
          </cell>
          <cell r="BO7">
            <v>1.02</v>
          </cell>
          <cell r="BP7">
            <v>0.188235294117647</v>
          </cell>
          <cell r="BQ7">
            <v>0.16470588235294101</v>
          </cell>
          <cell r="BR7">
            <v>60.45</v>
          </cell>
          <cell r="BS7" t="str">
            <v>NULL</v>
          </cell>
          <cell r="BT7">
            <v>0</v>
          </cell>
          <cell r="BU7">
            <v>7.0844686648501395E-2</v>
          </cell>
          <cell r="BV7">
            <v>26</v>
          </cell>
          <cell r="BW7" t="str">
            <v>NULL</v>
          </cell>
          <cell r="BX7">
            <v>0</v>
          </cell>
          <cell r="BY7" t="str">
            <v/>
          </cell>
        </row>
        <row r="8">
          <cell r="A8">
            <v>2004</v>
          </cell>
          <cell r="B8" t="str">
            <v>Anton Junior School</v>
          </cell>
          <cell r="C8">
            <v>8502004</v>
          </cell>
          <cell r="D8">
            <v>115854</v>
          </cell>
          <cell r="E8">
            <v>850</v>
          </cell>
          <cell r="F8" t="str">
            <v>PS</v>
          </cell>
          <cell r="G8" t="str">
            <v>NULL</v>
          </cell>
          <cell r="H8">
            <v>1</v>
          </cell>
          <cell r="I8">
            <v>257</v>
          </cell>
          <cell r="J8">
            <v>257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4.66926070038911E-2</v>
          </cell>
          <cell r="S8">
            <v>12</v>
          </cell>
          <cell r="T8">
            <v>7.4200000000000002E-2</v>
          </cell>
          <cell r="U8">
            <v>19.07</v>
          </cell>
          <cell r="V8" t="str">
            <v>NULL</v>
          </cell>
          <cell r="W8">
            <v>0</v>
          </cell>
          <cell r="X8" t="str">
            <v>NULL</v>
          </cell>
          <cell r="Y8">
            <v>0</v>
          </cell>
          <cell r="Z8">
            <v>0.90272373540855999</v>
          </cell>
          <cell r="AA8">
            <v>232</v>
          </cell>
          <cell r="AB8">
            <v>0</v>
          </cell>
          <cell r="AC8">
            <v>0</v>
          </cell>
          <cell r="AD8">
            <v>5.4474708171206199E-2</v>
          </cell>
          <cell r="AE8">
            <v>14</v>
          </cell>
          <cell r="AF8">
            <v>4.2801556420233498E-2</v>
          </cell>
          <cell r="AG8">
            <v>11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 t="str">
            <v>NULL</v>
          </cell>
          <cell r="AP8">
            <v>0</v>
          </cell>
          <cell r="AQ8" t="str">
            <v>NULL</v>
          </cell>
          <cell r="AR8">
            <v>0</v>
          </cell>
          <cell r="AS8" t="str">
            <v>NULL</v>
          </cell>
          <cell r="AT8">
            <v>0</v>
          </cell>
          <cell r="AU8" t="str">
            <v>NULL</v>
          </cell>
          <cell r="AV8">
            <v>0</v>
          </cell>
          <cell r="AW8" t="str">
            <v>NULL</v>
          </cell>
          <cell r="AX8">
            <v>0</v>
          </cell>
          <cell r="AY8" t="str">
            <v>NULL</v>
          </cell>
          <cell r="AZ8">
            <v>0</v>
          </cell>
          <cell r="BA8" t="str">
            <v>NULL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7.7821011673151804E-3</v>
          </cell>
          <cell r="BG8">
            <v>2</v>
          </cell>
          <cell r="BH8" t="str">
            <v>NULL</v>
          </cell>
          <cell r="BI8" t="str">
            <v>NULL</v>
          </cell>
          <cell r="BJ8" t="str">
            <v>NULL</v>
          </cell>
          <cell r="BK8">
            <v>0</v>
          </cell>
          <cell r="BL8" t="str">
            <v>NULL</v>
          </cell>
          <cell r="BM8" t="str">
            <v>NULL</v>
          </cell>
          <cell r="BN8" t="str">
            <v>NULL</v>
          </cell>
          <cell r="BO8">
            <v>0</v>
          </cell>
          <cell r="BP8">
            <v>0.224</v>
          </cell>
          <cell r="BQ8">
            <v>0.17599999999999999</v>
          </cell>
          <cell r="BR8">
            <v>45.23</v>
          </cell>
          <cell r="BS8" t="str">
            <v>NULL</v>
          </cell>
          <cell r="BT8">
            <v>0</v>
          </cell>
          <cell r="BU8">
            <v>5.83657587548638E-2</v>
          </cell>
          <cell r="BV8">
            <v>15</v>
          </cell>
          <cell r="BW8" t="str">
            <v>NULL</v>
          </cell>
          <cell r="BX8">
            <v>0</v>
          </cell>
          <cell r="BY8" t="str">
            <v/>
          </cell>
        </row>
        <row r="9">
          <cell r="A9">
            <v>2005</v>
          </cell>
          <cell r="B9" t="str">
            <v>Ashley Infant School</v>
          </cell>
          <cell r="C9">
            <v>8502005</v>
          </cell>
          <cell r="D9">
            <v>115855</v>
          </cell>
          <cell r="E9">
            <v>850</v>
          </cell>
          <cell r="F9" t="str">
            <v>PS</v>
          </cell>
          <cell r="G9" t="str">
            <v>NULL</v>
          </cell>
          <cell r="H9">
            <v>1</v>
          </cell>
          <cell r="I9">
            <v>187</v>
          </cell>
          <cell r="J9">
            <v>187</v>
          </cell>
          <cell r="K9">
            <v>11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0.19786096256684499</v>
          </cell>
          <cell r="S9">
            <v>34.82</v>
          </cell>
          <cell r="T9">
            <v>0.2646</v>
          </cell>
          <cell r="U9">
            <v>46.57</v>
          </cell>
          <cell r="V9" t="str">
            <v>NULL</v>
          </cell>
          <cell r="W9">
            <v>0</v>
          </cell>
          <cell r="X9" t="str">
            <v>NULL</v>
          </cell>
          <cell r="Y9">
            <v>0</v>
          </cell>
          <cell r="Z9">
            <v>0.43315508021390398</v>
          </cell>
          <cell r="AA9">
            <v>76.239999999999995</v>
          </cell>
          <cell r="AB9">
            <v>0.48128342245989297</v>
          </cell>
          <cell r="AC9">
            <v>84.71</v>
          </cell>
          <cell r="AD9">
            <v>3.20855614973262E-2</v>
          </cell>
          <cell r="AE9">
            <v>5.65</v>
          </cell>
          <cell r="AF9">
            <v>4.8128342245989303E-2</v>
          </cell>
          <cell r="AG9">
            <v>8.4700000000000006</v>
          </cell>
          <cell r="AH9">
            <v>5.3475935828877002E-3</v>
          </cell>
          <cell r="AI9">
            <v>0.94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9.9999999999909051E-3</v>
          </cell>
          <cell r="AO9" t="str">
            <v>NULL</v>
          </cell>
          <cell r="AP9">
            <v>0</v>
          </cell>
          <cell r="AQ9" t="str">
            <v>NULL</v>
          </cell>
          <cell r="AR9">
            <v>0</v>
          </cell>
          <cell r="AS9" t="str">
            <v>NULL</v>
          </cell>
          <cell r="AT9">
            <v>0</v>
          </cell>
          <cell r="AU9" t="str">
            <v>NULL</v>
          </cell>
          <cell r="AV9">
            <v>0</v>
          </cell>
          <cell r="AW9" t="str">
            <v>NULL</v>
          </cell>
          <cell r="AX9">
            <v>0</v>
          </cell>
          <cell r="AY9" t="str">
            <v>NULL</v>
          </cell>
          <cell r="AZ9">
            <v>0</v>
          </cell>
          <cell r="BA9" t="str">
            <v>NULL</v>
          </cell>
          <cell r="BB9">
            <v>0</v>
          </cell>
          <cell r="BC9">
            <v>0</v>
          </cell>
          <cell r="BD9">
            <v>3.125E-2</v>
          </cell>
          <cell r="BE9">
            <v>6.25E-2</v>
          </cell>
          <cell r="BF9">
            <v>6.25E-2</v>
          </cell>
          <cell r="BG9">
            <v>11</v>
          </cell>
          <cell r="BH9" t="str">
            <v>NULL</v>
          </cell>
          <cell r="BI9" t="str">
            <v>NULL</v>
          </cell>
          <cell r="BJ9" t="str">
            <v>NULL</v>
          </cell>
          <cell r="BK9">
            <v>0</v>
          </cell>
          <cell r="BL9">
            <v>2.1164021164021163E-2</v>
          </cell>
          <cell r="BM9">
            <v>1.5873015873015872E-2</v>
          </cell>
          <cell r="BN9">
            <v>1.0582010582010581E-2</v>
          </cell>
          <cell r="BO9">
            <v>3.72</v>
          </cell>
          <cell r="BP9">
            <v>0.16535433070866101</v>
          </cell>
          <cell r="BQ9">
            <v>0.118110236220472</v>
          </cell>
          <cell r="BR9">
            <v>20.79</v>
          </cell>
          <cell r="BS9" t="str">
            <v>NULL</v>
          </cell>
          <cell r="BT9">
            <v>0</v>
          </cell>
          <cell r="BU9">
            <v>4.2780748663101602E-2</v>
          </cell>
          <cell r="BV9">
            <v>7.53</v>
          </cell>
          <cell r="BW9" t="str">
            <v>NULL</v>
          </cell>
          <cell r="BX9">
            <v>0</v>
          </cell>
          <cell r="BY9" t="str">
            <v/>
          </cell>
        </row>
        <row r="10">
          <cell r="A10">
            <v>2006</v>
          </cell>
          <cell r="B10" t="str">
            <v>Awbridge Primary</v>
          </cell>
          <cell r="C10">
            <v>8502006</v>
          </cell>
          <cell r="D10">
            <v>115856</v>
          </cell>
          <cell r="E10">
            <v>850</v>
          </cell>
          <cell r="F10" t="str">
            <v>PS</v>
          </cell>
          <cell r="G10" t="str">
            <v>NULL</v>
          </cell>
          <cell r="H10">
            <v>1</v>
          </cell>
          <cell r="I10">
            <v>120</v>
          </cell>
          <cell r="J10">
            <v>120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7.4999999999999997E-2</v>
          </cell>
          <cell r="S10">
            <v>9</v>
          </cell>
          <cell r="T10">
            <v>9.2300000000000007E-2</v>
          </cell>
          <cell r="U10">
            <v>11.08</v>
          </cell>
          <cell r="V10" t="str">
            <v>NULL</v>
          </cell>
          <cell r="W10">
            <v>0</v>
          </cell>
          <cell r="X10" t="str">
            <v>NULL</v>
          </cell>
          <cell r="Y10">
            <v>0</v>
          </cell>
          <cell r="Z10">
            <v>0.99159663865546199</v>
          </cell>
          <cell r="AA10">
            <v>118.99</v>
          </cell>
          <cell r="AB10">
            <v>8.4033613445378096E-3</v>
          </cell>
          <cell r="AC10">
            <v>1.01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 t="str">
            <v>NULL</v>
          </cell>
          <cell r="AP10">
            <v>0</v>
          </cell>
          <cell r="AQ10" t="str">
            <v>NULL</v>
          </cell>
          <cell r="AR10">
            <v>0</v>
          </cell>
          <cell r="AS10" t="str">
            <v>NULL</v>
          </cell>
          <cell r="AT10">
            <v>0</v>
          </cell>
          <cell r="AU10" t="str">
            <v>NULL</v>
          </cell>
          <cell r="AV10">
            <v>0</v>
          </cell>
          <cell r="AW10" t="str">
            <v>NULL</v>
          </cell>
          <cell r="AX10">
            <v>0</v>
          </cell>
          <cell r="AY10" t="str">
            <v>NULL</v>
          </cell>
          <cell r="AZ10">
            <v>0</v>
          </cell>
          <cell r="BA10" t="str">
            <v>NULL</v>
          </cell>
          <cell r="BB10">
            <v>0</v>
          </cell>
          <cell r="BC10">
            <v>0</v>
          </cell>
          <cell r="BD10">
            <v>9.6153846153846194E-3</v>
          </cell>
          <cell r="BE10">
            <v>9.6153846153846194E-3</v>
          </cell>
          <cell r="BF10">
            <v>1.9230769230769201E-2</v>
          </cell>
          <cell r="BG10">
            <v>2.31</v>
          </cell>
          <cell r="BH10" t="str">
            <v>NULL</v>
          </cell>
          <cell r="BI10" t="str">
            <v>NULL</v>
          </cell>
          <cell r="BJ10" t="str">
            <v>NULL</v>
          </cell>
          <cell r="BK10">
            <v>0</v>
          </cell>
          <cell r="BL10" t="str">
            <v>NULL</v>
          </cell>
          <cell r="BM10" t="str">
            <v>NULL</v>
          </cell>
          <cell r="BN10" t="str">
            <v>NULL</v>
          </cell>
          <cell r="BO10">
            <v>0</v>
          </cell>
          <cell r="BP10">
            <v>0.24137931034482801</v>
          </cell>
          <cell r="BQ10">
            <v>0.17241379310344801</v>
          </cell>
          <cell r="BR10">
            <v>20.69</v>
          </cell>
          <cell r="BS10" t="str">
            <v>NULL</v>
          </cell>
          <cell r="BT10">
            <v>0</v>
          </cell>
          <cell r="BU10">
            <v>8.3333333333333301E-2</v>
          </cell>
          <cell r="BV10">
            <v>10</v>
          </cell>
          <cell r="BW10" t="str">
            <v>NULL</v>
          </cell>
          <cell r="BX10">
            <v>0</v>
          </cell>
          <cell r="BY10" t="str">
            <v/>
          </cell>
        </row>
        <row r="11">
          <cell r="A11">
            <v>2007</v>
          </cell>
          <cell r="B11" t="str">
            <v>Portway Infant School</v>
          </cell>
          <cell r="C11">
            <v>8502007</v>
          </cell>
          <cell r="D11">
            <v>115857</v>
          </cell>
          <cell r="E11">
            <v>850</v>
          </cell>
          <cell r="F11" t="str">
            <v>PS</v>
          </cell>
          <cell r="G11" t="str">
            <v>NULL</v>
          </cell>
          <cell r="H11">
            <v>1</v>
          </cell>
          <cell r="I11">
            <v>270</v>
          </cell>
          <cell r="J11">
            <v>270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6.6666666666666693E-2</v>
          </cell>
          <cell r="S11">
            <v>18</v>
          </cell>
          <cell r="T11">
            <v>0.12670000000000001</v>
          </cell>
          <cell r="U11">
            <v>34.21</v>
          </cell>
          <cell r="V11" t="str">
            <v>NULL</v>
          </cell>
          <cell r="W11">
            <v>0</v>
          </cell>
          <cell r="X11" t="str">
            <v>NULL</v>
          </cell>
          <cell r="Y11">
            <v>0</v>
          </cell>
          <cell r="Z11">
            <v>0.91320754716981101</v>
          </cell>
          <cell r="AA11">
            <v>246.57</v>
          </cell>
          <cell r="AB11">
            <v>0</v>
          </cell>
          <cell r="AC11">
            <v>0</v>
          </cell>
          <cell r="AD11">
            <v>1.13207547169811E-2</v>
          </cell>
          <cell r="AE11">
            <v>3.06</v>
          </cell>
          <cell r="AF11">
            <v>4.15094339622641E-2</v>
          </cell>
          <cell r="AG11">
            <v>11.21</v>
          </cell>
          <cell r="AH11">
            <v>3.3962264150943403E-2</v>
          </cell>
          <cell r="AI11">
            <v>9.17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9.9999999999909051E-3</v>
          </cell>
          <cell r="AO11" t="str">
            <v>NULL</v>
          </cell>
          <cell r="AP11">
            <v>0</v>
          </cell>
          <cell r="AQ11" t="str">
            <v>NULL</v>
          </cell>
          <cell r="AR11">
            <v>0</v>
          </cell>
          <cell r="AS11" t="str">
            <v>NULL</v>
          </cell>
          <cell r="AT11">
            <v>0</v>
          </cell>
          <cell r="AU11" t="str">
            <v>NULL</v>
          </cell>
          <cell r="AV11">
            <v>0</v>
          </cell>
          <cell r="AW11" t="str">
            <v>NULL</v>
          </cell>
          <cell r="AX11">
            <v>0</v>
          </cell>
          <cell r="AY11" t="str">
            <v>NULL</v>
          </cell>
          <cell r="AZ11">
            <v>0</v>
          </cell>
          <cell r="BA11" t="str">
            <v>NULL</v>
          </cell>
          <cell r="BB11">
            <v>0</v>
          </cell>
          <cell r="BC11">
            <v>0</v>
          </cell>
          <cell r="BD11">
            <v>5.5555555555555601E-3</v>
          </cell>
          <cell r="BE11">
            <v>3.8888888888888903E-2</v>
          </cell>
          <cell r="BF11">
            <v>3.8888888888888903E-2</v>
          </cell>
          <cell r="BG11">
            <v>10.5</v>
          </cell>
          <cell r="BH11" t="str">
            <v>NULL</v>
          </cell>
          <cell r="BI11" t="str">
            <v>NULL</v>
          </cell>
          <cell r="BJ11" t="str">
            <v>NULL</v>
          </cell>
          <cell r="BK11">
            <v>0</v>
          </cell>
          <cell r="BL11">
            <v>1.1152416356877323E-2</v>
          </cell>
          <cell r="BM11">
            <v>1.1152416356877323E-2</v>
          </cell>
          <cell r="BN11">
            <v>7.4349442379182153E-3</v>
          </cell>
          <cell r="BO11">
            <v>3.01</v>
          </cell>
          <cell r="BP11">
            <v>0.14606741573033699</v>
          </cell>
          <cell r="BQ11">
            <v>0.101123595505618</v>
          </cell>
          <cell r="BR11">
            <v>27.3</v>
          </cell>
          <cell r="BS11" t="str">
            <v>NULL</v>
          </cell>
          <cell r="BT11">
            <v>0</v>
          </cell>
          <cell r="BU11">
            <v>1.85185185185185E-2</v>
          </cell>
          <cell r="BV11">
            <v>5</v>
          </cell>
          <cell r="BW11" t="str">
            <v>NULL</v>
          </cell>
          <cell r="BX11">
            <v>0</v>
          </cell>
          <cell r="BY11" t="str">
            <v/>
          </cell>
        </row>
        <row r="12">
          <cell r="A12">
            <v>2008</v>
          </cell>
          <cell r="B12" t="str">
            <v>Winklebury Junior School</v>
          </cell>
          <cell r="C12">
            <v>8502008</v>
          </cell>
          <cell r="D12">
            <v>115858</v>
          </cell>
          <cell r="E12">
            <v>850</v>
          </cell>
          <cell r="F12" t="str">
            <v>PS</v>
          </cell>
          <cell r="G12" t="str">
            <v>NULL</v>
          </cell>
          <cell r="H12">
            <v>1</v>
          </cell>
          <cell r="I12">
            <v>131</v>
          </cell>
          <cell r="J12">
            <v>131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0.236641221374046</v>
          </cell>
          <cell r="S12">
            <v>31</v>
          </cell>
          <cell r="T12">
            <v>0.37209999999999999</v>
          </cell>
          <cell r="U12">
            <v>48.75</v>
          </cell>
          <cell r="V12" t="str">
            <v>NULL</v>
          </cell>
          <cell r="W12">
            <v>0</v>
          </cell>
          <cell r="X12" t="str">
            <v>NULL</v>
          </cell>
          <cell r="Y12">
            <v>0</v>
          </cell>
          <cell r="Z12">
            <v>0.54961832061068705</v>
          </cell>
          <cell r="AA12">
            <v>72</v>
          </cell>
          <cell r="AB12">
            <v>0.35114503816793902</v>
          </cell>
          <cell r="AC12">
            <v>46</v>
          </cell>
          <cell r="AD12">
            <v>7.63358778625954E-3</v>
          </cell>
          <cell r="AE12">
            <v>1</v>
          </cell>
          <cell r="AF12">
            <v>9.1603053435114504E-2</v>
          </cell>
          <cell r="AG12">
            <v>12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 t="str">
            <v>NULL</v>
          </cell>
          <cell r="AP12">
            <v>0</v>
          </cell>
          <cell r="AQ12" t="str">
            <v>NULL</v>
          </cell>
          <cell r="AR12">
            <v>0</v>
          </cell>
          <cell r="AS12" t="str">
            <v>NULL</v>
          </cell>
          <cell r="AT12">
            <v>0</v>
          </cell>
          <cell r="AU12" t="str">
            <v>NULL</v>
          </cell>
          <cell r="AV12">
            <v>0</v>
          </cell>
          <cell r="AW12" t="str">
            <v>NULL</v>
          </cell>
          <cell r="AX12">
            <v>0</v>
          </cell>
          <cell r="AY12" t="str">
            <v>NULL</v>
          </cell>
          <cell r="AZ12">
            <v>0</v>
          </cell>
          <cell r="BA12" t="str">
            <v>NULL</v>
          </cell>
          <cell r="BB12">
            <v>0</v>
          </cell>
          <cell r="BC12">
            <v>0</v>
          </cell>
          <cell r="BD12">
            <v>0</v>
          </cell>
          <cell r="BE12">
            <v>7.63358778625954E-3</v>
          </cell>
          <cell r="BF12">
            <v>3.8167938931297697E-2</v>
          </cell>
          <cell r="BG12">
            <v>5</v>
          </cell>
          <cell r="BH12" t="str">
            <v>NULL</v>
          </cell>
          <cell r="BI12" t="str">
            <v>NULL</v>
          </cell>
          <cell r="BJ12" t="str">
            <v>NULL</v>
          </cell>
          <cell r="BK12">
            <v>0</v>
          </cell>
          <cell r="BL12" t="str">
            <v>NULL</v>
          </cell>
          <cell r="BM12" t="str">
            <v>NULL</v>
          </cell>
          <cell r="BN12" t="str">
            <v>NULL</v>
          </cell>
          <cell r="BO12">
            <v>0</v>
          </cell>
          <cell r="BP12">
            <v>0.44444444444444398</v>
          </cell>
          <cell r="BQ12">
            <v>0.22222222222222199</v>
          </cell>
          <cell r="BR12">
            <v>29.11</v>
          </cell>
          <cell r="BS12" t="str">
            <v>NULL</v>
          </cell>
          <cell r="BT12">
            <v>0</v>
          </cell>
          <cell r="BU12">
            <v>6.8702290076335895E-2</v>
          </cell>
          <cell r="BV12">
            <v>9</v>
          </cell>
          <cell r="BW12" t="str">
            <v>NULL</v>
          </cell>
          <cell r="BX12">
            <v>0</v>
          </cell>
          <cell r="BY12" t="str">
            <v/>
          </cell>
        </row>
        <row r="13">
          <cell r="A13">
            <v>2009</v>
          </cell>
          <cell r="B13" t="str">
            <v>Knightwood Primary School</v>
          </cell>
          <cell r="C13">
            <v>8502009</v>
          </cell>
          <cell r="D13">
            <v>131717</v>
          </cell>
          <cell r="E13">
            <v>850</v>
          </cell>
          <cell r="F13" t="str">
            <v>PS</v>
          </cell>
          <cell r="G13" t="str">
            <v>NULL</v>
          </cell>
          <cell r="H13">
            <v>1</v>
          </cell>
          <cell r="I13">
            <v>412</v>
          </cell>
          <cell r="J13">
            <v>412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1.6990291262135901E-2</v>
          </cell>
          <cell r="S13">
            <v>7</v>
          </cell>
          <cell r="T13">
            <v>4.7800000000000002E-2</v>
          </cell>
          <cell r="U13">
            <v>19.690000000000001</v>
          </cell>
          <cell r="V13" t="str">
            <v>NULL</v>
          </cell>
          <cell r="W13">
            <v>0</v>
          </cell>
          <cell r="X13" t="str">
            <v>NULL</v>
          </cell>
          <cell r="Y13">
            <v>0</v>
          </cell>
          <cell r="Z13">
            <v>0.98543689320388395</v>
          </cell>
          <cell r="AA13">
            <v>406</v>
          </cell>
          <cell r="AB13">
            <v>4.8543689320388302E-3</v>
          </cell>
          <cell r="AC13">
            <v>2</v>
          </cell>
          <cell r="AD13">
            <v>2.4271844660194199E-3</v>
          </cell>
          <cell r="AE13">
            <v>1</v>
          </cell>
          <cell r="AF13">
            <v>4.8543689320388302E-3</v>
          </cell>
          <cell r="AG13">
            <v>2</v>
          </cell>
          <cell r="AH13">
            <v>2.4271844660194199E-3</v>
          </cell>
          <cell r="AI13">
            <v>1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 t="str">
            <v>NULL</v>
          </cell>
          <cell r="AP13">
            <v>0</v>
          </cell>
          <cell r="AQ13" t="str">
            <v>NULL</v>
          </cell>
          <cell r="AR13">
            <v>0</v>
          </cell>
          <cell r="AS13" t="str">
            <v>NULL</v>
          </cell>
          <cell r="AT13">
            <v>0</v>
          </cell>
          <cell r="AU13" t="str">
            <v>NULL</v>
          </cell>
          <cell r="AV13">
            <v>0</v>
          </cell>
          <cell r="AW13" t="str">
            <v>NULL</v>
          </cell>
          <cell r="AX13">
            <v>0</v>
          </cell>
          <cell r="AY13" t="str">
            <v>NULL</v>
          </cell>
          <cell r="AZ13">
            <v>0</v>
          </cell>
          <cell r="BA13" t="str">
            <v>NULL</v>
          </cell>
          <cell r="BB13">
            <v>0</v>
          </cell>
          <cell r="BC13">
            <v>0</v>
          </cell>
          <cell r="BD13">
            <v>1.7045454545454499E-2</v>
          </cell>
          <cell r="BE13">
            <v>2.5568181818181799E-2</v>
          </cell>
          <cell r="BF13">
            <v>4.5454545454545497E-2</v>
          </cell>
          <cell r="BG13">
            <v>18.73</v>
          </cell>
          <cell r="BH13" t="str">
            <v>NULL</v>
          </cell>
          <cell r="BI13" t="str">
            <v>NULL</v>
          </cell>
          <cell r="BJ13" t="str">
            <v>NULL</v>
          </cell>
          <cell r="BK13">
            <v>0</v>
          </cell>
          <cell r="BL13" t="str">
            <v>NULL</v>
          </cell>
          <cell r="BM13" t="str">
            <v>NULL</v>
          </cell>
          <cell r="BN13" t="str">
            <v>NULL</v>
          </cell>
          <cell r="BO13">
            <v>0</v>
          </cell>
          <cell r="BP13">
            <v>4.7619047619047603E-2</v>
          </cell>
          <cell r="BQ13">
            <v>8.6580086580086597E-3</v>
          </cell>
          <cell r="BR13">
            <v>3.57</v>
          </cell>
          <cell r="BS13" t="str">
            <v>NULL</v>
          </cell>
          <cell r="BT13">
            <v>0</v>
          </cell>
          <cell r="BU13">
            <v>5.5825242718446598E-2</v>
          </cell>
          <cell r="BV13">
            <v>23</v>
          </cell>
          <cell r="BW13" t="str">
            <v>NULL</v>
          </cell>
          <cell r="BX13">
            <v>0</v>
          </cell>
          <cell r="BY13" t="str">
            <v/>
          </cell>
        </row>
        <row r="14">
          <cell r="A14">
            <v>2010</v>
          </cell>
          <cell r="B14" t="str">
            <v xml:space="preserve">Wellington Primary School </v>
          </cell>
          <cell r="C14">
            <v>8502010</v>
          </cell>
          <cell r="D14">
            <v>138139</v>
          </cell>
          <cell r="E14">
            <v>851</v>
          </cell>
          <cell r="F14" t="str">
            <v>PS</v>
          </cell>
          <cell r="G14" t="str">
            <v>NULL</v>
          </cell>
          <cell r="H14">
            <v>1</v>
          </cell>
          <cell r="I14">
            <v>239</v>
          </cell>
          <cell r="J14">
            <v>239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0.16105082809822951</v>
          </cell>
          <cell r="S14">
            <v>38.49</v>
          </cell>
          <cell r="T14">
            <v>0.22444999999999998</v>
          </cell>
          <cell r="U14">
            <v>53.64</v>
          </cell>
          <cell r="V14" t="str">
            <v>NULL</v>
          </cell>
          <cell r="W14">
            <v>0</v>
          </cell>
          <cell r="X14" t="str">
            <v>NULL</v>
          </cell>
          <cell r="Y14">
            <v>0</v>
          </cell>
          <cell r="Z14">
            <v>0.88619201725997843</v>
          </cell>
          <cell r="AA14">
            <v>211.8</v>
          </cell>
          <cell r="AB14">
            <v>8.5580726357425401E-3</v>
          </cell>
          <cell r="AC14">
            <v>2.0499999999999998</v>
          </cell>
          <cell r="AD14">
            <v>9.669183746853649E-2</v>
          </cell>
          <cell r="AE14">
            <v>23.11</v>
          </cell>
          <cell r="AF14">
            <v>4.8543689320388354E-3</v>
          </cell>
          <cell r="AG14">
            <v>1.1599999999999999</v>
          </cell>
          <cell r="AH14">
            <v>3.7037037037037051E-3</v>
          </cell>
          <cell r="AI14">
            <v>0.89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1.0000000000019327E-2</v>
          </cell>
          <cell r="AO14" t="str">
            <v>NULL</v>
          </cell>
          <cell r="AP14">
            <v>0</v>
          </cell>
          <cell r="AQ14" t="str">
            <v>NULL</v>
          </cell>
          <cell r="AR14">
            <v>0</v>
          </cell>
          <cell r="AS14" t="str">
            <v>NULL</v>
          </cell>
          <cell r="AT14">
            <v>0</v>
          </cell>
          <cell r="AU14" t="str">
            <v>NULL</v>
          </cell>
          <cell r="AV14">
            <v>0</v>
          </cell>
          <cell r="AW14" t="str">
            <v>NULL</v>
          </cell>
          <cell r="AX14">
            <v>0</v>
          </cell>
          <cell r="AY14" t="str">
            <v>NULL</v>
          </cell>
          <cell r="AZ14">
            <v>0</v>
          </cell>
          <cell r="BA14" t="str">
            <v>NULL</v>
          </cell>
          <cell r="BB14">
            <v>0</v>
          </cell>
          <cell r="BC14">
            <v>0</v>
          </cell>
          <cell r="BD14">
            <v>0.13921437339582615</v>
          </cell>
          <cell r="BE14">
            <v>0.22095748242383687</v>
          </cell>
          <cell r="BF14">
            <v>0.2597924338801475</v>
          </cell>
          <cell r="BG14">
            <v>62.09</v>
          </cell>
          <cell r="BH14" t="str">
            <v>NULL</v>
          </cell>
          <cell r="BI14" t="str">
            <v>NULL</v>
          </cell>
          <cell r="BJ14" t="str">
            <v>NULL</v>
          </cell>
          <cell r="BK14">
            <v>0</v>
          </cell>
          <cell r="BL14" t="str">
            <v>NULL</v>
          </cell>
          <cell r="BM14" t="str">
            <v>NULL</v>
          </cell>
          <cell r="BN14" t="str">
            <v>NULL</v>
          </cell>
          <cell r="BO14">
            <v>0</v>
          </cell>
          <cell r="BP14">
            <v>0.46711956521739151</v>
          </cell>
          <cell r="BQ14">
            <v>0.36739130434782596</v>
          </cell>
          <cell r="BR14">
            <v>87.81</v>
          </cell>
          <cell r="BS14" t="str">
            <v>NULL</v>
          </cell>
          <cell r="BT14">
            <v>0</v>
          </cell>
          <cell r="BU14">
            <v>8.6629069103369497E-2</v>
          </cell>
          <cell r="BV14">
            <v>20.7</v>
          </cell>
          <cell r="BW14" t="str">
            <v>NULL</v>
          </cell>
          <cell r="BX14">
            <v>0</v>
          </cell>
          <cell r="BY14" t="str">
            <v>See for info below - merged school</v>
          </cell>
        </row>
        <row r="15">
          <cell r="A15">
            <v>2011</v>
          </cell>
          <cell r="B15" t="str">
            <v>Great Binfields Primary</v>
          </cell>
          <cell r="C15">
            <v>8502011</v>
          </cell>
          <cell r="D15">
            <v>132212</v>
          </cell>
          <cell r="E15">
            <v>850</v>
          </cell>
          <cell r="F15" t="str">
            <v>PS</v>
          </cell>
          <cell r="G15" t="str">
            <v>NULL</v>
          </cell>
          <cell r="H15">
            <v>1</v>
          </cell>
          <cell r="I15">
            <v>194</v>
          </cell>
          <cell r="J15">
            <v>194</v>
          </cell>
          <cell r="K15">
            <v>6.83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5.1546391752577303E-2</v>
          </cell>
          <cell r="S15">
            <v>9.65</v>
          </cell>
          <cell r="T15">
            <v>9.8400000000000001E-2</v>
          </cell>
          <cell r="U15">
            <v>18.420000000000002</v>
          </cell>
          <cell r="V15" t="str">
            <v>NULL</v>
          </cell>
          <cell r="W15">
            <v>0</v>
          </cell>
          <cell r="X15" t="str">
            <v>NULL</v>
          </cell>
          <cell r="Y15">
            <v>0</v>
          </cell>
          <cell r="Z15">
            <v>0.92670157068062797</v>
          </cell>
          <cell r="AA15">
            <v>173.45</v>
          </cell>
          <cell r="AB15">
            <v>1.5706806282722498E-2</v>
          </cell>
          <cell r="AC15">
            <v>2.94</v>
          </cell>
          <cell r="AD15">
            <v>0</v>
          </cell>
          <cell r="AE15">
            <v>0</v>
          </cell>
          <cell r="AF15">
            <v>5.7591623036649199E-2</v>
          </cell>
          <cell r="AG15">
            <v>10.78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 t="str">
            <v>NULL</v>
          </cell>
          <cell r="AP15">
            <v>0</v>
          </cell>
          <cell r="AQ15" t="str">
            <v>NULL</v>
          </cell>
          <cell r="AR15">
            <v>0</v>
          </cell>
          <cell r="AS15" t="str">
            <v>NULL</v>
          </cell>
          <cell r="AT15">
            <v>0</v>
          </cell>
          <cell r="AU15" t="str">
            <v>NULL</v>
          </cell>
          <cell r="AV15">
            <v>0</v>
          </cell>
          <cell r="AW15" t="str">
            <v>NULL</v>
          </cell>
          <cell r="AX15">
            <v>0</v>
          </cell>
          <cell r="AY15" t="str">
            <v>NULL</v>
          </cell>
          <cell r="AZ15">
            <v>0</v>
          </cell>
          <cell r="BA15" t="str">
            <v>NULL</v>
          </cell>
          <cell r="BB15">
            <v>0</v>
          </cell>
          <cell r="BC15">
            <v>0</v>
          </cell>
          <cell r="BD15">
            <v>6.0606060606060597E-3</v>
          </cell>
          <cell r="BE15">
            <v>3.03030303030303E-2</v>
          </cell>
          <cell r="BF15">
            <v>3.6363636363636397E-2</v>
          </cell>
          <cell r="BG15">
            <v>6.81</v>
          </cell>
          <cell r="BH15" t="str">
            <v>NULL</v>
          </cell>
          <cell r="BI15" t="str">
            <v>NULL</v>
          </cell>
          <cell r="BJ15" t="str">
            <v>NULL</v>
          </cell>
          <cell r="BK15">
            <v>0</v>
          </cell>
          <cell r="BL15">
            <v>5.1813471502590676E-3</v>
          </cell>
          <cell r="BM15">
            <v>5.1813471502590676E-3</v>
          </cell>
          <cell r="BN15">
            <v>5.1813471502590676E-3</v>
          </cell>
          <cell r="BO15">
            <v>0.97</v>
          </cell>
          <cell r="BP15">
            <v>0.21186440677966101</v>
          </cell>
          <cell r="BQ15">
            <v>0.13559322033898299</v>
          </cell>
          <cell r="BR15">
            <v>25.38</v>
          </cell>
          <cell r="BS15" t="str">
            <v>NULL</v>
          </cell>
          <cell r="BT15">
            <v>0</v>
          </cell>
          <cell r="BU15">
            <v>4.6391752577319603E-2</v>
          </cell>
          <cell r="BV15">
            <v>8.68</v>
          </cell>
          <cell r="BW15" t="str">
            <v>NULL</v>
          </cell>
          <cell r="BX15">
            <v>0</v>
          </cell>
          <cell r="BY15" t="str">
            <v/>
          </cell>
        </row>
        <row r="16">
          <cell r="A16">
            <v>2012</v>
          </cell>
          <cell r="B16" t="str">
            <v>Oakridge Infant</v>
          </cell>
          <cell r="C16">
            <v>8502012</v>
          </cell>
          <cell r="D16">
            <v>115859</v>
          </cell>
          <cell r="E16">
            <v>850</v>
          </cell>
          <cell r="F16" t="str">
            <v>PS</v>
          </cell>
          <cell r="G16" t="str">
            <v>NULL</v>
          </cell>
          <cell r="H16">
            <v>1</v>
          </cell>
          <cell r="I16">
            <v>180</v>
          </cell>
          <cell r="J16">
            <v>180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0.13888888888888901</v>
          </cell>
          <cell r="S16">
            <v>25.14</v>
          </cell>
          <cell r="T16">
            <v>0.22600000000000001</v>
          </cell>
          <cell r="U16">
            <v>40.909999999999997</v>
          </cell>
          <cell r="V16" t="str">
            <v>NULL</v>
          </cell>
          <cell r="W16">
            <v>0</v>
          </cell>
          <cell r="X16" t="str">
            <v>NULL</v>
          </cell>
          <cell r="Y16">
            <v>0</v>
          </cell>
          <cell r="Z16">
            <v>0.57541899441340805</v>
          </cell>
          <cell r="AA16">
            <v>104.15</v>
          </cell>
          <cell r="AB16">
            <v>0.26256983240223503</v>
          </cell>
          <cell r="AC16">
            <v>47.53</v>
          </cell>
          <cell r="AD16">
            <v>5.5865921787709501E-2</v>
          </cell>
          <cell r="AE16">
            <v>10.11</v>
          </cell>
          <cell r="AF16">
            <v>0.106145251396648</v>
          </cell>
          <cell r="AG16">
            <v>19.21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>NULL</v>
          </cell>
          <cell r="AP16">
            <v>0</v>
          </cell>
          <cell r="AQ16" t="str">
            <v>NULL</v>
          </cell>
          <cell r="AR16">
            <v>0</v>
          </cell>
          <cell r="AS16" t="str">
            <v>NULL</v>
          </cell>
          <cell r="AT16">
            <v>0</v>
          </cell>
          <cell r="AU16" t="str">
            <v>NULL</v>
          </cell>
          <cell r="AV16">
            <v>0</v>
          </cell>
          <cell r="AW16" t="str">
            <v>NULL</v>
          </cell>
          <cell r="AX16">
            <v>0</v>
          </cell>
          <cell r="AY16" t="str">
            <v>NULL</v>
          </cell>
          <cell r="AZ16">
            <v>0</v>
          </cell>
          <cell r="BA16" t="str">
            <v>NULL</v>
          </cell>
          <cell r="BB16">
            <v>0</v>
          </cell>
          <cell r="BC16">
            <v>0</v>
          </cell>
          <cell r="BD16">
            <v>1.6666666666666701E-2</v>
          </cell>
          <cell r="BE16">
            <v>9.1666666666666702E-2</v>
          </cell>
          <cell r="BF16">
            <v>9.1666666666666702E-2</v>
          </cell>
          <cell r="BG16">
            <v>16.59</v>
          </cell>
          <cell r="BH16" t="str">
            <v>NULL</v>
          </cell>
          <cell r="BI16" t="str">
            <v>NULL</v>
          </cell>
          <cell r="BJ16" t="str">
            <v>NULL</v>
          </cell>
          <cell r="BK16">
            <v>0</v>
          </cell>
          <cell r="BL16" t="str">
            <v>NULL</v>
          </cell>
          <cell r="BM16" t="str">
            <v>NULL</v>
          </cell>
          <cell r="BN16" t="str">
            <v>NULL</v>
          </cell>
          <cell r="BO16">
            <v>0</v>
          </cell>
          <cell r="BP16">
            <v>0.109243697478992</v>
          </cell>
          <cell r="BQ16">
            <v>5.8823529411764698E-2</v>
          </cell>
          <cell r="BR16">
            <v>10.65</v>
          </cell>
          <cell r="BS16" t="str">
            <v>NULL</v>
          </cell>
          <cell r="BT16">
            <v>0</v>
          </cell>
          <cell r="BU16">
            <v>0.05</v>
          </cell>
          <cell r="BV16">
            <v>9.0500000000000007</v>
          </cell>
          <cell r="BW16" t="str">
            <v>NULL</v>
          </cell>
          <cell r="BX16">
            <v>0</v>
          </cell>
          <cell r="BY16" t="str">
            <v/>
          </cell>
        </row>
        <row r="17">
          <cell r="A17">
            <v>2013</v>
          </cell>
          <cell r="B17" t="str">
            <v>South View Junior School</v>
          </cell>
          <cell r="C17">
            <v>8502013</v>
          </cell>
          <cell r="D17">
            <v>115860</v>
          </cell>
          <cell r="E17">
            <v>850</v>
          </cell>
          <cell r="F17" t="str">
            <v>PS</v>
          </cell>
          <cell r="G17" t="str">
            <v>NULL</v>
          </cell>
          <cell r="H17">
            <v>1</v>
          </cell>
          <cell r="I17">
            <v>214</v>
          </cell>
          <cell r="J17">
            <v>214</v>
          </cell>
          <cell r="K17">
            <v>18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0.355140186915888</v>
          </cell>
          <cell r="S17">
            <v>69.61</v>
          </cell>
          <cell r="T17">
            <v>0.57279999999999998</v>
          </cell>
          <cell r="U17">
            <v>112.27</v>
          </cell>
          <cell r="V17" t="str">
            <v>NULL</v>
          </cell>
          <cell r="W17">
            <v>0</v>
          </cell>
          <cell r="X17" t="str">
            <v>NULL</v>
          </cell>
          <cell r="Y17">
            <v>0</v>
          </cell>
          <cell r="Z17">
            <v>0.32863849765258202</v>
          </cell>
          <cell r="AA17">
            <v>64.41</v>
          </cell>
          <cell r="AB17">
            <v>0.32863849765258202</v>
          </cell>
          <cell r="AC17">
            <v>64.41</v>
          </cell>
          <cell r="AD17">
            <v>4.6948356807511703E-3</v>
          </cell>
          <cell r="AE17">
            <v>0.92</v>
          </cell>
          <cell r="AF17">
            <v>0.338028169014085</v>
          </cell>
          <cell r="AG17">
            <v>66.25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-1.0000000000019327E-2</v>
          </cell>
          <cell r="AO17" t="str">
            <v>NULL</v>
          </cell>
          <cell r="AP17">
            <v>0</v>
          </cell>
          <cell r="AQ17" t="str">
            <v>NULL</v>
          </cell>
          <cell r="AR17">
            <v>0</v>
          </cell>
          <cell r="AS17" t="str">
            <v>NULL</v>
          </cell>
          <cell r="AT17">
            <v>0</v>
          </cell>
          <cell r="AU17" t="str">
            <v>NULL</v>
          </cell>
          <cell r="AV17">
            <v>0</v>
          </cell>
          <cell r="AW17" t="str">
            <v>NULL</v>
          </cell>
          <cell r="AX17">
            <v>0</v>
          </cell>
          <cell r="AY17" t="str">
            <v>NULL</v>
          </cell>
          <cell r="AZ17">
            <v>0</v>
          </cell>
          <cell r="BA17" t="str">
            <v>NULL</v>
          </cell>
          <cell r="BB17">
            <v>0</v>
          </cell>
          <cell r="BC17">
            <v>0</v>
          </cell>
          <cell r="BD17">
            <v>1.4018691588785E-2</v>
          </cell>
          <cell r="BE17">
            <v>2.33644859813084E-2</v>
          </cell>
          <cell r="BF17">
            <v>6.5420560747663503E-2</v>
          </cell>
          <cell r="BG17">
            <v>12.82</v>
          </cell>
          <cell r="BH17" t="str">
            <v>NULL</v>
          </cell>
          <cell r="BI17" t="str">
            <v>NULL</v>
          </cell>
          <cell r="BJ17" t="str">
            <v>NULL</v>
          </cell>
          <cell r="BK17">
            <v>0</v>
          </cell>
          <cell r="BL17">
            <v>9.7087378640776691E-3</v>
          </cell>
          <cell r="BM17">
            <v>9.7087378640776691E-3</v>
          </cell>
          <cell r="BN17">
            <v>4.8543689320388345E-3</v>
          </cell>
          <cell r="BO17">
            <v>1.9</v>
          </cell>
          <cell r="BP17">
            <v>0.38613861386138598</v>
          </cell>
          <cell r="BQ17">
            <v>0.316831683168317</v>
          </cell>
          <cell r="BR17">
            <v>62.1</v>
          </cell>
          <cell r="BS17" t="str">
            <v>NULL</v>
          </cell>
          <cell r="BT17">
            <v>0</v>
          </cell>
          <cell r="BU17">
            <v>7.9439252336448593E-2</v>
          </cell>
          <cell r="BV17">
            <v>15.57</v>
          </cell>
          <cell r="BW17" t="str">
            <v>NULL</v>
          </cell>
          <cell r="BX17">
            <v>0</v>
          </cell>
          <cell r="BY17" t="str">
            <v/>
          </cell>
        </row>
        <row r="18">
          <cell r="A18">
            <v>2014</v>
          </cell>
          <cell r="B18" t="str">
            <v>Beaulieu County Primary</v>
          </cell>
          <cell r="C18">
            <v>8502014</v>
          </cell>
          <cell r="D18">
            <v>115861</v>
          </cell>
          <cell r="E18">
            <v>850</v>
          </cell>
          <cell r="F18" t="str">
            <v>PS</v>
          </cell>
          <cell r="G18" t="str">
            <v>NULL</v>
          </cell>
          <cell r="H18">
            <v>1</v>
          </cell>
          <cell r="I18">
            <v>111</v>
          </cell>
          <cell r="J18">
            <v>111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5.4054054054054099E-2</v>
          </cell>
          <cell r="S18">
            <v>6</v>
          </cell>
          <cell r="T18">
            <v>0.13589999999999999</v>
          </cell>
          <cell r="U18">
            <v>15.08</v>
          </cell>
          <cell r="V18" t="str">
            <v>NULL</v>
          </cell>
          <cell r="W18">
            <v>0</v>
          </cell>
          <cell r="X18" t="str">
            <v>NULL</v>
          </cell>
          <cell r="Y18">
            <v>0</v>
          </cell>
          <cell r="Z18">
            <v>0.90909090909090895</v>
          </cell>
          <cell r="AA18">
            <v>100.91</v>
          </cell>
          <cell r="AB18">
            <v>2.7272727272727299E-2</v>
          </cell>
          <cell r="AC18">
            <v>3.03</v>
          </cell>
          <cell r="AD18">
            <v>1.8181818181818198E-2</v>
          </cell>
          <cell r="AE18">
            <v>2.02</v>
          </cell>
          <cell r="AF18">
            <v>3.6363636363636397E-2</v>
          </cell>
          <cell r="AG18">
            <v>4.04</v>
          </cell>
          <cell r="AH18">
            <v>9.0909090909090905E-3</v>
          </cell>
          <cell r="AI18">
            <v>1.01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9.9999999999909051E-3</v>
          </cell>
          <cell r="AO18" t="str">
            <v>NULL</v>
          </cell>
          <cell r="AP18">
            <v>0</v>
          </cell>
          <cell r="AQ18" t="str">
            <v>NULL</v>
          </cell>
          <cell r="AR18">
            <v>0</v>
          </cell>
          <cell r="AS18" t="str">
            <v>NULL</v>
          </cell>
          <cell r="AT18">
            <v>0</v>
          </cell>
          <cell r="AU18" t="str">
            <v>NULL</v>
          </cell>
          <cell r="AV18">
            <v>0</v>
          </cell>
          <cell r="AW18" t="str">
            <v>NULL</v>
          </cell>
          <cell r="AX18">
            <v>0</v>
          </cell>
          <cell r="AY18" t="str">
            <v>NULL</v>
          </cell>
          <cell r="AZ18">
            <v>0</v>
          </cell>
          <cell r="BA18" t="str">
            <v>NULL</v>
          </cell>
          <cell r="BB18">
            <v>0</v>
          </cell>
          <cell r="BC18">
            <v>0</v>
          </cell>
          <cell r="BD18">
            <v>1.05263157894737E-2</v>
          </cell>
          <cell r="BE18">
            <v>1.05263157894737E-2</v>
          </cell>
          <cell r="BF18">
            <v>2.1052631578947399E-2</v>
          </cell>
          <cell r="BG18">
            <v>2.34</v>
          </cell>
          <cell r="BH18" t="str">
            <v>NULL</v>
          </cell>
          <cell r="BI18" t="str">
            <v>NULL</v>
          </cell>
          <cell r="BJ18" t="str">
            <v>NULL</v>
          </cell>
          <cell r="BK18">
            <v>0</v>
          </cell>
          <cell r="BL18" t="str">
            <v>NULL</v>
          </cell>
          <cell r="BM18" t="str">
            <v>NULL</v>
          </cell>
          <cell r="BN18" t="str">
            <v>NULL</v>
          </cell>
          <cell r="BO18">
            <v>0</v>
          </cell>
          <cell r="BP18">
            <v>0.15094339622641501</v>
          </cell>
          <cell r="BQ18">
            <v>0.13207547169811301</v>
          </cell>
          <cell r="BR18">
            <v>14.66</v>
          </cell>
          <cell r="BS18" t="str">
            <v>NULL</v>
          </cell>
          <cell r="BT18">
            <v>0</v>
          </cell>
          <cell r="BU18">
            <v>7.2072072072072099E-2</v>
          </cell>
          <cell r="BV18">
            <v>8</v>
          </cell>
          <cell r="BW18" t="str">
            <v>NULL</v>
          </cell>
          <cell r="BX18">
            <v>0</v>
          </cell>
          <cell r="BY18" t="str">
            <v/>
          </cell>
        </row>
        <row r="19">
          <cell r="A19">
            <v>2015</v>
          </cell>
          <cell r="B19" t="str">
            <v>Elvetham Heath Primary School</v>
          </cell>
          <cell r="C19">
            <v>8502015</v>
          </cell>
          <cell r="D19">
            <v>132801</v>
          </cell>
          <cell r="E19">
            <v>850</v>
          </cell>
          <cell r="F19" t="str">
            <v>PS</v>
          </cell>
          <cell r="G19" t="str">
            <v>NULL</v>
          </cell>
          <cell r="H19">
            <v>1</v>
          </cell>
          <cell r="I19">
            <v>621</v>
          </cell>
          <cell r="J19">
            <v>621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3.5426731078904997E-2</v>
          </cell>
          <cell r="S19">
            <v>22</v>
          </cell>
          <cell r="T19">
            <v>7.5300000000000006E-2</v>
          </cell>
          <cell r="U19">
            <v>46.76</v>
          </cell>
          <cell r="V19" t="str">
            <v>NULL</v>
          </cell>
          <cell r="W19">
            <v>0</v>
          </cell>
          <cell r="X19" t="str">
            <v>NULL</v>
          </cell>
          <cell r="Y19">
            <v>0</v>
          </cell>
          <cell r="Z19">
            <v>0.99677938808373601</v>
          </cell>
          <cell r="AA19">
            <v>619</v>
          </cell>
          <cell r="AB19">
            <v>3.2206119162640902E-3</v>
          </cell>
          <cell r="AC19">
            <v>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>NULL</v>
          </cell>
          <cell r="AP19">
            <v>0</v>
          </cell>
          <cell r="AQ19" t="str">
            <v>NULL</v>
          </cell>
          <cell r="AR19">
            <v>0</v>
          </cell>
          <cell r="AS19" t="str">
            <v>NULL</v>
          </cell>
          <cell r="AT19">
            <v>0</v>
          </cell>
          <cell r="AU19" t="str">
            <v>NULL</v>
          </cell>
          <cell r="AV19">
            <v>0</v>
          </cell>
          <cell r="AW19" t="str">
            <v>NULL</v>
          </cell>
          <cell r="AX19">
            <v>0</v>
          </cell>
          <cell r="AY19" t="str">
            <v>NULL</v>
          </cell>
          <cell r="AZ19">
            <v>0</v>
          </cell>
          <cell r="BA19" t="str">
            <v>NULL</v>
          </cell>
          <cell r="BB19">
            <v>0</v>
          </cell>
          <cell r="BC19">
            <v>0</v>
          </cell>
          <cell r="BD19">
            <v>1.31826741996234E-2</v>
          </cell>
          <cell r="BE19">
            <v>3.5781544256120498E-2</v>
          </cell>
          <cell r="BF19">
            <v>5.0847457627118599E-2</v>
          </cell>
          <cell r="BG19">
            <v>31.58</v>
          </cell>
          <cell r="BH19" t="str">
            <v>NULL</v>
          </cell>
          <cell r="BI19" t="str">
            <v>NULL</v>
          </cell>
          <cell r="BJ19" t="str">
            <v>NULL</v>
          </cell>
          <cell r="BK19">
            <v>0</v>
          </cell>
          <cell r="BL19" t="str">
            <v>NULL</v>
          </cell>
          <cell r="BM19" t="str">
            <v>NULL</v>
          </cell>
          <cell r="BN19" t="str">
            <v>NULL</v>
          </cell>
          <cell r="BO19">
            <v>0</v>
          </cell>
          <cell r="BP19">
            <v>0.10752688172043</v>
          </cell>
          <cell r="BQ19">
            <v>6.0931899641577102E-2</v>
          </cell>
          <cell r="BR19">
            <v>37.840000000000003</v>
          </cell>
          <cell r="BS19" t="str">
            <v>NULL</v>
          </cell>
          <cell r="BT19">
            <v>0</v>
          </cell>
          <cell r="BU19">
            <v>3.5426731078904997E-2</v>
          </cell>
          <cell r="BV19">
            <v>22</v>
          </cell>
          <cell r="BW19" t="str">
            <v>NULL</v>
          </cell>
          <cell r="BX19">
            <v>0</v>
          </cell>
          <cell r="BY19" t="str">
            <v/>
          </cell>
        </row>
        <row r="20">
          <cell r="A20">
            <v>2016</v>
          </cell>
          <cell r="B20" t="str">
            <v>Cherrywood Community Primary</v>
          </cell>
          <cell r="C20">
            <v>8502016</v>
          </cell>
          <cell r="D20">
            <v>132802</v>
          </cell>
          <cell r="E20">
            <v>850</v>
          </cell>
          <cell r="F20" t="str">
            <v>PS</v>
          </cell>
          <cell r="G20" t="str">
            <v>NULL</v>
          </cell>
          <cell r="H20">
            <v>1</v>
          </cell>
          <cell r="I20">
            <v>192</v>
          </cell>
          <cell r="J20">
            <v>192</v>
          </cell>
          <cell r="K20">
            <v>0</v>
          </cell>
          <cell r="L20">
            <v>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0.296875</v>
          </cell>
          <cell r="S20">
            <v>57.3</v>
          </cell>
          <cell r="T20">
            <v>0.4703</v>
          </cell>
          <cell r="U20">
            <v>90.77</v>
          </cell>
          <cell r="V20" t="str">
            <v>NULL</v>
          </cell>
          <cell r="W20">
            <v>0</v>
          </cell>
          <cell r="X20" t="str">
            <v>NULL</v>
          </cell>
          <cell r="Y20">
            <v>0</v>
          </cell>
          <cell r="Z20">
            <v>0.20526315789473701</v>
          </cell>
          <cell r="AA20">
            <v>39.619999999999997</v>
          </cell>
          <cell r="AB20">
            <v>0.51578947368421102</v>
          </cell>
          <cell r="AC20">
            <v>99.55</v>
          </cell>
          <cell r="AD20">
            <v>5.7894736842105297E-2</v>
          </cell>
          <cell r="AE20">
            <v>11.17</v>
          </cell>
          <cell r="AF20">
            <v>0.215789473684211</v>
          </cell>
          <cell r="AG20">
            <v>41.65</v>
          </cell>
          <cell r="AH20">
            <v>5.2631578947368403E-3</v>
          </cell>
          <cell r="AI20">
            <v>1.02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9.9999999999909051E-3</v>
          </cell>
          <cell r="AO20" t="str">
            <v>NULL</v>
          </cell>
          <cell r="AP20">
            <v>0</v>
          </cell>
          <cell r="AQ20" t="str">
            <v>NULL</v>
          </cell>
          <cell r="AR20">
            <v>0</v>
          </cell>
          <cell r="AS20" t="str">
            <v>NULL</v>
          </cell>
          <cell r="AT20">
            <v>0</v>
          </cell>
          <cell r="AU20" t="str">
            <v>NULL</v>
          </cell>
          <cell r="AV20">
            <v>0</v>
          </cell>
          <cell r="AW20" t="str">
            <v>NULL</v>
          </cell>
          <cell r="AX20">
            <v>0</v>
          </cell>
          <cell r="AY20" t="str">
            <v>NULL</v>
          </cell>
          <cell r="AZ20">
            <v>0</v>
          </cell>
          <cell r="BA20" t="str">
            <v>NULL</v>
          </cell>
          <cell r="BB20">
            <v>0</v>
          </cell>
          <cell r="BC20">
            <v>0</v>
          </cell>
          <cell r="BD20">
            <v>9.2024539877300596E-2</v>
          </cell>
          <cell r="BE20">
            <v>0.11656441717791401</v>
          </cell>
          <cell r="BF20">
            <v>0.184049079754601</v>
          </cell>
          <cell r="BG20">
            <v>35.520000000000003</v>
          </cell>
          <cell r="BH20" t="str">
            <v>NULL</v>
          </cell>
          <cell r="BI20" t="str">
            <v>NULL</v>
          </cell>
          <cell r="BJ20" t="str">
            <v>NULL</v>
          </cell>
          <cell r="BK20">
            <v>0</v>
          </cell>
          <cell r="BL20">
            <v>5.4054054054054057E-3</v>
          </cell>
          <cell r="BM20">
            <v>5.4054054054054057E-3</v>
          </cell>
          <cell r="BN20">
            <v>5.4054054054054057E-3</v>
          </cell>
          <cell r="BO20">
            <v>1.04</v>
          </cell>
          <cell r="BP20">
            <v>0.35779816513761498</v>
          </cell>
          <cell r="BQ20">
            <v>0.27522935779816499</v>
          </cell>
          <cell r="BR20">
            <v>53.12</v>
          </cell>
          <cell r="BS20" t="str">
            <v>NULL</v>
          </cell>
          <cell r="BT20">
            <v>0</v>
          </cell>
          <cell r="BU20">
            <v>0.16145833333333301</v>
          </cell>
          <cell r="BV20">
            <v>31.16</v>
          </cell>
          <cell r="BW20" t="str">
            <v>NULL</v>
          </cell>
          <cell r="BX20">
            <v>0</v>
          </cell>
          <cell r="BY20" t="str">
            <v/>
          </cell>
        </row>
        <row r="21">
          <cell r="A21">
            <v>2017</v>
          </cell>
          <cell r="B21" t="str">
            <v>Micheldever C Of E School</v>
          </cell>
          <cell r="C21">
            <v>8502017</v>
          </cell>
          <cell r="D21">
            <v>133292</v>
          </cell>
          <cell r="E21">
            <v>850</v>
          </cell>
          <cell r="F21" t="str">
            <v>PS</v>
          </cell>
          <cell r="G21" t="str">
            <v>NULL</v>
          </cell>
          <cell r="H21">
            <v>1</v>
          </cell>
          <cell r="I21">
            <v>102</v>
          </cell>
          <cell r="J21">
            <v>102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6.8627450980392204E-2</v>
          </cell>
          <cell r="S21">
            <v>7</v>
          </cell>
          <cell r="T21">
            <v>0.14429999999999998</v>
          </cell>
          <cell r="U21">
            <v>14.72</v>
          </cell>
          <cell r="V21" t="str">
            <v>NULL</v>
          </cell>
          <cell r="W21">
            <v>0</v>
          </cell>
          <cell r="X21" t="str">
            <v>NULL</v>
          </cell>
          <cell r="Y21">
            <v>0</v>
          </cell>
          <cell r="Z21">
            <v>0.99019607843137303</v>
          </cell>
          <cell r="AA21">
            <v>101</v>
          </cell>
          <cell r="AB21">
            <v>0</v>
          </cell>
          <cell r="AC21">
            <v>0</v>
          </cell>
          <cell r="AD21">
            <v>9.8039215686274508E-3</v>
          </cell>
          <cell r="AE21">
            <v>1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>NULL</v>
          </cell>
          <cell r="AP21">
            <v>0</v>
          </cell>
          <cell r="AQ21" t="str">
            <v>NULL</v>
          </cell>
          <cell r="AR21">
            <v>0</v>
          </cell>
          <cell r="AS21" t="str">
            <v>NULL</v>
          </cell>
          <cell r="AT21">
            <v>0</v>
          </cell>
          <cell r="AU21" t="str">
            <v>NULL</v>
          </cell>
          <cell r="AV21">
            <v>0</v>
          </cell>
          <cell r="AW21" t="str">
            <v>NULL</v>
          </cell>
          <cell r="AX21">
            <v>0</v>
          </cell>
          <cell r="AY21" t="str">
            <v>NULL</v>
          </cell>
          <cell r="AZ21">
            <v>0</v>
          </cell>
          <cell r="BA21" t="str">
            <v>NULL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 t="str">
            <v>NULL</v>
          </cell>
          <cell r="BI21" t="str">
            <v>NULL</v>
          </cell>
          <cell r="BJ21" t="str">
            <v>NULL</v>
          </cell>
          <cell r="BK21">
            <v>0</v>
          </cell>
          <cell r="BL21" t="str">
            <v>NULL</v>
          </cell>
          <cell r="BM21" t="str">
            <v>NULL</v>
          </cell>
          <cell r="BN21" t="str">
            <v>NULL</v>
          </cell>
          <cell r="BO21">
            <v>0</v>
          </cell>
          <cell r="BP21">
            <v>0.32432432432432401</v>
          </cell>
          <cell r="BQ21">
            <v>0.21621621621621601</v>
          </cell>
          <cell r="BR21">
            <v>22.05</v>
          </cell>
          <cell r="BS21" t="str">
            <v>NULL</v>
          </cell>
          <cell r="BT21">
            <v>0</v>
          </cell>
          <cell r="BU21">
            <v>0.14705882352941199</v>
          </cell>
          <cell r="BV21">
            <v>15</v>
          </cell>
          <cell r="BW21" t="str">
            <v>NULL</v>
          </cell>
          <cell r="BX21">
            <v>0</v>
          </cell>
          <cell r="BY21" t="str">
            <v/>
          </cell>
        </row>
        <row r="22">
          <cell r="A22">
            <v>2018</v>
          </cell>
          <cell r="B22" t="str">
            <v>Stoke Park Infant School</v>
          </cell>
          <cell r="C22">
            <v>8502018</v>
          </cell>
          <cell r="D22">
            <v>115862</v>
          </cell>
          <cell r="E22">
            <v>850</v>
          </cell>
          <cell r="F22" t="str">
            <v>PS</v>
          </cell>
          <cell r="G22" t="str">
            <v>NULL</v>
          </cell>
          <cell r="H22">
            <v>1</v>
          </cell>
          <cell r="I22">
            <v>270</v>
          </cell>
          <cell r="J22">
            <v>270</v>
          </cell>
          <cell r="K22">
            <v>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7.7777777777777807E-2</v>
          </cell>
          <cell r="S22">
            <v>20.77</v>
          </cell>
          <cell r="T22">
            <v>0.10529999999999999</v>
          </cell>
          <cell r="U22">
            <v>28.12</v>
          </cell>
          <cell r="V22" t="str">
            <v>NULL</v>
          </cell>
          <cell r="W22">
            <v>0</v>
          </cell>
          <cell r="X22" t="str">
            <v>NULL</v>
          </cell>
          <cell r="Y22">
            <v>0</v>
          </cell>
          <cell r="Z22">
            <v>0.69629629629629597</v>
          </cell>
          <cell r="AA22">
            <v>185.91</v>
          </cell>
          <cell r="AB22">
            <v>3.7037037037036999E-3</v>
          </cell>
          <cell r="AC22">
            <v>0.99</v>
          </cell>
          <cell r="AD22">
            <v>0.29259259259259301</v>
          </cell>
          <cell r="AE22">
            <v>78.12</v>
          </cell>
          <cell r="AF22">
            <v>3.7037037037036999E-3</v>
          </cell>
          <cell r="AG22">
            <v>0.99</v>
          </cell>
          <cell r="AH22">
            <v>3.7037037037036999E-3</v>
          </cell>
          <cell r="AI22">
            <v>0.99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>NULL</v>
          </cell>
          <cell r="AP22">
            <v>0</v>
          </cell>
          <cell r="AQ22" t="str">
            <v>NULL</v>
          </cell>
          <cell r="AR22">
            <v>0</v>
          </cell>
          <cell r="AS22" t="str">
            <v>NULL</v>
          </cell>
          <cell r="AT22">
            <v>0</v>
          </cell>
          <cell r="AU22" t="str">
            <v>NULL</v>
          </cell>
          <cell r="AV22">
            <v>0</v>
          </cell>
          <cell r="AW22" t="str">
            <v>NULL</v>
          </cell>
          <cell r="AX22">
            <v>0</v>
          </cell>
          <cell r="AY22" t="str">
            <v>NULL</v>
          </cell>
          <cell r="AZ22">
            <v>0</v>
          </cell>
          <cell r="BA22" t="str">
            <v>NULL</v>
          </cell>
          <cell r="BB22">
            <v>0</v>
          </cell>
          <cell r="BC22">
            <v>0</v>
          </cell>
          <cell r="BD22">
            <v>2.7777777777777801E-2</v>
          </cell>
          <cell r="BE22">
            <v>3.3333333333333298E-2</v>
          </cell>
          <cell r="BF22">
            <v>3.3333333333333298E-2</v>
          </cell>
          <cell r="BG22">
            <v>8.9</v>
          </cell>
          <cell r="BH22" t="str">
            <v>NULL</v>
          </cell>
          <cell r="BI22" t="str">
            <v>NULL</v>
          </cell>
          <cell r="BJ22" t="str">
            <v>NULL</v>
          </cell>
          <cell r="BK22">
            <v>0</v>
          </cell>
          <cell r="BL22" t="str">
            <v>NULL</v>
          </cell>
          <cell r="BM22" t="str">
            <v>NULL</v>
          </cell>
          <cell r="BN22" t="str">
            <v>NULL</v>
          </cell>
          <cell r="BO22">
            <v>0</v>
          </cell>
          <cell r="BP22">
            <v>0.24444444444444399</v>
          </cell>
          <cell r="BQ22">
            <v>0.15</v>
          </cell>
          <cell r="BR22">
            <v>40.049999999999997</v>
          </cell>
          <cell r="BS22" t="str">
            <v>NULL</v>
          </cell>
          <cell r="BT22">
            <v>0</v>
          </cell>
          <cell r="BU22">
            <v>3.7037037037037E-2</v>
          </cell>
          <cell r="BV22">
            <v>9.89</v>
          </cell>
          <cell r="BW22" t="str">
            <v>NULL</v>
          </cell>
          <cell r="BX22">
            <v>0</v>
          </cell>
          <cell r="BY22" t="str">
            <v/>
          </cell>
        </row>
        <row r="23">
          <cell r="A23">
            <v>2019</v>
          </cell>
          <cell r="B23" t="str">
            <v>Bishops Waltham County Infant</v>
          </cell>
          <cell r="C23">
            <v>8502019</v>
          </cell>
          <cell r="D23">
            <v>115863</v>
          </cell>
          <cell r="E23">
            <v>850</v>
          </cell>
          <cell r="F23" t="str">
            <v>PS</v>
          </cell>
          <cell r="G23" t="str">
            <v>NULL</v>
          </cell>
          <cell r="H23">
            <v>1</v>
          </cell>
          <cell r="I23">
            <v>160</v>
          </cell>
          <cell r="J23">
            <v>160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0.1125</v>
          </cell>
          <cell r="S23">
            <v>18</v>
          </cell>
          <cell r="T23">
            <v>0.15340000000000001</v>
          </cell>
          <cell r="U23">
            <v>24.54</v>
          </cell>
          <cell r="V23" t="str">
            <v>NULL</v>
          </cell>
          <cell r="W23">
            <v>0</v>
          </cell>
          <cell r="X23" t="str">
            <v>NULL</v>
          </cell>
          <cell r="Y23">
            <v>0</v>
          </cell>
          <cell r="Z23">
            <v>0.99375000000000002</v>
          </cell>
          <cell r="AA23">
            <v>159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6.2500000000000003E-3</v>
          </cell>
          <cell r="AI23">
            <v>1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 t="str">
            <v>NULL</v>
          </cell>
          <cell r="AP23">
            <v>0</v>
          </cell>
          <cell r="AQ23" t="str">
            <v>NULL</v>
          </cell>
          <cell r="AR23">
            <v>0</v>
          </cell>
          <cell r="AS23" t="str">
            <v>NULL</v>
          </cell>
          <cell r="AT23">
            <v>0</v>
          </cell>
          <cell r="AU23" t="str">
            <v>NULL</v>
          </cell>
          <cell r="AV23">
            <v>0</v>
          </cell>
          <cell r="AW23" t="str">
            <v>NULL</v>
          </cell>
          <cell r="AX23">
            <v>0</v>
          </cell>
          <cell r="AY23" t="str">
            <v>NULL</v>
          </cell>
          <cell r="AZ23">
            <v>0</v>
          </cell>
          <cell r="BA23" t="str">
            <v>NULL</v>
          </cell>
          <cell r="BB23">
            <v>0</v>
          </cell>
          <cell r="BC23">
            <v>0</v>
          </cell>
          <cell r="BD23">
            <v>9.8039215686274508E-3</v>
          </cell>
          <cell r="BE23">
            <v>9.8039215686274508E-3</v>
          </cell>
          <cell r="BF23">
            <v>9.8039215686274508E-3</v>
          </cell>
          <cell r="BG23">
            <v>1.57</v>
          </cell>
          <cell r="BH23" t="str">
            <v>NULL</v>
          </cell>
          <cell r="BI23" t="str">
            <v>NULL</v>
          </cell>
          <cell r="BJ23" t="str">
            <v>NULL</v>
          </cell>
          <cell r="BK23">
            <v>0</v>
          </cell>
          <cell r="BL23">
            <v>1.2269938650306749E-2</v>
          </cell>
          <cell r="BM23">
            <v>1.2269938650306749E-2</v>
          </cell>
          <cell r="BN23">
            <v>6.1349693251533744E-3</v>
          </cell>
          <cell r="BO23">
            <v>1.96</v>
          </cell>
          <cell r="BP23">
            <v>0.118811881188119</v>
          </cell>
          <cell r="BQ23">
            <v>6.9306930693069299E-2</v>
          </cell>
          <cell r="BR23">
            <v>11.09</v>
          </cell>
          <cell r="BS23" t="str">
            <v>NULL</v>
          </cell>
          <cell r="BT23">
            <v>0</v>
          </cell>
          <cell r="BU23">
            <v>5.6250000000000001E-2</v>
          </cell>
          <cell r="BV23">
            <v>9</v>
          </cell>
          <cell r="BW23" t="str">
            <v>NULL</v>
          </cell>
          <cell r="BX23">
            <v>0</v>
          </cell>
          <cell r="BY23" t="str">
            <v/>
          </cell>
        </row>
        <row r="24">
          <cell r="A24">
            <v>2020</v>
          </cell>
          <cell r="B24" t="str">
            <v>Sharps Copse Primary &amp; Nursery</v>
          </cell>
          <cell r="C24">
            <v>8502020</v>
          </cell>
          <cell r="D24">
            <v>133303</v>
          </cell>
          <cell r="E24">
            <v>850</v>
          </cell>
          <cell r="F24" t="str">
            <v>PS</v>
          </cell>
          <cell r="G24" t="str">
            <v>NULL</v>
          </cell>
          <cell r="H24">
            <v>1</v>
          </cell>
          <cell r="I24">
            <v>273</v>
          </cell>
          <cell r="J24">
            <v>273</v>
          </cell>
          <cell r="K24">
            <v>0</v>
          </cell>
          <cell r="L24">
            <v>2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0.47985347985347998</v>
          </cell>
          <cell r="S24">
            <v>131.96</v>
          </cell>
          <cell r="T24">
            <v>0.61539999999999995</v>
          </cell>
          <cell r="U24">
            <v>169.24</v>
          </cell>
          <cell r="V24" t="str">
            <v>NULL</v>
          </cell>
          <cell r="W24">
            <v>0</v>
          </cell>
          <cell r="X24" t="str">
            <v>NULL</v>
          </cell>
          <cell r="Y24">
            <v>0</v>
          </cell>
          <cell r="Z24">
            <v>4.4117647058823498E-2</v>
          </cell>
          <cell r="AA24">
            <v>12.13</v>
          </cell>
          <cell r="AB24">
            <v>4.0441176470588203E-2</v>
          </cell>
          <cell r="AC24">
            <v>11.12</v>
          </cell>
          <cell r="AD24">
            <v>5.8823529411764698E-2</v>
          </cell>
          <cell r="AE24">
            <v>16.18</v>
          </cell>
          <cell r="AF24">
            <v>0.42279411764705899</v>
          </cell>
          <cell r="AG24">
            <v>116.27</v>
          </cell>
          <cell r="AH24">
            <v>0.43014705882352899</v>
          </cell>
          <cell r="AI24">
            <v>118.29</v>
          </cell>
          <cell r="AJ24">
            <v>3.6764705882352902E-3</v>
          </cell>
          <cell r="AK24">
            <v>1.01</v>
          </cell>
          <cell r="AL24">
            <v>0</v>
          </cell>
          <cell r="AM24">
            <v>0</v>
          </cell>
          <cell r="AN24">
            <v>0</v>
          </cell>
          <cell r="AO24" t="str">
            <v>NULL</v>
          </cell>
          <cell r="AP24">
            <v>0</v>
          </cell>
          <cell r="AQ24" t="str">
            <v>NULL</v>
          </cell>
          <cell r="AR24">
            <v>0</v>
          </cell>
          <cell r="AS24" t="str">
            <v>NULL</v>
          </cell>
          <cell r="AT24">
            <v>0</v>
          </cell>
          <cell r="AU24" t="str">
            <v>NULL</v>
          </cell>
          <cell r="AV24">
            <v>0</v>
          </cell>
          <cell r="AW24" t="str">
            <v>NULL</v>
          </cell>
          <cell r="AX24">
            <v>0</v>
          </cell>
          <cell r="AY24" t="str">
            <v>NULL</v>
          </cell>
          <cell r="AZ24">
            <v>0</v>
          </cell>
          <cell r="BA24" t="str">
            <v>NULL</v>
          </cell>
          <cell r="BB24">
            <v>0</v>
          </cell>
          <cell r="BC24">
            <v>0</v>
          </cell>
          <cell r="BD24">
            <v>4.4843049327354303E-3</v>
          </cell>
          <cell r="BE24">
            <v>8.9686098654708502E-3</v>
          </cell>
          <cell r="BF24">
            <v>8.9686098654708502E-3</v>
          </cell>
          <cell r="BG24">
            <v>2.4700000000000002</v>
          </cell>
          <cell r="BH24" t="str">
            <v>NULL</v>
          </cell>
          <cell r="BI24" t="str">
            <v>NULL</v>
          </cell>
          <cell r="BJ24" t="str">
            <v>NULL</v>
          </cell>
          <cell r="BK24">
            <v>0</v>
          </cell>
          <cell r="BL24">
            <v>1.1538461538461539E-2</v>
          </cell>
          <cell r="BM24">
            <v>0</v>
          </cell>
          <cell r="BN24">
            <v>0</v>
          </cell>
          <cell r="BO24">
            <v>3.17</v>
          </cell>
          <cell r="BP24">
            <v>0.62676056338028197</v>
          </cell>
          <cell r="BQ24">
            <v>0.45774647887323899</v>
          </cell>
          <cell r="BR24">
            <v>125.88</v>
          </cell>
          <cell r="BS24" t="str">
            <v>NULL</v>
          </cell>
          <cell r="BT24">
            <v>0</v>
          </cell>
          <cell r="BU24">
            <v>6.95970695970696E-2</v>
          </cell>
          <cell r="BV24">
            <v>19.14</v>
          </cell>
          <cell r="BW24" t="str">
            <v>NULL</v>
          </cell>
          <cell r="BX24">
            <v>0</v>
          </cell>
          <cell r="BY24" t="str">
            <v/>
          </cell>
        </row>
        <row r="25">
          <cell r="A25">
            <v>2021</v>
          </cell>
          <cell r="B25" t="str">
            <v>Bordon Junior School</v>
          </cell>
          <cell r="C25">
            <v>8502021</v>
          </cell>
          <cell r="D25">
            <v>115864</v>
          </cell>
          <cell r="E25">
            <v>850</v>
          </cell>
          <cell r="F25" t="str">
            <v>PS</v>
          </cell>
          <cell r="G25" t="str">
            <v>NULL</v>
          </cell>
          <cell r="H25">
            <v>1</v>
          </cell>
          <cell r="I25">
            <v>209</v>
          </cell>
          <cell r="J25">
            <v>209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0.100478468899522</v>
          </cell>
          <cell r="S25">
            <v>21</v>
          </cell>
          <cell r="T25">
            <v>0.2838</v>
          </cell>
          <cell r="U25">
            <v>59.31</v>
          </cell>
          <cell r="V25" t="str">
            <v>NULL</v>
          </cell>
          <cell r="W25">
            <v>0</v>
          </cell>
          <cell r="X25" t="str">
            <v>NULL</v>
          </cell>
          <cell r="Y25">
            <v>0</v>
          </cell>
          <cell r="Z25">
            <v>0.64423076923076905</v>
          </cell>
          <cell r="AA25">
            <v>134.63999999999999</v>
          </cell>
          <cell r="AB25">
            <v>0.25961538461538503</v>
          </cell>
          <cell r="AC25">
            <v>54.26</v>
          </cell>
          <cell r="AD25">
            <v>0</v>
          </cell>
          <cell r="AE25">
            <v>0</v>
          </cell>
          <cell r="AF25">
            <v>9.6153846153846201E-2</v>
          </cell>
          <cell r="AG25">
            <v>20.100000000000001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>NULL</v>
          </cell>
          <cell r="AP25">
            <v>0</v>
          </cell>
          <cell r="AQ25" t="str">
            <v>NULL</v>
          </cell>
          <cell r="AR25">
            <v>0</v>
          </cell>
          <cell r="AS25" t="str">
            <v>NULL</v>
          </cell>
          <cell r="AT25">
            <v>0</v>
          </cell>
          <cell r="AU25" t="str">
            <v>NULL</v>
          </cell>
          <cell r="AV25">
            <v>0</v>
          </cell>
          <cell r="AW25" t="str">
            <v>NULL</v>
          </cell>
          <cell r="AX25">
            <v>0</v>
          </cell>
          <cell r="AY25" t="str">
            <v>NULL</v>
          </cell>
          <cell r="AZ25">
            <v>0</v>
          </cell>
          <cell r="BA25" t="str">
            <v>NULL</v>
          </cell>
          <cell r="BB25">
            <v>0</v>
          </cell>
          <cell r="BC25">
            <v>0</v>
          </cell>
          <cell r="BD25">
            <v>9.5693779904306199E-3</v>
          </cell>
          <cell r="BE25">
            <v>9.5693779904306199E-3</v>
          </cell>
          <cell r="BF25">
            <v>4.7846889952153103E-2</v>
          </cell>
          <cell r="BG25">
            <v>10</v>
          </cell>
          <cell r="BH25" t="str">
            <v>NULL</v>
          </cell>
          <cell r="BI25" t="str">
            <v>NULL</v>
          </cell>
          <cell r="BJ25" t="str">
            <v>NULL</v>
          </cell>
          <cell r="BK25">
            <v>0</v>
          </cell>
          <cell r="BL25">
            <v>4.3668122270742356E-3</v>
          </cell>
          <cell r="BM25">
            <v>4.3668122270742356E-3</v>
          </cell>
          <cell r="BN25">
            <v>4.3668122270742356E-3</v>
          </cell>
          <cell r="BO25">
            <v>0.91</v>
          </cell>
          <cell r="BP25">
            <v>0.44047619047619002</v>
          </cell>
          <cell r="BQ25">
            <v>0.30952380952380998</v>
          </cell>
          <cell r="BR25">
            <v>64.69</v>
          </cell>
          <cell r="BS25" t="str">
            <v>NULL</v>
          </cell>
          <cell r="BT25">
            <v>0</v>
          </cell>
          <cell r="BU25">
            <v>0.124401913875598</v>
          </cell>
          <cell r="BV25">
            <v>26</v>
          </cell>
          <cell r="BW25" t="str">
            <v>NULL</v>
          </cell>
          <cell r="BX25">
            <v>0</v>
          </cell>
          <cell r="BY25" t="str">
            <v/>
          </cell>
        </row>
        <row r="26">
          <cell r="A26">
            <v>2022</v>
          </cell>
          <cell r="B26" t="str">
            <v>Bordon Infant School</v>
          </cell>
          <cell r="C26">
            <v>8502022</v>
          </cell>
          <cell r="D26">
            <v>115865</v>
          </cell>
          <cell r="E26">
            <v>850</v>
          </cell>
          <cell r="F26" t="str">
            <v>PS</v>
          </cell>
          <cell r="G26" t="str">
            <v>NULL</v>
          </cell>
          <cell r="H26">
            <v>1</v>
          </cell>
          <cell r="I26">
            <v>173</v>
          </cell>
          <cell r="J26">
            <v>173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0.13294797687861301</v>
          </cell>
          <cell r="S26">
            <v>23.13</v>
          </cell>
          <cell r="T26">
            <v>0.15380000000000002</v>
          </cell>
          <cell r="U26">
            <v>26.76</v>
          </cell>
          <cell r="V26" t="str">
            <v>NULL</v>
          </cell>
          <cell r="W26">
            <v>0</v>
          </cell>
          <cell r="X26" t="str">
            <v>NULL</v>
          </cell>
          <cell r="Y26">
            <v>0</v>
          </cell>
          <cell r="Z26">
            <v>0.68421052631578905</v>
          </cell>
          <cell r="AA26">
            <v>119.05</v>
          </cell>
          <cell r="AB26">
            <v>0.29239766081871299</v>
          </cell>
          <cell r="AC26">
            <v>50.88</v>
          </cell>
          <cell r="AD26">
            <v>0</v>
          </cell>
          <cell r="AE26">
            <v>0</v>
          </cell>
          <cell r="AF26">
            <v>2.3391812865497099E-2</v>
          </cell>
          <cell r="AG26">
            <v>4.07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 t="str">
            <v>NULL</v>
          </cell>
          <cell r="AP26">
            <v>0</v>
          </cell>
          <cell r="AQ26" t="str">
            <v>NULL</v>
          </cell>
          <cell r="AR26">
            <v>0</v>
          </cell>
          <cell r="AS26" t="str">
            <v>NULL</v>
          </cell>
          <cell r="AT26">
            <v>0</v>
          </cell>
          <cell r="AU26" t="str">
            <v>NULL</v>
          </cell>
          <cell r="AV26">
            <v>0</v>
          </cell>
          <cell r="AW26" t="str">
            <v>NULL</v>
          </cell>
          <cell r="AX26">
            <v>0</v>
          </cell>
          <cell r="AY26" t="str">
            <v>NULL</v>
          </cell>
          <cell r="AZ26">
            <v>0</v>
          </cell>
          <cell r="BA26" t="str">
            <v>NULL</v>
          </cell>
          <cell r="BB26">
            <v>0</v>
          </cell>
          <cell r="BC26">
            <v>0</v>
          </cell>
          <cell r="BD26">
            <v>4.5454545454545497E-2</v>
          </cell>
          <cell r="BE26">
            <v>0.109090909090909</v>
          </cell>
          <cell r="BF26">
            <v>0.109090909090909</v>
          </cell>
          <cell r="BG26">
            <v>18.98</v>
          </cell>
          <cell r="BH26" t="str">
            <v>NULL</v>
          </cell>
          <cell r="BI26" t="str">
            <v>NULL</v>
          </cell>
          <cell r="BJ26" t="str">
            <v>NULL</v>
          </cell>
          <cell r="BK26">
            <v>0</v>
          </cell>
          <cell r="BL26" t="str">
            <v>NULL</v>
          </cell>
          <cell r="BM26" t="str">
            <v>NULL</v>
          </cell>
          <cell r="BN26" t="str">
            <v>NULL</v>
          </cell>
          <cell r="BO26">
            <v>0</v>
          </cell>
          <cell r="BP26">
            <v>0.26530612244898</v>
          </cell>
          <cell r="BQ26">
            <v>0.183673469387755</v>
          </cell>
          <cell r="BR26">
            <v>31.96</v>
          </cell>
          <cell r="BS26" t="str">
            <v>NULL</v>
          </cell>
          <cell r="BT26">
            <v>0</v>
          </cell>
          <cell r="BU26">
            <v>0.12716763005780299</v>
          </cell>
          <cell r="BV26">
            <v>22.13</v>
          </cell>
          <cell r="BW26" t="str">
            <v>NULL</v>
          </cell>
          <cell r="BX26">
            <v>0</v>
          </cell>
          <cell r="BY26" t="str">
            <v/>
          </cell>
        </row>
        <row r="27">
          <cell r="A27">
            <v>2023</v>
          </cell>
          <cell r="B27" t="str">
            <v>Braishfield County Primary</v>
          </cell>
          <cell r="C27">
            <v>8502023</v>
          </cell>
          <cell r="D27">
            <v>115866</v>
          </cell>
          <cell r="E27">
            <v>850</v>
          </cell>
          <cell r="F27" t="str">
            <v>PS</v>
          </cell>
          <cell r="G27" t="str">
            <v>NULL</v>
          </cell>
          <cell r="H27">
            <v>1</v>
          </cell>
          <cell r="I27">
            <v>91</v>
          </cell>
          <cell r="J27">
            <v>91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2.1978021978022001E-2</v>
          </cell>
          <cell r="S27">
            <v>2</v>
          </cell>
          <cell r="T27">
            <v>4.2599999999999999E-2</v>
          </cell>
          <cell r="U27">
            <v>3.88</v>
          </cell>
          <cell r="V27" t="str">
            <v>NULL</v>
          </cell>
          <cell r="W27">
            <v>0</v>
          </cell>
          <cell r="X27" t="str">
            <v>NULL</v>
          </cell>
          <cell r="Y27">
            <v>0</v>
          </cell>
          <cell r="Z27">
            <v>0.95604395604395598</v>
          </cell>
          <cell r="AA27">
            <v>87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2.1978021978022001E-2</v>
          </cell>
          <cell r="AG27">
            <v>2</v>
          </cell>
          <cell r="AH27">
            <v>2.1978021978022001E-2</v>
          </cell>
          <cell r="AI27">
            <v>2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 t="str">
            <v>NULL</v>
          </cell>
          <cell r="AP27">
            <v>0</v>
          </cell>
          <cell r="AQ27" t="str">
            <v>NULL</v>
          </cell>
          <cell r="AR27">
            <v>0</v>
          </cell>
          <cell r="AS27" t="str">
            <v>NULL</v>
          </cell>
          <cell r="AT27">
            <v>0</v>
          </cell>
          <cell r="AU27" t="str">
            <v>NULL</v>
          </cell>
          <cell r="AV27">
            <v>0</v>
          </cell>
          <cell r="AW27" t="str">
            <v>NULL</v>
          </cell>
          <cell r="AX27">
            <v>0</v>
          </cell>
          <cell r="AY27" t="str">
            <v>NULL</v>
          </cell>
          <cell r="AZ27">
            <v>0</v>
          </cell>
          <cell r="BA27" t="str">
            <v>NULL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 t="str">
            <v>NULL</v>
          </cell>
          <cell r="BI27" t="str">
            <v>NULL</v>
          </cell>
          <cell r="BJ27" t="str">
            <v>NULL</v>
          </cell>
          <cell r="BK27">
            <v>0</v>
          </cell>
          <cell r="BL27" t="str">
            <v>NULL</v>
          </cell>
          <cell r="BM27" t="str">
            <v>NULL</v>
          </cell>
          <cell r="BN27" t="str">
            <v>NULL</v>
          </cell>
          <cell r="BO27">
            <v>0</v>
          </cell>
          <cell r="BP27">
            <v>0.102564102564103</v>
          </cell>
          <cell r="BQ27">
            <v>5.1282051282051301E-2</v>
          </cell>
          <cell r="BR27">
            <v>4.67</v>
          </cell>
          <cell r="BS27" t="str">
            <v>NULL</v>
          </cell>
          <cell r="BT27">
            <v>0</v>
          </cell>
          <cell r="BU27">
            <v>7.69230769230769E-2</v>
          </cell>
          <cell r="BV27">
            <v>7</v>
          </cell>
          <cell r="BW27" t="str">
            <v>NULL</v>
          </cell>
          <cell r="BX27">
            <v>0</v>
          </cell>
          <cell r="BY27" t="str">
            <v/>
          </cell>
        </row>
        <row r="28">
          <cell r="A28">
            <v>2025</v>
          </cell>
          <cell r="B28" t="str">
            <v>Broughton Primary School</v>
          </cell>
          <cell r="C28">
            <v>8502025</v>
          </cell>
          <cell r="D28">
            <v>115867</v>
          </cell>
          <cell r="E28">
            <v>850</v>
          </cell>
          <cell r="F28" t="str">
            <v>PS</v>
          </cell>
          <cell r="G28" t="str">
            <v>NULL</v>
          </cell>
          <cell r="H28">
            <v>1</v>
          </cell>
          <cell r="I28">
            <v>78</v>
          </cell>
          <cell r="J28">
            <v>78</v>
          </cell>
          <cell r="K28">
            <v>0</v>
          </cell>
          <cell r="L28">
            <v>1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2.5641025641025599E-2</v>
          </cell>
          <cell r="S28">
            <v>2.0299999999999998</v>
          </cell>
          <cell r="T28">
            <v>9.3299999999999994E-2</v>
          </cell>
          <cell r="U28">
            <v>7.37</v>
          </cell>
          <cell r="V28" t="str">
            <v>NULL</v>
          </cell>
          <cell r="W28">
            <v>0</v>
          </cell>
          <cell r="X28" t="str">
            <v>NULL</v>
          </cell>
          <cell r="Y28">
            <v>0</v>
          </cell>
          <cell r="Z28">
            <v>1</v>
          </cell>
          <cell r="AA28">
            <v>79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 t="str">
            <v>NULL</v>
          </cell>
          <cell r="AP28">
            <v>0</v>
          </cell>
          <cell r="AQ28" t="str">
            <v>NULL</v>
          </cell>
          <cell r="AR28">
            <v>0</v>
          </cell>
          <cell r="AS28" t="str">
            <v>NULL</v>
          </cell>
          <cell r="AT28">
            <v>0</v>
          </cell>
          <cell r="AU28" t="str">
            <v>NULL</v>
          </cell>
          <cell r="AV28">
            <v>0</v>
          </cell>
          <cell r="AW28" t="str">
            <v>NULL</v>
          </cell>
          <cell r="AX28">
            <v>0</v>
          </cell>
          <cell r="AY28" t="str">
            <v>NULL</v>
          </cell>
          <cell r="AZ28">
            <v>0</v>
          </cell>
          <cell r="BA28" t="str">
            <v>NULL</v>
          </cell>
          <cell r="BB28">
            <v>0</v>
          </cell>
          <cell r="BC28">
            <v>0</v>
          </cell>
          <cell r="BD28">
            <v>1.58730158730159E-2</v>
          </cell>
          <cell r="BE28">
            <v>1.58730158730159E-2</v>
          </cell>
          <cell r="BF28">
            <v>1.58730158730159E-2</v>
          </cell>
          <cell r="BG28">
            <v>1.25</v>
          </cell>
          <cell r="BH28" t="str">
            <v>NULL</v>
          </cell>
          <cell r="BI28" t="str">
            <v>NULL</v>
          </cell>
          <cell r="BJ28" t="str">
            <v>NULL</v>
          </cell>
          <cell r="BK28">
            <v>0</v>
          </cell>
          <cell r="BL28" t="str">
            <v>NULL</v>
          </cell>
          <cell r="BM28" t="str">
            <v>NULL</v>
          </cell>
          <cell r="BN28" t="str">
            <v>NULL</v>
          </cell>
          <cell r="BO28">
            <v>0</v>
          </cell>
          <cell r="BP28">
            <v>0.19148936170212799</v>
          </cell>
          <cell r="BQ28">
            <v>0.10638297872340401</v>
          </cell>
          <cell r="BR28">
            <v>8.4</v>
          </cell>
          <cell r="BS28" t="str">
            <v>NULL</v>
          </cell>
          <cell r="BT28">
            <v>0</v>
          </cell>
          <cell r="BU28">
            <v>0.128205128205128</v>
          </cell>
          <cell r="BV28">
            <v>10.130000000000001</v>
          </cell>
          <cell r="BW28" t="str">
            <v>NULL</v>
          </cell>
          <cell r="BX28">
            <v>0</v>
          </cell>
          <cell r="BY28" t="str">
            <v/>
          </cell>
        </row>
        <row r="29">
          <cell r="A29">
            <v>2026</v>
          </cell>
          <cell r="B29" t="str">
            <v>Burghclere Primary School</v>
          </cell>
          <cell r="C29">
            <v>8502026</v>
          </cell>
          <cell r="D29">
            <v>115868</v>
          </cell>
          <cell r="E29">
            <v>850</v>
          </cell>
          <cell r="F29" t="str">
            <v>PS</v>
          </cell>
          <cell r="G29" t="str">
            <v>NULL</v>
          </cell>
          <cell r="H29">
            <v>1</v>
          </cell>
          <cell r="I29">
            <v>114</v>
          </cell>
          <cell r="J29">
            <v>114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4.3859649122807001E-2</v>
          </cell>
          <cell r="S29">
            <v>5</v>
          </cell>
          <cell r="T29">
            <v>7.7600000000000002E-2</v>
          </cell>
          <cell r="U29">
            <v>8.85</v>
          </cell>
          <cell r="V29" t="str">
            <v>NULL</v>
          </cell>
          <cell r="W29">
            <v>0</v>
          </cell>
          <cell r="X29" t="str">
            <v>NULL</v>
          </cell>
          <cell r="Y29">
            <v>0</v>
          </cell>
          <cell r="Z29">
            <v>0.97345132743362806</v>
          </cell>
          <cell r="AA29">
            <v>110.97</v>
          </cell>
          <cell r="AB29">
            <v>8.8495575221238902E-3</v>
          </cell>
          <cell r="AC29">
            <v>1.01</v>
          </cell>
          <cell r="AD29">
            <v>8.8495575221238902E-3</v>
          </cell>
          <cell r="AE29">
            <v>1.01</v>
          </cell>
          <cell r="AF29">
            <v>8.8495575221238902E-3</v>
          </cell>
          <cell r="AG29">
            <v>1.01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 t="str">
            <v>NULL</v>
          </cell>
          <cell r="AP29">
            <v>0</v>
          </cell>
          <cell r="AQ29" t="str">
            <v>NULL</v>
          </cell>
          <cell r="AR29">
            <v>0</v>
          </cell>
          <cell r="AS29" t="str">
            <v>NULL</v>
          </cell>
          <cell r="AT29">
            <v>0</v>
          </cell>
          <cell r="AU29" t="str">
            <v>NULL</v>
          </cell>
          <cell r="AV29">
            <v>0</v>
          </cell>
          <cell r="AW29" t="str">
            <v>NULL</v>
          </cell>
          <cell r="AX29">
            <v>0</v>
          </cell>
          <cell r="AY29" t="str">
            <v>NULL</v>
          </cell>
          <cell r="AZ29">
            <v>0</v>
          </cell>
          <cell r="BA29" t="str">
            <v>NULL</v>
          </cell>
          <cell r="BB29">
            <v>0</v>
          </cell>
          <cell r="BC29">
            <v>0</v>
          </cell>
          <cell r="BD29">
            <v>0</v>
          </cell>
          <cell r="BE29">
            <v>2.0833333333333301E-2</v>
          </cell>
          <cell r="BF29">
            <v>2.0833333333333301E-2</v>
          </cell>
          <cell r="BG29">
            <v>2.38</v>
          </cell>
          <cell r="BH29" t="str">
            <v>NULL</v>
          </cell>
          <cell r="BI29" t="str">
            <v>NULL</v>
          </cell>
          <cell r="BJ29" t="str">
            <v>NULL</v>
          </cell>
          <cell r="BK29">
            <v>0</v>
          </cell>
          <cell r="BL29">
            <v>1.7241379310344827E-2</v>
          </cell>
          <cell r="BM29">
            <v>1.7241379310344827E-2</v>
          </cell>
          <cell r="BN29">
            <v>1.7241379310344827E-2</v>
          </cell>
          <cell r="BO29">
            <v>1.97</v>
          </cell>
          <cell r="BP29">
            <v>0.30188679245283001</v>
          </cell>
          <cell r="BQ29">
            <v>0.13207547169811301</v>
          </cell>
          <cell r="BR29">
            <v>15.06</v>
          </cell>
          <cell r="BS29" t="str">
            <v>NULL</v>
          </cell>
          <cell r="BT29">
            <v>0</v>
          </cell>
          <cell r="BU29">
            <v>2.6315789473684199E-2</v>
          </cell>
          <cell r="BV29">
            <v>3</v>
          </cell>
          <cell r="BW29" t="str">
            <v>NULL</v>
          </cell>
          <cell r="BX29">
            <v>0</v>
          </cell>
          <cell r="BY29" t="str">
            <v/>
          </cell>
        </row>
        <row r="30">
          <cell r="A30">
            <v>2027</v>
          </cell>
          <cell r="B30" t="str">
            <v>Buriton Primary School</v>
          </cell>
          <cell r="C30">
            <v>8502027</v>
          </cell>
          <cell r="D30">
            <v>115869</v>
          </cell>
          <cell r="E30">
            <v>850</v>
          </cell>
          <cell r="F30" t="str">
            <v>PS</v>
          </cell>
          <cell r="G30" t="str">
            <v>NULL</v>
          </cell>
          <cell r="H30">
            <v>1</v>
          </cell>
          <cell r="I30">
            <v>100</v>
          </cell>
          <cell r="J30">
            <v>100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0.14000000000000001</v>
          </cell>
          <cell r="S30">
            <v>14.14</v>
          </cell>
          <cell r="T30">
            <v>0.21879999999999999</v>
          </cell>
          <cell r="U30">
            <v>22.1</v>
          </cell>
          <cell r="V30" t="str">
            <v>NULL</v>
          </cell>
          <cell r="W30">
            <v>0</v>
          </cell>
          <cell r="X30" t="str">
            <v>NULL</v>
          </cell>
          <cell r="Y30">
            <v>0</v>
          </cell>
          <cell r="Z30">
            <v>0.92857142857142905</v>
          </cell>
          <cell r="AA30">
            <v>93.79</v>
          </cell>
          <cell r="AB30">
            <v>7.1428571428571397E-2</v>
          </cell>
          <cell r="AC30">
            <v>7.21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 t="str">
            <v>NULL</v>
          </cell>
          <cell r="AP30">
            <v>0</v>
          </cell>
          <cell r="AQ30" t="str">
            <v>NULL</v>
          </cell>
          <cell r="AR30">
            <v>0</v>
          </cell>
          <cell r="AS30" t="str">
            <v>NULL</v>
          </cell>
          <cell r="AT30">
            <v>0</v>
          </cell>
          <cell r="AU30" t="str">
            <v>NULL</v>
          </cell>
          <cell r="AV30">
            <v>0</v>
          </cell>
          <cell r="AW30" t="str">
            <v>NULL</v>
          </cell>
          <cell r="AX30">
            <v>0</v>
          </cell>
          <cell r="AY30" t="str">
            <v>NULL</v>
          </cell>
          <cell r="AZ30">
            <v>0</v>
          </cell>
          <cell r="BA30" t="str">
            <v>NULL</v>
          </cell>
          <cell r="BB30">
            <v>0</v>
          </cell>
          <cell r="BC30">
            <v>0</v>
          </cell>
          <cell r="BD30">
            <v>0</v>
          </cell>
          <cell r="BE30">
            <v>2.3809523809523801E-2</v>
          </cell>
          <cell r="BF30">
            <v>2.3809523809523801E-2</v>
          </cell>
          <cell r="BG30">
            <v>2.4</v>
          </cell>
          <cell r="BH30" t="str">
            <v>NULL</v>
          </cell>
          <cell r="BI30" t="str">
            <v>NULL</v>
          </cell>
          <cell r="BJ30" t="str">
            <v>NULL</v>
          </cell>
          <cell r="BK30">
            <v>0</v>
          </cell>
          <cell r="BL30" t="str">
            <v>NULL</v>
          </cell>
          <cell r="BM30" t="str">
            <v>NULL</v>
          </cell>
          <cell r="BN30" t="str">
            <v>NULL</v>
          </cell>
          <cell r="BO30">
            <v>0</v>
          </cell>
          <cell r="BP30">
            <v>0.22448979591836701</v>
          </cell>
          <cell r="BQ30">
            <v>0.16326530612244899</v>
          </cell>
          <cell r="BR30">
            <v>16.489999999999998</v>
          </cell>
          <cell r="BS30" t="str">
            <v>NULL</v>
          </cell>
          <cell r="BT30">
            <v>0</v>
          </cell>
          <cell r="BU30">
            <v>0.08</v>
          </cell>
          <cell r="BV30">
            <v>8.08</v>
          </cell>
          <cell r="BW30" t="str">
            <v>NULL</v>
          </cell>
          <cell r="BX30">
            <v>0</v>
          </cell>
          <cell r="BY30" t="str">
            <v/>
          </cell>
        </row>
        <row r="31">
          <cell r="A31">
            <v>2028</v>
          </cell>
          <cell r="B31" t="str">
            <v>Burley Primary School</v>
          </cell>
          <cell r="C31">
            <v>8502028</v>
          </cell>
          <cell r="D31">
            <v>115870</v>
          </cell>
          <cell r="E31">
            <v>850</v>
          </cell>
          <cell r="F31" t="str">
            <v>PS</v>
          </cell>
          <cell r="G31" t="str">
            <v>NULL</v>
          </cell>
          <cell r="H31">
            <v>1</v>
          </cell>
          <cell r="I31">
            <v>100</v>
          </cell>
          <cell r="J31">
            <v>100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0.08</v>
          </cell>
          <cell r="S31">
            <v>8</v>
          </cell>
          <cell r="T31">
            <v>0.14560000000000001</v>
          </cell>
          <cell r="U31">
            <v>14.56</v>
          </cell>
          <cell r="V31" t="str">
            <v>NULL</v>
          </cell>
          <cell r="W31">
            <v>0</v>
          </cell>
          <cell r="X31" t="str">
            <v>NULL</v>
          </cell>
          <cell r="Y31">
            <v>0</v>
          </cell>
          <cell r="Z31">
            <v>0.95</v>
          </cell>
          <cell r="AA31">
            <v>95</v>
          </cell>
          <cell r="AB31">
            <v>0.01</v>
          </cell>
          <cell r="AC31">
            <v>1</v>
          </cell>
          <cell r="AD31">
            <v>0.04</v>
          </cell>
          <cell r="AE31">
            <v>4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 t="str">
            <v>NULL</v>
          </cell>
          <cell r="AP31">
            <v>0</v>
          </cell>
          <cell r="AQ31" t="str">
            <v>NULL</v>
          </cell>
          <cell r="AR31">
            <v>0</v>
          </cell>
          <cell r="AS31" t="str">
            <v>NULL</v>
          </cell>
          <cell r="AT31">
            <v>0</v>
          </cell>
          <cell r="AU31" t="str">
            <v>NULL</v>
          </cell>
          <cell r="AV31">
            <v>0</v>
          </cell>
          <cell r="AW31" t="str">
            <v>NULL</v>
          </cell>
          <cell r="AX31">
            <v>0</v>
          </cell>
          <cell r="AY31" t="str">
            <v>NULL</v>
          </cell>
          <cell r="AZ31">
            <v>0</v>
          </cell>
          <cell r="BA31" t="str">
            <v>NULL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 t="str">
            <v>NULL</v>
          </cell>
          <cell r="BI31" t="str">
            <v>NULL</v>
          </cell>
          <cell r="BJ31" t="str">
            <v>NULL</v>
          </cell>
          <cell r="BK31">
            <v>0</v>
          </cell>
          <cell r="BL31" t="str">
            <v>NULL</v>
          </cell>
          <cell r="BM31" t="str">
            <v>NULL</v>
          </cell>
          <cell r="BN31" t="str">
            <v>NULL</v>
          </cell>
          <cell r="BO31">
            <v>0</v>
          </cell>
          <cell r="BP31">
            <v>6.5217391304347797E-2</v>
          </cell>
          <cell r="BQ31">
            <v>2.1739130434782601E-2</v>
          </cell>
          <cell r="BR31">
            <v>2.17</v>
          </cell>
          <cell r="BS31" t="str">
            <v>NULL</v>
          </cell>
          <cell r="BT31">
            <v>0</v>
          </cell>
          <cell r="BU31">
            <v>0.1</v>
          </cell>
          <cell r="BV31">
            <v>10</v>
          </cell>
          <cell r="BW31" t="str">
            <v>NULL</v>
          </cell>
          <cell r="BX31">
            <v>0</v>
          </cell>
          <cell r="BY31" t="str">
            <v/>
          </cell>
        </row>
        <row r="32">
          <cell r="A32">
            <v>2030</v>
          </cell>
          <cell r="B32" t="str">
            <v>Stoke Park Junior School</v>
          </cell>
          <cell r="C32">
            <v>8502030</v>
          </cell>
          <cell r="D32">
            <v>115871</v>
          </cell>
          <cell r="E32">
            <v>850</v>
          </cell>
          <cell r="F32" t="str">
            <v>PS</v>
          </cell>
          <cell r="G32" t="str">
            <v>NULL</v>
          </cell>
          <cell r="H32">
            <v>1</v>
          </cell>
          <cell r="I32">
            <v>310</v>
          </cell>
          <cell r="J32">
            <v>310</v>
          </cell>
          <cell r="K32">
            <v>11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9.3548387096774197E-2</v>
          </cell>
          <cell r="S32">
            <v>27.97</v>
          </cell>
          <cell r="T32">
            <v>0.18309999999999998</v>
          </cell>
          <cell r="U32">
            <v>54.75</v>
          </cell>
          <cell r="V32" t="str">
            <v>NULL</v>
          </cell>
          <cell r="W32">
            <v>0</v>
          </cell>
          <cell r="X32" t="str">
            <v>NULL</v>
          </cell>
          <cell r="Y32">
            <v>0</v>
          </cell>
          <cell r="Z32">
            <v>0.75483870967741895</v>
          </cell>
          <cell r="AA32">
            <v>225.7</v>
          </cell>
          <cell r="AB32">
            <v>0</v>
          </cell>
          <cell r="AC32">
            <v>0</v>
          </cell>
          <cell r="AD32">
            <v>0.209677419354839</v>
          </cell>
          <cell r="AE32">
            <v>62.69</v>
          </cell>
          <cell r="AF32">
            <v>3.5483870967741901E-2</v>
          </cell>
          <cell r="AG32">
            <v>10.61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 t="str">
            <v>NULL</v>
          </cell>
          <cell r="AP32">
            <v>0</v>
          </cell>
          <cell r="AQ32" t="str">
            <v>NULL</v>
          </cell>
          <cell r="AR32">
            <v>0</v>
          </cell>
          <cell r="AS32" t="str">
            <v>NULL</v>
          </cell>
          <cell r="AT32">
            <v>0</v>
          </cell>
          <cell r="AU32" t="str">
            <v>NULL</v>
          </cell>
          <cell r="AV32">
            <v>0</v>
          </cell>
          <cell r="AW32" t="str">
            <v>NULL</v>
          </cell>
          <cell r="AX32">
            <v>0</v>
          </cell>
          <cell r="AY32" t="str">
            <v>NULL</v>
          </cell>
          <cell r="AZ32">
            <v>0</v>
          </cell>
          <cell r="BA32" t="str">
            <v>NULL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6.4516129032258099E-3</v>
          </cell>
          <cell r="BG32">
            <v>1.93</v>
          </cell>
          <cell r="BH32" t="str">
            <v>NULL</v>
          </cell>
          <cell r="BI32" t="str">
            <v>NULL</v>
          </cell>
          <cell r="BJ32" t="str">
            <v>NULL</v>
          </cell>
          <cell r="BK32">
            <v>0</v>
          </cell>
          <cell r="BL32">
            <v>3.3898305084745762E-3</v>
          </cell>
          <cell r="BM32">
            <v>3.3898305084745762E-3</v>
          </cell>
          <cell r="BN32">
            <v>3.3898305084745762E-3</v>
          </cell>
          <cell r="BO32">
            <v>1.01</v>
          </cell>
          <cell r="BP32">
            <v>0.33009708737864102</v>
          </cell>
          <cell r="BQ32">
            <v>0.213592233009709</v>
          </cell>
          <cell r="BR32">
            <v>63.86</v>
          </cell>
          <cell r="BS32" t="str">
            <v>NULL</v>
          </cell>
          <cell r="BT32">
            <v>0</v>
          </cell>
          <cell r="BU32">
            <v>3.8709677419354799E-2</v>
          </cell>
          <cell r="BV32">
            <v>11.57</v>
          </cell>
          <cell r="BW32" t="str">
            <v>NULL</v>
          </cell>
          <cell r="BX32">
            <v>0</v>
          </cell>
          <cell r="BY32" t="str">
            <v/>
          </cell>
        </row>
        <row r="33">
          <cell r="A33">
            <v>2033</v>
          </cell>
          <cell r="B33" t="str">
            <v>Chandlers Ford Infant School</v>
          </cell>
          <cell r="C33">
            <v>8502033</v>
          </cell>
          <cell r="D33">
            <v>115872</v>
          </cell>
          <cell r="E33">
            <v>850</v>
          </cell>
          <cell r="F33" t="str">
            <v>PS</v>
          </cell>
          <cell r="G33" t="str">
            <v>NULL</v>
          </cell>
          <cell r="H33">
            <v>1</v>
          </cell>
          <cell r="I33">
            <v>173</v>
          </cell>
          <cell r="J33">
            <v>173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4.6242774566474E-2</v>
          </cell>
          <cell r="S33">
            <v>8</v>
          </cell>
          <cell r="T33">
            <v>3.5299999999999998E-2</v>
          </cell>
          <cell r="U33">
            <v>6.11</v>
          </cell>
          <cell r="V33" t="str">
            <v>NULL</v>
          </cell>
          <cell r="W33">
            <v>0</v>
          </cell>
          <cell r="X33" t="str">
            <v>NULL</v>
          </cell>
          <cell r="Y33">
            <v>0</v>
          </cell>
          <cell r="Z33">
            <v>0.94186046511627897</v>
          </cell>
          <cell r="AA33">
            <v>162.94</v>
          </cell>
          <cell r="AB33">
            <v>5.8139534883720903E-3</v>
          </cell>
          <cell r="AC33">
            <v>1.01</v>
          </cell>
          <cell r="AD33">
            <v>3.4883720930232599E-2</v>
          </cell>
          <cell r="AE33">
            <v>6.03</v>
          </cell>
          <cell r="AF33">
            <v>1.74418604651163E-2</v>
          </cell>
          <cell r="AG33">
            <v>3.02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 t="str">
            <v>NULL</v>
          </cell>
          <cell r="AP33">
            <v>0</v>
          </cell>
          <cell r="AQ33" t="str">
            <v>NULL</v>
          </cell>
          <cell r="AR33">
            <v>0</v>
          </cell>
          <cell r="AS33" t="str">
            <v>NULL</v>
          </cell>
          <cell r="AT33">
            <v>0</v>
          </cell>
          <cell r="AU33" t="str">
            <v>NULL</v>
          </cell>
          <cell r="AV33">
            <v>0</v>
          </cell>
          <cell r="AW33" t="str">
            <v>NULL</v>
          </cell>
          <cell r="AX33">
            <v>0</v>
          </cell>
          <cell r="AY33" t="str">
            <v>NULL</v>
          </cell>
          <cell r="AZ33">
            <v>0</v>
          </cell>
          <cell r="BA33" t="str">
            <v>NULL</v>
          </cell>
          <cell r="BB33">
            <v>0</v>
          </cell>
          <cell r="BC33">
            <v>0</v>
          </cell>
          <cell r="BD33">
            <v>5.3097345132743397E-2</v>
          </cell>
          <cell r="BE33">
            <v>8.8495575221238895E-2</v>
          </cell>
          <cell r="BF33">
            <v>8.8495575221238895E-2</v>
          </cell>
          <cell r="BG33">
            <v>15.31</v>
          </cell>
          <cell r="BH33" t="str">
            <v>NULL</v>
          </cell>
          <cell r="BI33" t="str">
            <v>NULL</v>
          </cell>
          <cell r="BJ33" t="str">
            <v>NULL</v>
          </cell>
          <cell r="BK33">
            <v>0</v>
          </cell>
          <cell r="BL33" t="str">
            <v>NULL</v>
          </cell>
          <cell r="BM33" t="str">
            <v>NULL</v>
          </cell>
          <cell r="BN33" t="str">
            <v>NULL</v>
          </cell>
          <cell r="BO33">
            <v>0</v>
          </cell>
          <cell r="BP33">
            <v>6.4814814814814797E-2</v>
          </cell>
          <cell r="BQ33">
            <v>3.7037037037037E-2</v>
          </cell>
          <cell r="BR33">
            <v>6.41</v>
          </cell>
          <cell r="BS33" t="str">
            <v>NULL</v>
          </cell>
          <cell r="BT33">
            <v>0</v>
          </cell>
          <cell r="BU33">
            <v>6.3583815028901702E-2</v>
          </cell>
          <cell r="BV33">
            <v>11</v>
          </cell>
          <cell r="BW33" t="str">
            <v>NULL</v>
          </cell>
          <cell r="BX33">
            <v>0</v>
          </cell>
          <cell r="BY33" t="str">
            <v/>
          </cell>
        </row>
        <row r="34">
          <cell r="A34">
            <v>2034</v>
          </cell>
          <cell r="B34" t="str">
            <v>Merdon Junior School</v>
          </cell>
          <cell r="C34">
            <v>8502034</v>
          </cell>
          <cell r="D34">
            <v>115873</v>
          </cell>
          <cell r="E34">
            <v>850</v>
          </cell>
          <cell r="F34" t="str">
            <v>PS</v>
          </cell>
          <cell r="G34" t="str">
            <v>NULL</v>
          </cell>
          <cell r="H34">
            <v>1</v>
          </cell>
          <cell r="I34">
            <v>219</v>
          </cell>
          <cell r="J34">
            <v>219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2.7397260273972601E-2</v>
          </cell>
          <cell r="S34">
            <v>6</v>
          </cell>
          <cell r="T34">
            <v>9.0899999999999995E-2</v>
          </cell>
          <cell r="U34">
            <v>19.91</v>
          </cell>
          <cell r="V34" t="str">
            <v>NULL</v>
          </cell>
          <cell r="W34">
            <v>0</v>
          </cell>
          <cell r="X34" t="str">
            <v>NULL</v>
          </cell>
          <cell r="Y34">
            <v>0</v>
          </cell>
          <cell r="Z34">
            <v>0.93577981651376196</v>
          </cell>
          <cell r="AA34">
            <v>204.94</v>
          </cell>
          <cell r="AB34">
            <v>9.1743119266055103E-3</v>
          </cell>
          <cell r="AC34">
            <v>2.0099999999999998</v>
          </cell>
          <cell r="AD34">
            <v>4.5871559633027498E-2</v>
          </cell>
          <cell r="AE34">
            <v>10.050000000000001</v>
          </cell>
          <cell r="AF34">
            <v>9.1743119266055103E-3</v>
          </cell>
          <cell r="AG34">
            <v>2.0099999999999998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9.9999999999909051E-3</v>
          </cell>
          <cell r="AO34" t="str">
            <v>NULL</v>
          </cell>
          <cell r="AP34">
            <v>0</v>
          </cell>
          <cell r="AQ34" t="str">
            <v>NULL</v>
          </cell>
          <cell r="AR34">
            <v>0</v>
          </cell>
          <cell r="AS34" t="str">
            <v>NULL</v>
          </cell>
          <cell r="AT34">
            <v>0</v>
          </cell>
          <cell r="AU34" t="str">
            <v>NULL</v>
          </cell>
          <cell r="AV34">
            <v>0</v>
          </cell>
          <cell r="AW34" t="str">
            <v>NULL</v>
          </cell>
          <cell r="AX34">
            <v>0</v>
          </cell>
          <cell r="AY34" t="str">
            <v>NULL</v>
          </cell>
          <cell r="AZ34">
            <v>0</v>
          </cell>
          <cell r="BA34" t="str">
            <v>NULL</v>
          </cell>
          <cell r="BB34">
            <v>0</v>
          </cell>
          <cell r="BC34">
            <v>0</v>
          </cell>
          <cell r="BD34">
            <v>4.5662100456621002E-3</v>
          </cell>
          <cell r="BE34">
            <v>1.8264840182648401E-2</v>
          </cell>
          <cell r="BF34">
            <v>2.7397260273972601E-2</v>
          </cell>
          <cell r="BG34">
            <v>6</v>
          </cell>
          <cell r="BH34" t="str">
            <v>NULL</v>
          </cell>
          <cell r="BI34" t="str">
            <v>NULL</v>
          </cell>
          <cell r="BJ34" t="str">
            <v>NULL</v>
          </cell>
          <cell r="BK34">
            <v>0</v>
          </cell>
          <cell r="BL34">
            <v>4.5454545454545452E-3</v>
          </cell>
          <cell r="BM34">
            <v>4.5454545454545452E-3</v>
          </cell>
          <cell r="BN34">
            <v>4.5454545454545452E-3</v>
          </cell>
          <cell r="BO34">
            <v>1</v>
          </cell>
          <cell r="BP34">
            <v>0.13636363636363599</v>
          </cell>
          <cell r="BQ34">
            <v>0</v>
          </cell>
          <cell r="BR34">
            <v>0</v>
          </cell>
          <cell r="BS34" t="str">
            <v>NULL</v>
          </cell>
          <cell r="BT34">
            <v>0</v>
          </cell>
          <cell r="BU34">
            <v>6.8493150684931503E-2</v>
          </cell>
          <cell r="BV34">
            <v>15</v>
          </cell>
          <cell r="BW34" t="str">
            <v>NULL</v>
          </cell>
          <cell r="BX34">
            <v>0</v>
          </cell>
          <cell r="BY34" t="str">
            <v/>
          </cell>
        </row>
        <row r="35">
          <cell r="A35">
            <v>2035</v>
          </cell>
          <cell r="B35" t="str">
            <v>Cheriton Primary School</v>
          </cell>
          <cell r="C35">
            <v>8502035</v>
          </cell>
          <cell r="D35">
            <v>115874</v>
          </cell>
          <cell r="E35">
            <v>850</v>
          </cell>
          <cell r="F35" t="str">
            <v>PS</v>
          </cell>
          <cell r="G35" t="str">
            <v>NULL</v>
          </cell>
          <cell r="H35">
            <v>1</v>
          </cell>
          <cell r="I35">
            <v>102</v>
          </cell>
          <cell r="J35">
            <v>102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9.8039215686274508E-3</v>
          </cell>
          <cell r="S35">
            <v>1</v>
          </cell>
          <cell r="T35">
            <v>5.8799999999999998E-2</v>
          </cell>
          <cell r="U35">
            <v>6</v>
          </cell>
          <cell r="V35" t="str">
            <v>NULL</v>
          </cell>
          <cell r="W35">
            <v>0</v>
          </cell>
          <cell r="X35" t="str">
            <v>NULL</v>
          </cell>
          <cell r="Y35">
            <v>0</v>
          </cell>
          <cell r="Z35">
            <v>1</v>
          </cell>
          <cell r="AA35">
            <v>102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 t="str">
            <v>NULL</v>
          </cell>
          <cell r="AP35">
            <v>0</v>
          </cell>
          <cell r="AQ35" t="str">
            <v>NULL</v>
          </cell>
          <cell r="AR35">
            <v>0</v>
          </cell>
          <cell r="AS35" t="str">
            <v>NULL</v>
          </cell>
          <cell r="AT35">
            <v>0</v>
          </cell>
          <cell r="AU35" t="str">
            <v>NULL</v>
          </cell>
          <cell r="AV35">
            <v>0</v>
          </cell>
          <cell r="AW35" t="str">
            <v>NULL</v>
          </cell>
          <cell r="AX35">
            <v>0</v>
          </cell>
          <cell r="AY35" t="str">
            <v>NULL</v>
          </cell>
          <cell r="AZ35">
            <v>0</v>
          </cell>
          <cell r="BA35" t="str">
            <v>NULL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 t="str">
            <v>NULL</v>
          </cell>
          <cell r="BI35" t="str">
            <v>NULL</v>
          </cell>
          <cell r="BJ35" t="str">
            <v>NULL</v>
          </cell>
          <cell r="BK35">
            <v>0</v>
          </cell>
          <cell r="BL35">
            <v>1.9607843137254902E-2</v>
          </cell>
          <cell r="BM35">
            <v>1.9607843137254902E-2</v>
          </cell>
          <cell r="BN35">
            <v>1.9607843137254902E-2</v>
          </cell>
          <cell r="BO35">
            <v>2</v>
          </cell>
          <cell r="BP35">
            <v>0.16326530612244899</v>
          </cell>
          <cell r="BQ35">
            <v>6.1224489795918401E-2</v>
          </cell>
          <cell r="BR35">
            <v>6.24</v>
          </cell>
          <cell r="BS35" t="str">
            <v>NULL</v>
          </cell>
          <cell r="BT35">
            <v>0</v>
          </cell>
          <cell r="BU35">
            <v>6.8627450980392204E-2</v>
          </cell>
          <cell r="BV35">
            <v>7</v>
          </cell>
          <cell r="BW35" t="str">
            <v>NULL</v>
          </cell>
          <cell r="BX35">
            <v>0</v>
          </cell>
          <cell r="BY35" t="str">
            <v/>
          </cell>
        </row>
        <row r="36">
          <cell r="A36">
            <v>2036</v>
          </cell>
          <cell r="B36" t="str">
            <v>North Baddesley Infant School</v>
          </cell>
          <cell r="C36">
            <v>8502036</v>
          </cell>
          <cell r="D36">
            <v>115875</v>
          </cell>
          <cell r="E36">
            <v>850</v>
          </cell>
          <cell r="F36" t="str">
            <v>PS</v>
          </cell>
          <cell r="G36" t="str">
            <v>NULL</v>
          </cell>
          <cell r="H36">
            <v>1</v>
          </cell>
          <cell r="I36">
            <v>180</v>
          </cell>
          <cell r="J36">
            <v>180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0.116666666666667</v>
          </cell>
          <cell r="S36">
            <v>21</v>
          </cell>
          <cell r="T36">
            <v>0.16200000000000001</v>
          </cell>
          <cell r="U36">
            <v>29.16</v>
          </cell>
          <cell r="V36" t="str">
            <v>NULL</v>
          </cell>
          <cell r="W36">
            <v>0</v>
          </cell>
          <cell r="X36" t="str">
            <v>NULL</v>
          </cell>
          <cell r="Y36">
            <v>0</v>
          </cell>
          <cell r="Z36">
            <v>0.52513966480446905</v>
          </cell>
          <cell r="AA36">
            <v>94.53</v>
          </cell>
          <cell r="AB36">
            <v>0.44692737430167601</v>
          </cell>
          <cell r="AC36">
            <v>80.45</v>
          </cell>
          <cell r="AD36">
            <v>0</v>
          </cell>
          <cell r="AE36">
            <v>0</v>
          </cell>
          <cell r="AF36">
            <v>1.67597765363128E-2</v>
          </cell>
          <cell r="AG36">
            <v>3.02</v>
          </cell>
          <cell r="AH36">
            <v>1.11731843575419E-2</v>
          </cell>
          <cell r="AI36">
            <v>2.0099999999999998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9.9999999999909051E-3</v>
          </cell>
          <cell r="AO36" t="str">
            <v>NULL</v>
          </cell>
          <cell r="AP36">
            <v>0</v>
          </cell>
          <cell r="AQ36" t="str">
            <v>NULL</v>
          </cell>
          <cell r="AR36">
            <v>0</v>
          </cell>
          <cell r="AS36" t="str">
            <v>NULL</v>
          </cell>
          <cell r="AT36">
            <v>0</v>
          </cell>
          <cell r="AU36" t="str">
            <v>NULL</v>
          </cell>
          <cell r="AV36">
            <v>0</v>
          </cell>
          <cell r="AW36" t="str">
            <v>NULL</v>
          </cell>
          <cell r="AX36">
            <v>0</v>
          </cell>
          <cell r="AY36" t="str">
            <v>NULL</v>
          </cell>
          <cell r="AZ36">
            <v>0</v>
          </cell>
          <cell r="BA36" t="str">
            <v>NULL</v>
          </cell>
          <cell r="BB36">
            <v>0</v>
          </cell>
          <cell r="BC36">
            <v>0</v>
          </cell>
          <cell r="BD36">
            <v>8.3333333333333301E-2</v>
          </cell>
          <cell r="BE36">
            <v>0.18333333333333299</v>
          </cell>
          <cell r="BF36">
            <v>0.18333333333333299</v>
          </cell>
          <cell r="BG36">
            <v>33</v>
          </cell>
          <cell r="BH36" t="str">
            <v>NULL</v>
          </cell>
          <cell r="BI36" t="str">
            <v>NULL</v>
          </cell>
          <cell r="BJ36" t="str">
            <v>NULL</v>
          </cell>
          <cell r="BK36">
            <v>0</v>
          </cell>
          <cell r="BL36" t="str">
            <v>NULL</v>
          </cell>
          <cell r="BM36" t="str">
            <v>NULL</v>
          </cell>
          <cell r="BN36" t="str">
            <v>NULL</v>
          </cell>
          <cell r="BO36">
            <v>0</v>
          </cell>
          <cell r="BP36">
            <v>0.109243697478992</v>
          </cell>
          <cell r="BQ36">
            <v>9.2436974789915999E-2</v>
          </cell>
          <cell r="BR36">
            <v>16.64</v>
          </cell>
          <cell r="BS36" t="str">
            <v>NULL</v>
          </cell>
          <cell r="BT36">
            <v>0</v>
          </cell>
          <cell r="BU36">
            <v>1.6666666666666701E-2</v>
          </cell>
          <cell r="BV36">
            <v>3</v>
          </cell>
          <cell r="BW36" t="str">
            <v>NULL</v>
          </cell>
          <cell r="BX36">
            <v>0</v>
          </cell>
          <cell r="BY36" t="str">
            <v/>
          </cell>
        </row>
        <row r="37">
          <cell r="A37">
            <v>2040</v>
          </cell>
          <cell r="B37" t="str">
            <v>Clanfield Junior School</v>
          </cell>
          <cell r="C37">
            <v>8502040</v>
          </cell>
          <cell r="D37">
            <v>115876</v>
          </cell>
          <cell r="E37">
            <v>850</v>
          </cell>
          <cell r="F37" t="str">
            <v>PS</v>
          </cell>
          <cell r="G37" t="str">
            <v>NULL</v>
          </cell>
          <cell r="H37">
            <v>1</v>
          </cell>
          <cell r="I37">
            <v>283</v>
          </cell>
          <cell r="J37">
            <v>283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6.7137809187279199E-2</v>
          </cell>
          <cell r="S37">
            <v>19</v>
          </cell>
          <cell r="T37">
            <v>0.125</v>
          </cell>
          <cell r="U37">
            <v>35.380000000000003</v>
          </cell>
          <cell r="V37" t="str">
            <v>NULL</v>
          </cell>
          <cell r="W37">
            <v>0</v>
          </cell>
          <cell r="X37" t="str">
            <v>NULL</v>
          </cell>
          <cell r="Y37">
            <v>0</v>
          </cell>
          <cell r="Z37">
            <v>0.97173144876325102</v>
          </cell>
          <cell r="AA37">
            <v>275</v>
          </cell>
          <cell r="AB37">
            <v>1.41342756183746E-2</v>
          </cell>
          <cell r="AC37">
            <v>4</v>
          </cell>
          <cell r="AD37">
            <v>0</v>
          </cell>
          <cell r="AE37">
            <v>0</v>
          </cell>
          <cell r="AF37">
            <v>7.0671378091872799E-3</v>
          </cell>
          <cell r="AG37">
            <v>2</v>
          </cell>
          <cell r="AH37">
            <v>7.0671378091872799E-3</v>
          </cell>
          <cell r="AI37">
            <v>2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str">
            <v>NULL</v>
          </cell>
          <cell r="AP37">
            <v>0</v>
          </cell>
          <cell r="AQ37" t="str">
            <v>NULL</v>
          </cell>
          <cell r="AR37">
            <v>0</v>
          </cell>
          <cell r="AS37" t="str">
            <v>NULL</v>
          </cell>
          <cell r="AT37">
            <v>0</v>
          </cell>
          <cell r="AU37" t="str">
            <v>NULL</v>
          </cell>
          <cell r="AV37">
            <v>0</v>
          </cell>
          <cell r="AW37" t="str">
            <v>NULL</v>
          </cell>
          <cell r="AX37">
            <v>0</v>
          </cell>
          <cell r="AY37" t="str">
            <v>NULL</v>
          </cell>
          <cell r="AZ37">
            <v>0</v>
          </cell>
          <cell r="BA37" t="str">
            <v>NULL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1.06007067137809E-2</v>
          </cell>
          <cell r="BG37">
            <v>3</v>
          </cell>
          <cell r="BH37" t="str">
            <v>NULL</v>
          </cell>
          <cell r="BI37" t="str">
            <v>NULL</v>
          </cell>
          <cell r="BJ37" t="str">
            <v>NULL</v>
          </cell>
          <cell r="BK37">
            <v>0</v>
          </cell>
          <cell r="BL37" t="str">
            <v>NULL</v>
          </cell>
          <cell r="BM37" t="str">
            <v>NULL</v>
          </cell>
          <cell r="BN37" t="str">
            <v>NULL</v>
          </cell>
          <cell r="BO37">
            <v>0</v>
          </cell>
          <cell r="BP37">
            <v>0.17346938775510201</v>
          </cell>
          <cell r="BQ37">
            <v>9.1836734693877597E-2</v>
          </cell>
          <cell r="BR37">
            <v>25.99</v>
          </cell>
          <cell r="BS37" t="str">
            <v>NULL</v>
          </cell>
          <cell r="BT37">
            <v>0</v>
          </cell>
          <cell r="BU37">
            <v>3.1802120141342802E-2</v>
          </cell>
          <cell r="BV37">
            <v>9</v>
          </cell>
          <cell r="BW37" t="str">
            <v>NULL</v>
          </cell>
          <cell r="BX37">
            <v>0</v>
          </cell>
          <cell r="BY37" t="str">
            <v/>
          </cell>
        </row>
        <row r="38">
          <cell r="A38">
            <v>2041</v>
          </cell>
          <cell r="B38" t="str">
            <v>Cliddesden Primary School</v>
          </cell>
          <cell r="C38">
            <v>8502041</v>
          </cell>
          <cell r="D38">
            <v>115877</v>
          </cell>
          <cell r="E38">
            <v>850</v>
          </cell>
          <cell r="F38" t="str">
            <v>PS</v>
          </cell>
          <cell r="G38" t="str">
            <v>NULL</v>
          </cell>
          <cell r="H38">
            <v>1</v>
          </cell>
          <cell r="I38">
            <v>114</v>
          </cell>
          <cell r="J38">
            <v>114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3.5087719298245598E-2</v>
          </cell>
          <cell r="S38">
            <v>4</v>
          </cell>
          <cell r="T38">
            <v>9.0899999999999995E-2</v>
          </cell>
          <cell r="U38">
            <v>10.36</v>
          </cell>
          <cell r="V38" t="str">
            <v>NULL</v>
          </cell>
          <cell r="W38">
            <v>0</v>
          </cell>
          <cell r="X38" t="str">
            <v>NULL</v>
          </cell>
          <cell r="Y38">
            <v>0</v>
          </cell>
          <cell r="Z38">
            <v>0.93859649122806998</v>
          </cell>
          <cell r="AA38">
            <v>107</v>
          </cell>
          <cell r="AB38">
            <v>4.3859649122807001E-2</v>
          </cell>
          <cell r="AC38">
            <v>5</v>
          </cell>
          <cell r="AD38">
            <v>0</v>
          </cell>
          <cell r="AE38">
            <v>0</v>
          </cell>
          <cell r="AF38">
            <v>1.7543859649122799E-2</v>
          </cell>
          <cell r="AG38">
            <v>2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 t="str">
            <v>NULL</v>
          </cell>
          <cell r="AP38">
            <v>0</v>
          </cell>
          <cell r="AQ38" t="str">
            <v>NULL</v>
          </cell>
          <cell r="AR38">
            <v>0</v>
          </cell>
          <cell r="AS38" t="str">
            <v>NULL</v>
          </cell>
          <cell r="AT38">
            <v>0</v>
          </cell>
          <cell r="AU38" t="str">
            <v>NULL</v>
          </cell>
          <cell r="AV38">
            <v>0</v>
          </cell>
          <cell r="AW38" t="str">
            <v>NULL</v>
          </cell>
          <cell r="AX38">
            <v>0</v>
          </cell>
          <cell r="AY38" t="str">
            <v>NULL</v>
          </cell>
          <cell r="AZ38">
            <v>0</v>
          </cell>
          <cell r="BA38" t="str">
            <v>NULL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 t="str">
            <v>NULL</v>
          </cell>
          <cell r="BI38" t="str">
            <v>NULL</v>
          </cell>
          <cell r="BJ38" t="str">
            <v>NULL</v>
          </cell>
          <cell r="BK38">
            <v>0</v>
          </cell>
          <cell r="BL38" t="str">
            <v>NULL</v>
          </cell>
          <cell r="BM38" t="str">
            <v>NULL</v>
          </cell>
          <cell r="BN38" t="str">
            <v>NULL</v>
          </cell>
          <cell r="BO38">
            <v>0</v>
          </cell>
          <cell r="BP38">
            <v>0.11111111111111099</v>
          </cell>
          <cell r="BQ38">
            <v>3.7037037037037E-2</v>
          </cell>
          <cell r="BR38">
            <v>4.22</v>
          </cell>
          <cell r="BS38" t="str">
            <v>NULL</v>
          </cell>
          <cell r="BT38">
            <v>0</v>
          </cell>
          <cell r="BU38">
            <v>0.114035087719298</v>
          </cell>
          <cell r="BV38">
            <v>13</v>
          </cell>
          <cell r="BW38" t="str">
            <v>NULL</v>
          </cell>
          <cell r="BX38">
            <v>0</v>
          </cell>
          <cell r="BY38" t="str">
            <v>Ever6, LAC and Reception uplift data derived by amalgamation with 8502359</v>
          </cell>
        </row>
        <row r="39">
          <cell r="A39">
            <v>2042</v>
          </cell>
          <cell r="B39" t="str">
            <v>Manor C Of E Infant School</v>
          </cell>
          <cell r="C39">
            <v>8502042</v>
          </cell>
          <cell r="D39">
            <v>138242</v>
          </cell>
          <cell r="E39">
            <v>850</v>
          </cell>
          <cell r="F39" t="str">
            <v>PS</v>
          </cell>
          <cell r="G39" t="str">
            <v>NULL</v>
          </cell>
          <cell r="H39">
            <v>1</v>
          </cell>
          <cell r="I39">
            <v>79</v>
          </cell>
          <cell r="J39">
            <v>79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0.164556962025316</v>
          </cell>
          <cell r="S39">
            <v>13</v>
          </cell>
          <cell r="T39">
            <v>0.16899999999999998</v>
          </cell>
          <cell r="U39">
            <v>13.35</v>
          </cell>
          <cell r="V39" t="str">
            <v>NULL</v>
          </cell>
          <cell r="W39">
            <v>0</v>
          </cell>
          <cell r="X39" t="str">
            <v>NULL</v>
          </cell>
          <cell r="Y39">
            <v>0</v>
          </cell>
          <cell r="Z39">
            <v>0.949367088607595</v>
          </cell>
          <cell r="AA39">
            <v>75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5.0632911392405097E-2</v>
          </cell>
          <cell r="AG39">
            <v>4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 t="str">
            <v>NULL</v>
          </cell>
          <cell r="AP39">
            <v>0</v>
          </cell>
          <cell r="AQ39" t="str">
            <v>NULL</v>
          </cell>
          <cell r="AR39">
            <v>0</v>
          </cell>
          <cell r="AS39" t="str">
            <v>NULL</v>
          </cell>
          <cell r="AT39">
            <v>0</v>
          </cell>
          <cell r="AU39" t="str">
            <v>NULL</v>
          </cell>
          <cell r="AV39">
            <v>0</v>
          </cell>
          <cell r="AW39" t="str">
            <v>NULL</v>
          </cell>
          <cell r="AX39">
            <v>0</v>
          </cell>
          <cell r="AY39" t="str">
            <v>NULL</v>
          </cell>
          <cell r="AZ39">
            <v>0</v>
          </cell>
          <cell r="BA39" t="str">
            <v>NULL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 t="str">
            <v>NULL</v>
          </cell>
          <cell r="BI39" t="str">
            <v>NULL</v>
          </cell>
          <cell r="BJ39" t="str">
            <v>NULL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0.170212765957447</v>
          </cell>
          <cell r="BQ39">
            <v>0.10638297872340401</v>
          </cell>
          <cell r="BR39">
            <v>8.4</v>
          </cell>
          <cell r="BS39" t="str">
            <v>NULL</v>
          </cell>
          <cell r="BT39">
            <v>0</v>
          </cell>
          <cell r="BU39">
            <v>0</v>
          </cell>
          <cell r="BV39">
            <v>0</v>
          </cell>
          <cell r="BW39" t="str">
            <v>NULL</v>
          </cell>
          <cell r="BX39">
            <v>0</v>
          </cell>
          <cell r="BY39" t="str">
            <v/>
          </cell>
        </row>
        <row r="40">
          <cell r="A40">
            <v>2046</v>
          </cell>
          <cell r="B40" t="str">
            <v>Crondall Primary School</v>
          </cell>
          <cell r="C40">
            <v>8502046</v>
          </cell>
          <cell r="D40">
            <v>115878</v>
          </cell>
          <cell r="E40">
            <v>850</v>
          </cell>
          <cell r="F40" t="str">
            <v>PS</v>
          </cell>
          <cell r="G40" t="str">
            <v>NULL</v>
          </cell>
          <cell r="H40">
            <v>1</v>
          </cell>
          <cell r="I40">
            <v>207</v>
          </cell>
          <cell r="J40">
            <v>207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8.2125603864734303E-2</v>
          </cell>
          <cell r="S40">
            <v>17</v>
          </cell>
          <cell r="T40">
            <v>0.10339999999999999</v>
          </cell>
          <cell r="U40">
            <v>21.4</v>
          </cell>
          <cell r="V40" t="str">
            <v>NULL</v>
          </cell>
          <cell r="W40">
            <v>0</v>
          </cell>
          <cell r="X40" t="str">
            <v>NULL</v>
          </cell>
          <cell r="Y40">
            <v>0</v>
          </cell>
          <cell r="Z40">
            <v>0.99033816425120802</v>
          </cell>
          <cell r="AA40">
            <v>205</v>
          </cell>
          <cell r="AB40">
            <v>4.8309178743961402E-3</v>
          </cell>
          <cell r="AC40">
            <v>1</v>
          </cell>
          <cell r="AD40">
            <v>0</v>
          </cell>
          <cell r="AE40">
            <v>0</v>
          </cell>
          <cell r="AF40">
            <v>4.8309178743961402E-3</v>
          </cell>
          <cell r="AG40">
            <v>1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 t="str">
            <v>NULL</v>
          </cell>
          <cell r="AP40">
            <v>0</v>
          </cell>
          <cell r="AQ40" t="str">
            <v>NULL</v>
          </cell>
          <cell r="AR40">
            <v>0</v>
          </cell>
          <cell r="AS40" t="str">
            <v>NULL</v>
          </cell>
          <cell r="AT40">
            <v>0</v>
          </cell>
          <cell r="AU40" t="str">
            <v>NULL</v>
          </cell>
          <cell r="AV40">
            <v>0</v>
          </cell>
          <cell r="AW40" t="str">
            <v>NULL</v>
          </cell>
          <cell r="AX40">
            <v>0</v>
          </cell>
          <cell r="AY40" t="str">
            <v>NULL</v>
          </cell>
          <cell r="AZ40">
            <v>0</v>
          </cell>
          <cell r="BA40" t="str">
            <v>NULL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 t="str">
            <v>NULL</v>
          </cell>
          <cell r="BI40" t="str">
            <v>NULL</v>
          </cell>
          <cell r="BJ40" t="str">
            <v>NULL</v>
          </cell>
          <cell r="BK40">
            <v>0</v>
          </cell>
          <cell r="BL40" t="str">
            <v>NULL</v>
          </cell>
          <cell r="BM40" t="str">
            <v>NULL</v>
          </cell>
          <cell r="BN40" t="str">
            <v>NULL</v>
          </cell>
          <cell r="BO40">
            <v>0</v>
          </cell>
          <cell r="BP40">
            <v>5.5555555555555601E-2</v>
          </cell>
          <cell r="BQ40">
            <v>2.2222222222222199E-2</v>
          </cell>
          <cell r="BR40">
            <v>4.5999999999999996</v>
          </cell>
          <cell r="BS40" t="str">
            <v>NULL</v>
          </cell>
          <cell r="BT40">
            <v>0</v>
          </cell>
          <cell r="BU40">
            <v>4.8309178743961401E-2</v>
          </cell>
          <cell r="BV40">
            <v>10</v>
          </cell>
          <cell r="BW40" t="str">
            <v>NULL</v>
          </cell>
          <cell r="BX40">
            <v>0</v>
          </cell>
          <cell r="BY40" t="str">
            <v/>
          </cell>
        </row>
        <row r="41">
          <cell r="A41">
            <v>2047</v>
          </cell>
          <cell r="B41" t="str">
            <v>Curdridge Primary</v>
          </cell>
          <cell r="C41">
            <v>8502047</v>
          </cell>
          <cell r="D41">
            <v>115879</v>
          </cell>
          <cell r="E41">
            <v>850</v>
          </cell>
          <cell r="F41" t="str">
            <v>PS</v>
          </cell>
          <cell r="G41" t="str">
            <v>NULL</v>
          </cell>
          <cell r="H41">
            <v>1</v>
          </cell>
          <cell r="I41">
            <v>115</v>
          </cell>
          <cell r="J41">
            <v>115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2.6086956521739101E-2</v>
          </cell>
          <cell r="S41">
            <v>3</v>
          </cell>
          <cell r="T41">
            <v>2.7300000000000001E-2</v>
          </cell>
          <cell r="U41">
            <v>3.14</v>
          </cell>
          <cell r="V41" t="str">
            <v>NULL</v>
          </cell>
          <cell r="W41">
            <v>0</v>
          </cell>
          <cell r="X41" t="str">
            <v>NULL</v>
          </cell>
          <cell r="Y41">
            <v>0</v>
          </cell>
          <cell r="Z41">
            <v>0.99130434782608701</v>
          </cell>
          <cell r="AA41">
            <v>114</v>
          </cell>
          <cell r="AB41">
            <v>8.6956521739130401E-3</v>
          </cell>
          <cell r="AC41">
            <v>1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 t="str">
            <v>NULL</v>
          </cell>
          <cell r="AP41">
            <v>0</v>
          </cell>
          <cell r="AQ41" t="str">
            <v>NULL</v>
          </cell>
          <cell r="AR41">
            <v>0</v>
          </cell>
          <cell r="AS41" t="str">
            <v>NULL</v>
          </cell>
          <cell r="AT41">
            <v>0</v>
          </cell>
          <cell r="AU41" t="str">
            <v>NULL</v>
          </cell>
          <cell r="AV41">
            <v>0</v>
          </cell>
          <cell r="AW41" t="str">
            <v>NULL</v>
          </cell>
          <cell r="AX41">
            <v>0</v>
          </cell>
          <cell r="AY41" t="str">
            <v>NULL</v>
          </cell>
          <cell r="AZ41">
            <v>0</v>
          </cell>
          <cell r="BA41" t="str">
            <v>NULL</v>
          </cell>
          <cell r="BB41">
            <v>0</v>
          </cell>
          <cell r="BC41">
            <v>0</v>
          </cell>
          <cell r="BD41">
            <v>0</v>
          </cell>
          <cell r="BE41">
            <v>1.02040816326531E-2</v>
          </cell>
          <cell r="BF41">
            <v>1.02040816326531E-2</v>
          </cell>
          <cell r="BG41">
            <v>1.17</v>
          </cell>
          <cell r="BH41" t="str">
            <v>NULL</v>
          </cell>
          <cell r="BI41" t="str">
            <v>NULL</v>
          </cell>
          <cell r="BJ41" t="str">
            <v>NULL</v>
          </cell>
          <cell r="BK41">
            <v>0</v>
          </cell>
          <cell r="BL41" t="str">
            <v>NULL</v>
          </cell>
          <cell r="BM41" t="str">
            <v>NULL</v>
          </cell>
          <cell r="BN41" t="str">
            <v>NULL</v>
          </cell>
          <cell r="BO41">
            <v>0</v>
          </cell>
          <cell r="BP41">
            <v>0.15384615384615399</v>
          </cell>
          <cell r="BQ41">
            <v>0.138461538461538</v>
          </cell>
          <cell r="BR41">
            <v>15.92</v>
          </cell>
          <cell r="BS41" t="str">
            <v>NULL</v>
          </cell>
          <cell r="BT41">
            <v>0</v>
          </cell>
          <cell r="BU41">
            <v>2.6086956521739101E-2</v>
          </cell>
          <cell r="BV41">
            <v>3</v>
          </cell>
          <cell r="BW41" t="str">
            <v>NULL</v>
          </cell>
          <cell r="BX41">
            <v>0</v>
          </cell>
          <cell r="BY41" t="str">
            <v/>
          </cell>
        </row>
        <row r="42">
          <cell r="A42">
            <v>2049</v>
          </cell>
          <cell r="B42" t="str">
            <v>Crofton Anne Dale Junior</v>
          </cell>
          <cell r="C42">
            <v>8502049</v>
          </cell>
          <cell r="D42">
            <v>115880</v>
          </cell>
          <cell r="E42">
            <v>850</v>
          </cell>
          <cell r="F42" t="str">
            <v>PS</v>
          </cell>
          <cell r="G42" t="str">
            <v>NULL</v>
          </cell>
          <cell r="H42">
            <v>1</v>
          </cell>
          <cell r="I42">
            <v>359</v>
          </cell>
          <cell r="J42">
            <v>359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5.2924791086351002E-2</v>
          </cell>
          <cell r="S42">
            <v>19</v>
          </cell>
          <cell r="T42">
            <v>0.1326</v>
          </cell>
          <cell r="U42">
            <v>47.6</v>
          </cell>
          <cell r="V42" t="str">
            <v>NULL</v>
          </cell>
          <cell r="W42">
            <v>0</v>
          </cell>
          <cell r="X42" t="str">
            <v>NULL</v>
          </cell>
          <cell r="Y42">
            <v>0</v>
          </cell>
          <cell r="Z42">
            <v>0.93314763231197795</v>
          </cell>
          <cell r="AA42">
            <v>335</v>
          </cell>
          <cell r="AB42">
            <v>4.4568245125348203E-2</v>
          </cell>
          <cell r="AC42">
            <v>16</v>
          </cell>
          <cell r="AD42">
            <v>8.3565459610027894E-3</v>
          </cell>
          <cell r="AE42">
            <v>3</v>
          </cell>
          <cell r="AF42">
            <v>1.39275766016713E-2</v>
          </cell>
          <cell r="AG42">
            <v>5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>NULL</v>
          </cell>
          <cell r="AP42">
            <v>0</v>
          </cell>
          <cell r="AQ42" t="str">
            <v>NULL</v>
          </cell>
          <cell r="AR42">
            <v>0</v>
          </cell>
          <cell r="AS42" t="str">
            <v>NULL</v>
          </cell>
          <cell r="AT42">
            <v>0</v>
          </cell>
          <cell r="AU42" t="str">
            <v>NULL</v>
          </cell>
          <cell r="AV42">
            <v>0</v>
          </cell>
          <cell r="AW42" t="str">
            <v>NULL</v>
          </cell>
          <cell r="AX42">
            <v>0</v>
          </cell>
          <cell r="AY42" t="str">
            <v>NULL</v>
          </cell>
          <cell r="AZ42">
            <v>0</v>
          </cell>
          <cell r="BA42" t="str">
            <v>NULL</v>
          </cell>
          <cell r="BB42">
            <v>0</v>
          </cell>
          <cell r="BC42">
            <v>0</v>
          </cell>
          <cell r="BD42">
            <v>2.7855153203342601E-3</v>
          </cell>
          <cell r="BE42">
            <v>8.3565459610027894E-3</v>
          </cell>
          <cell r="BF42">
            <v>1.1142061281337001E-2</v>
          </cell>
          <cell r="BG42">
            <v>4</v>
          </cell>
          <cell r="BH42" t="str">
            <v>NULL</v>
          </cell>
          <cell r="BI42" t="str">
            <v>NULL</v>
          </cell>
          <cell r="BJ42" t="str">
            <v>NULL</v>
          </cell>
          <cell r="BK42">
            <v>0</v>
          </cell>
          <cell r="BL42">
            <v>1.1049723756906077E-2</v>
          </cell>
          <cell r="BM42">
            <v>1.1049723756906077E-2</v>
          </cell>
          <cell r="BN42">
            <v>1.1049723756906077E-2</v>
          </cell>
          <cell r="BO42">
            <v>3.97</v>
          </cell>
          <cell r="BP42">
            <v>0.269461077844311</v>
          </cell>
          <cell r="BQ42">
            <v>0.19161676646706599</v>
          </cell>
          <cell r="BR42">
            <v>68.790000000000006</v>
          </cell>
          <cell r="BS42" t="str">
            <v>NULL</v>
          </cell>
          <cell r="BT42">
            <v>0</v>
          </cell>
          <cell r="BU42">
            <v>5.2924791086351002E-2</v>
          </cell>
          <cell r="BV42">
            <v>19</v>
          </cell>
          <cell r="BW42" t="str">
            <v>NULL</v>
          </cell>
          <cell r="BX42">
            <v>0</v>
          </cell>
          <cell r="BY42" t="str">
            <v/>
          </cell>
        </row>
        <row r="43">
          <cell r="A43">
            <v>2053</v>
          </cell>
          <cell r="B43" t="str">
            <v>Droxford Junior School</v>
          </cell>
          <cell r="C43">
            <v>8502053</v>
          </cell>
          <cell r="D43">
            <v>115881</v>
          </cell>
          <cell r="E43">
            <v>850</v>
          </cell>
          <cell r="F43" t="str">
            <v>PS</v>
          </cell>
          <cell r="G43" t="str">
            <v>NULL</v>
          </cell>
          <cell r="H43">
            <v>1</v>
          </cell>
          <cell r="I43">
            <v>182</v>
          </cell>
          <cell r="J43">
            <v>182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4.3956043956044001E-2</v>
          </cell>
          <cell r="S43">
            <v>8</v>
          </cell>
          <cell r="T43">
            <v>8.8399999999999992E-2</v>
          </cell>
          <cell r="U43">
            <v>16.09</v>
          </cell>
          <cell r="V43" t="str">
            <v>NULL</v>
          </cell>
          <cell r="W43">
            <v>0</v>
          </cell>
          <cell r="X43" t="str">
            <v>NULL</v>
          </cell>
          <cell r="Y43">
            <v>0</v>
          </cell>
          <cell r="Z43">
            <v>1</v>
          </cell>
          <cell r="AA43">
            <v>182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 t="str">
            <v>NULL</v>
          </cell>
          <cell r="AP43">
            <v>0</v>
          </cell>
          <cell r="AQ43" t="str">
            <v>NULL</v>
          </cell>
          <cell r="AR43">
            <v>0</v>
          </cell>
          <cell r="AS43" t="str">
            <v>NULL</v>
          </cell>
          <cell r="AT43">
            <v>0</v>
          </cell>
          <cell r="AU43" t="str">
            <v>NULL</v>
          </cell>
          <cell r="AV43">
            <v>0</v>
          </cell>
          <cell r="AW43" t="str">
            <v>NULL</v>
          </cell>
          <cell r="AX43">
            <v>0</v>
          </cell>
          <cell r="AY43" t="str">
            <v>NULL</v>
          </cell>
          <cell r="AZ43">
            <v>0</v>
          </cell>
          <cell r="BA43" t="str">
            <v>NULL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 t="str">
            <v>NULL</v>
          </cell>
          <cell r="BI43" t="str">
            <v>NULL</v>
          </cell>
          <cell r="BJ43" t="str">
            <v>NULL</v>
          </cell>
          <cell r="BK43">
            <v>0</v>
          </cell>
          <cell r="BL43" t="str">
            <v>NULL</v>
          </cell>
          <cell r="BM43" t="str">
            <v>NULL</v>
          </cell>
          <cell r="BN43" t="str">
            <v>NULL</v>
          </cell>
          <cell r="BO43">
            <v>0</v>
          </cell>
          <cell r="BP43">
            <v>0.06</v>
          </cell>
          <cell r="BQ43">
            <v>0</v>
          </cell>
          <cell r="BR43">
            <v>0</v>
          </cell>
          <cell r="BS43" t="str">
            <v>NULL</v>
          </cell>
          <cell r="BT43">
            <v>0</v>
          </cell>
          <cell r="BU43">
            <v>5.4945054945054897E-3</v>
          </cell>
          <cell r="BV43">
            <v>1</v>
          </cell>
          <cell r="BW43" t="str">
            <v>NULL</v>
          </cell>
          <cell r="BX43">
            <v>0</v>
          </cell>
          <cell r="BY43" t="str">
            <v/>
          </cell>
        </row>
        <row r="44">
          <cell r="A44">
            <v>2054</v>
          </cell>
          <cell r="B44" t="str">
            <v>Denmead Infant School</v>
          </cell>
          <cell r="C44">
            <v>8502054</v>
          </cell>
          <cell r="D44">
            <v>115882</v>
          </cell>
          <cell r="E44">
            <v>850</v>
          </cell>
          <cell r="F44" t="str">
            <v>PS</v>
          </cell>
          <cell r="G44" t="str">
            <v>NULL</v>
          </cell>
          <cell r="H44">
            <v>1</v>
          </cell>
          <cell r="I44">
            <v>258</v>
          </cell>
          <cell r="J44">
            <v>258</v>
          </cell>
          <cell r="K44">
            <v>0</v>
          </cell>
          <cell r="L44">
            <v>2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5.0387596899224799E-2</v>
          </cell>
          <cell r="S44">
            <v>13.1</v>
          </cell>
          <cell r="T44">
            <v>6.4899999999999999E-2</v>
          </cell>
          <cell r="U44">
            <v>16.87</v>
          </cell>
          <cell r="V44" t="str">
            <v>NULL</v>
          </cell>
          <cell r="W44">
            <v>0</v>
          </cell>
          <cell r="X44" t="str">
            <v>NULL</v>
          </cell>
          <cell r="Y44">
            <v>0</v>
          </cell>
          <cell r="Z44">
            <v>0.918604651162791</v>
          </cell>
          <cell r="AA44">
            <v>238.84</v>
          </cell>
          <cell r="AB44">
            <v>1.5503875968992199E-2</v>
          </cell>
          <cell r="AC44">
            <v>4.03</v>
          </cell>
          <cell r="AD44">
            <v>1.16279069767442E-2</v>
          </cell>
          <cell r="AE44">
            <v>3.02</v>
          </cell>
          <cell r="AF44">
            <v>5.0387596899224799E-2</v>
          </cell>
          <cell r="AG44">
            <v>13.1</v>
          </cell>
          <cell r="AH44">
            <v>3.8759689922480598E-3</v>
          </cell>
          <cell r="AI44">
            <v>1.01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 t="str">
            <v>NULL</v>
          </cell>
          <cell r="AP44">
            <v>0</v>
          </cell>
          <cell r="AQ44" t="str">
            <v>NULL</v>
          </cell>
          <cell r="AR44">
            <v>0</v>
          </cell>
          <cell r="AS44" t="str">
            <v>NULL</v>
          </cell>
          <cell r="AT44">
            <v>0</v>
          </cell>
          <cell r="AU44" t="str">
            <v>NULL</v>
          </cell>
          <cell r="AV44">
            <v>0</v>
          </cell>
          <cell r="AW44" t="str">
            <v>NULL</v>
          </cell>
          <cell r="AX44">
            <v>0</v>
          </cell>
          <cell r="AY44" t="str">
            <v>NULL</v>
          </cell>
          <cell r="AZ44">
            <v>0</v>
          </cell>
          <cell r="BA44" t="str">
            <v>NULL</v>
          </cell>
          <cell r="BB44">
            <v>0</v>
          </cell>
          <cell r="BC44">
            <v>0</v>
          </cell>
          <cell r="BD44">
            <v>0</v>
          </cell>
          <cell r="BE44">
            <v>1.13636363636364E-2</v>
          </cell>
          <cell r="BF44">
            <v>1.13636363636364E-2</v>
          </cell>
          <cell r="BG44">
            <v>2.95</v>
          </cell>
          <cell r="BH44" t="str">
            <v>NULL</v>
          </cell>
          <cell r="BI44" t="str">
            <v>NULL</v>
          </cell>
          <cell r="BJ44" t="str">
            <v>NULL</v>
          </cell>
          <cell r="BK44">
            <v>0</v>
          </cell>
          <cell r="BL44" t="str">
            <v>NULL</v>
          </cell>
          <cell r="BM44" t="str">
            <v>NULL</v>
          </cell>
          <cell r="BN44" t="str">
            <v>NULL</v>
          </cell>
          <cell r="BO44">
            <v>0</v>
          </cell>
          <cell r="BP44">
            <v>0.160919540229885</v>
          </cell>
          <cell r="BQ44">
            <v>0.109195402298851</v>
          </cell>
          <cell r="BR44">
            <v>28.39</v>
          </cell>
          <cell r="BS44" t="str">
            <v>NULL</v>
          </cell>
          <cell r="BT44">
            <v>0</v>
          </cell>
          <cell r="BU44">
            <v>3.4883720930232599E-2</v>
          </cell>
          <cell r="BV44">
            <v>9.07</v>
          </cell>
          <cell r="BW44" t="str">
            <v>NULL</v>
          </cell>
          <cell r="BX44">
            <v>0</v>
          </cell>
          <cell r="BY44" t="str">
            <v/>
          </cell>
        </row>
        <row r="45">
          <cell r="A45">
            <v>2055</v>
          </cell>
          <cell r="B45" t="str">
            <v>Wildground Junior School</v>
          </cell>
          <cell r="C45">
            <v>8502055</v>
          </cell>
          <cell r="D45">
            <v>115883</v>
          </cell>
          <cell r="E45">
            <v>850</v>
          </cell>
          <cell r="F45" t="str">
            <v>PS</v>
          </cell>
          <cell r="G45" t="str">
            <v>NULL</v>
          </cell>
          <cell r="H45">
            <v>1</v>
          </cell>
          <cell r="I45">
            <v>162</v>
          </cell>
          <cell r="J45">
            <v>162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0.265432098765432</v>
          </cell>
          <cell r="S45">
            <v>43</v>
          </cell>
          <cell r="T45">
            <v>0.34090000000000004</v>
          </cell>
          <cell r="U45">
            <v>55.23</v>
          </cell>
          <cell r="V45" t="str">
            <v>NULL</v>
          </cell>
          <cell r="W45">
            <v>0</v>
          </cell>
          <cell r="X45" t="str">
            <v>NULL</v>
          </cell>
          <cell r="Y45">
            <v>0</v>
          </cell>
          <cell r="Z45">
            <v>0.64596273291925499</v>
          </cell>
          <cell r="AA45">
            <v>104.65</v>
          </cell>
          <cell r="AB45">
            <v>3.1055900621118002E-2</v>
          </cell>
          <cell r="AC45">
            <v>5.03</v>
          </cell>
          <cell r="AD45">
            <v>1.8633540372670801E-2</v>
          </cell>
          <cell r="AE45">
            <v>3.02</v>
          </cell>
          <cell r="AF45">
            <v>0.29192546583850898</v>
          </cell>
          <cell r="AG45">
            <v>47.29</v>
          </cell>
          <cell r="AH45">
            <v>1.2422360248447201E-2</v>
          </cell>
          <cell r="AI45">
            <v>2.0099999999999998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NULL</v>
          </cell>
          <cell r="AP45">
            <v>0</v>
          </cell>
          <cell r="AQ45" t="str">
            <v>NULL</v>
          </cell>
          <cell r="AR45">
            <v>0</v>
          </cell>
          <cell r="AS45" t="str">
            <v>NULL</v>
          </cell>
          <cell r="AT45">
            <v>0</v>
          </cell>
          <cell r="AU45" t="str">
            <v>NULL</v>
          </cell>
          <cell r="AV45">
            <v>0</v>
          </cell>
          <cell r="AW45" t="str">
            <v>NULL</v>
          </cell>
          <cell r="AX45">
            <v>0</v>
          </cell>
          <cell r="AY45" t="str">
            <v>NULL</v>
          </cell>
          <cell r="AZ45">
            <v>0</v>
          </cell>
          <cell r="BA45" t="str">
            <v>NULL</v>
          </cell>
          <cell r="BB45">
            <v>0</v>
          </cell>
          <cell r="BC45">
            <v>0</v>
          </cell>
          <cell r="BD45">
            <v>0</v>
          </cell>
          <cell r="BE45">
            <v>6.17283950617284E-3</v>
          </cell>
          <cell r="BF45">
            <v>6.17283950617284E-3</v>
          </cell>
          <cell r="BG45">
            <v>1</v>
          </cell>
          <cell r="BH45" t="str">
            <v>NULL</v>
          </cell>
          <cell r="BI45" t="str">
            <v>NULL</v>
          </cell>
          <cell r="BJ45" t="str">
            <v>NULL</v>
          </cell>
          <cell r="BK45">
            <v>0</v>
          </cell>
          <cell r="BL45" t="str">
            <v>NULL</v>
          </cell>
          <cell r="BM45" t="str">
            <v>NULL</v>
          </cell>
          <cell r="BN45" t="str">
            <v>NULL</v>
          </cell>
          <cell r="BO45">
            <v>0</v>
          </cell>
          <cell r="BP45">
            <v>0.31506849315068503</v>
          </cell>
          <cell r="BQ45">
            <v>0.20547945205479501</v>
          </cell>
          <cell r="BR45">
            <v>33.29</v>
          </cell>
          <cell r="BS45" t="str">
            <v>NULL</v>
          </cell>
          <cell r="BT45">
            <v>0</v>
          </cell>
          <cell r="BU45">
            <v>8.0246913580246895E-2</v>
          </cell>
          <cell r="BV45">
            <v>13</v>
          </cell>
          <cell r="BW45" t="str">
            <v>NULL</v>
          </cell>
          <cell r="BX45">
            <v>0</v>
          </cell>
          <cell r="BY45" t="str">
            <v/>
          </cell>
        </row>
        <row r="46">
          <cell r="A46">
            <v>2056</v>
          </cell>
          <cell r="B46" t="str">
            <v>Fryern Junior School</v>
          </cell>
          <cell r="C46">
            <v>8502056</v>
          </cell>
          <cell r="D46">
            <v>115884</v>
          </cell>
          <cell r="E46">
            <v>850</v>
          </cell>
          <cell r="F46" t="str">
            <v>PS</v>
          </cell>
          <cell r="G46" t="str">
            <v>NULL</v>
          </cell>
          <cell r="H46">
            <v>1</v>
          </cell>
          <cell r="I46">
            <v>160</v>
          </cell>
          <cell r="J46">
            <v>160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0.16875000000000001</v>
          </cell>
          <cell r="S46">
            <v>27</v>
          </cell>
          <cell r="T46">
            <v>0.29659999999999997</v>
          </cell>
          <cell r="U46">
            <v>47.46</v>
          </cell>
          <cell r="V46" t="str">
            <v>NULL</v>
          </cell>
          <cell r="W46">
            <v>0</v>
          </cell>
          <cell r="X46" t="str">
            <v>NULL</v>
          </cell>
          <cell r="Y46">
            <v>0</v>
          </cell>
          <cell r="Z46">
            <v>0.76875000000000004</v>
          </cell>
          <cell r="AA46">
            <v>123</v>
          </cell>
          <cell r="AB46">
            <v>6.2500000000000003E-3</v>
          </cell>
          <cell r="AC46">
            <v>1</v>
          </cell>
          <cell r="AD46">
            <v>0.16250000000000001</v>
          </cell>
          <cell r="AE46">
            <v>26</v>
          </cell>
          <cell r="AF46">
            <v>6.25E-2</v>
          </cell>
          <cell r="AG46">
            <v>10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>NULL</v>
          </cell>
          <cell r="AP46">
            <v>0</v>
          </cell>
          <cell r="AQ46" t="str">
            <v>NULL</v>
          </cell>
          <cell r="AR46">
            <v>0</v>
          </cell>
          <cell r="AS46" t="str">
            <v>NULL</v>
          </cell>
          <cell r="AT46">
            <v>0</v>
          </cell>
          <cell r="AU46" t="str">
            <v>NULL</v>
          </cell>
          <cell r="AV46">
            <v>0</v>
          </cell>
          <cell r="AW46" t="str">
            <v>NULL</v>
          </cell>
          <cell r="AX46">
            <v>0</v>
          </cell>
          <cell r="AY46" t="str">
            <v>NULL</v>
          </cell>
          <cell r="AZ46">
            <v>0</v>
          </cell>
          <cell r="BA46" t="str">
            <v>NULL</v>
          </cell>
          <cell r="BB46">
            <v>0</v>
          </cell>
          <cell r="BC46">
            <v>0</v>
          </cell>
          <cell r="BD46">
            <v>1.8749999999999999E-2</v>
          </cell>
          <cell r="BE46">
            <v>2.5000000000000001E-2</v>
          </cell>
          <cell r="BF46">
            <v>3.125E-2</v>
          </cell>
          <cell r="BG46">
            <v>5</v>
          </cell>
          <cell r="BH46" t="str">
            <v>NULL</v>
          </cell>
          <cell r="BI46" t="str">
            <v>NULL</v>
          </cell>
          <cell r="BJ46" t="str">
            <v>NULL</v>
          </cell>
          <cell r="BK46">
            <v>0</v>
          </cell>
          <cell r="BL46" t="str">
            <v>NULL</v>
          </cell>
          <cell r="BM46" t="str">
            <v>NULL</v>
          </cell>
          <cell r="BN46" t="str">
            <v>NULL</v>
          </cell>
          <cell r="BO46">
            <v>0</v>
          </cell>
          <cell r="BP46">
            <v>0.13698630136986301</v>
          </cell>
          <cell r="BQ46">
            <v>8.2191780821917804E-2</v>
          </cell>
          <cell r="BR46">
            <v>13.15</v>
          </cell>
          <cell r="BS46" t="str">
            <v>NULL</v>
          </cell>
          <cell r="BT46">
            <v>0</v>
          </cell>
          <cell r="BU46">
            <v>3.7499999999999999E-2</v>
          </cell>
          <cell r="BV46">
            <v>6</v>
          </cell>
          <cell r="BW46" t="str">
            <v>NULL</v>
          </cell>
          <cell r="BX46">
            <v>0</v>
          </cell>
          <cell r="BY46" t="str">
            <v/>
          </cell>
        </row>
        <row r="47">
          <cell r="A47">
            <v>2057</v>
          </cell>
          <cell r="B47" t="str">
            <v>Wildground Infant</v>
          </cell>
          <cell r="C47">
            <v>8502057</v>
          </cell>
          <cell r="D47">
            <v>115885</v>
          </cell>
          <cell r="E47">
            <v>850</v>
          </cell>
          <cell r="F47" t="str">
            <v>PS</v>
          </cell>
          <cell r="G47" t="str">
            <v>NULL</v>
          </cell>
          <cell r="H47">
            <v>1</v>
          </cell>
          <cell r="I47">
            <v>142</v>
          </cell>
          <cell r="J47">
            <v>142</v>
          </cell>
          <cell r="K47">
            <v>0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0.27464788732394402</v>
          </cell>
          <cell r="S47">
            <v>39.270000000000003</v>
          </cell>
          <cell r="T47">
            <v>0.37189999999999995</v>
          </cell>
          <cell r="U47">
            <v>53.18</v>
          </cell>
          <cell r="V47" t="str">
            <v>NULL</v>
          </cell>
          <cell r="W47">
            <v>0</v>
          </cell>
          <cell r="X47" t="str">
            <v>NULL</v>
          </cell>
          <cell r="Y47">
            <v>0</v>
          </cell>
          <cell r="Z47">
            <v>0.5</v>
          </cell>
          <cell r="AA47">
            <v>71.5</v>
          </cell>
          <cell r="AB47">
            <v>3.5211267605633798E-2</v>
          </cell>
          <cell r="AC47">
            <v>5.04</v>
          </cell>
          <cell r="AD47">
            <v>5.63380281690141E-2</v>
          </cell>
          <cell r="AE47">
            <v>8.06</v>
          </cell>
          <cell r="AF47">
            <v>0.40845070422535201</v>
          </cell>
          <cell r="AG47">
            <v>58.41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9.9999999999909051E-3</v>
          </cell>
          <cell r="AO47" t="str">
            <v>NULL</v>
          </cell>
          <cell r="AP47">
            <v>0</v>
          </cell>
          <cell r="AQ47" t="str">
            <v>NULL</v>
          </cell>
          <cell r="AR47">
            <v>0</v>
          </cell>
          <cell r="AS47" t="str">
            <v>NULL</v>
          </cell>
          <cell r="AT47">
            <v>0</v>
          </cell>
          <cell r="AU47" t="str">
            <v>NULL</v>
          </cell>
          <cell r="AV47">
            <v>0</v>
          </cell>
          <cell r="AW47" t="str">
            <v>NULL</v>
          </cell>
          <cell r="AX47">
            <v>0</v>
          </cell>
          <cell r="AY47" t="str">
            <v>NULL</v>
          </cell>
          <cell r="AZ47">
            <v>0</v>
          </cell>
          <cell r="BA47" t="str">
            <v>NULL</v>
          </cell>
          <cell r="BB47">
            <v>0</v>
          </cell>
          <cell r="BC47">
            <v>0</v>
          </cell>
          <cell r="BD47">
            <v>1.1111111111111099E-2</v>
          </cell>
          <cell r="BE47">
            <v>1.1111111111111099E-2</v>
          </cell>
          <cell r="BF47">
            <v>1.1111111111111099E-2</v>
          </cell>
          <cell r="BG47">
            <v>1.59</v>
          </cell>
          <cell r="BH47" t="str">
            <v>NULL</v>
          </cell>
          <cell r="BI47" t="str">
            <v>NULL</v>
          </cell>
          <cell r="BJ47" t="str">
            <v>NULL</v>
          </cell>
          <cell r="BK47">
            <v>0</v>
          </cell>
          <cell r="BL47">
            <v>8.2644628099173556E-3</v>
          </cell>
          <cell r="BM47">
            <v>0</v>
          </cell>
          <cell r="BN47">
            <v>0</v>
          </cell>
          <cell r="BO47">
            <v>1.18</v>
          </cell>
          <cell r="BP47">
            <v>0.13793103448275901</v>
          </cell>
          <cell r="BQ47">
            <v>0.10344827586206901</v>
          </cell>
          <cell r="BR47">
            <v>14.79</v>
          </cell>
          <cell r="BS47" t="str">
            <v>NULL</v>
          </cell>
          <cell r="BT47">
            <v>0</v>
          </cell>
          <cell r="BU47">
            <v>4.2253521126760597E-2</v>
          </cell>
          <cell r="BV47">
            <v>6.04</v>
          </cell>
          <cell r="BW47" t="str">
            <v>NULL</v>
          </cell>
          <cell r="BX47">
            <v>0</v>
          </cell>
          <cell r="BY47" t="str">
            <v/>
          </cell>
        </row>
        <row r="48">
          <cell r="A48">
            <v>2061</v>
          </cell>
          <cell r="B48" t="str">
            <v>The Crescent Primary School</v>
          </cell>
          <cell r="C48">
            <v>8502061</v>
          </cell>
          <cell r="D48">
            <v>115886</v>
          </cell>
          <cell r="E48">
            <v>850</v>
          </cell>
          <cell r="F48" t="str">
            <v>PS</v>
          </cell>
          <cell r="G48" t="str">
            <v>NULL</v>
          </cell>
          <cell r="H48">
            <v>1</v>
          </cell>
          <cell r="I48">
            <v>403</v>
          </cell>
          <cell r="J48">
            <v>403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0.109181141439206</v>
          </cell>
          <cell r="S48">
            <v>44</v>
          </cell>
          <cell r="T48">
            <v>0.24210000000000001</v>
          </cell>
          <cell r="U48">
            <v>97.57</v>
          </cell>
          <cell r="V48" t="str">
            <v>NULL</v>
          </cell>
          <cell r="W48">
            <v>0</v>
          </cell>
          <cell r="X48" t="str">
            <v>NULL</v>
          </cell>
          <cell r="Y48">
            <v>0</v>
          </cell>
          <cell r="Z48">
            <v>0.79197994987468701</v>
          </cell>
          <cell r="AA48">
            <v>319.17</v>
          </cell>
          <cell r="AB48">
            <v>4.5112781954887202E-2</v>
          </cell>
          <cell r="AC48">
            <v>18.18</v>
          </cell>
          <cell r="AD48">
            <v>5.7644110275689199E-2</v>
          </cell>
          <cell r="AE48">
            <v>23.23</v>
          </cell>
          <cell r="AF48">
            <v>0.10275689223057601</v>
          </cell>
          <cell r="AG48">
            <v>41.41</v>
          </cell>
          <cell r="AH48">
            <v>2.5062656641604E-3</v>
          </cell>
          <cell r="AI48">
            <v>1.01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>NULL</v>
          </cell>
          <cell r="AP48">
            <v>0</v>
          </cell>
          <cell r="AQ48" t="str">
            <v>NULL</v>
          </cell>
          <cell r="AR48">
            <v>0</v>
          </cell>
          <cell r="AS48" t="str">
            <v>NULL</v>
          </cell>
          <cell r="AT48">
            <v>0</v>
          </cell>
          <cell r="AU48" t="str">
            <v>NULL</v>
          </cell>
          <cell r="AV48">
            <v>0</v>
          </cell>
          <cell r="AW48" t="str">
            <v>NULL</v>
          </cell>
          <cell r="AX48">
            <v>0</v>
          </cell>
          <cell r="AY48" t="str">
            <v>NULL</v>
          </cell>
          <cell r="AZ48">
            <v>0</v>
          </cell>
          <cell r="BA48" t="str">
            <v>NULL</v>
          </cell>
          <cell r="BB48">
            <v>0</v>
          </cell>
          <cell r="BC48">
            <v>0</v>
          </cell>
          <cell r="BD48">
            <v>1.4534883720930199E-2</v>
          </cell>
          <cell r="BE48">
            <v>2.32558139534884E-2</v>
          </cell>
          <cell r="BF48">
            <v>3.4883720930232599E-2</v>
          </cell>
          <cell r="BG48">
            <v>14.06</v>
          </cell>
          <cell r="BH48" t="str">
            <v>NULL</v>
          </cell>
          <cell r="BI48" t="str">
            <v>NULL</v>
          </cell>
          <cell r="BJ48" t="str">
            <v>NULL</v>
          </cell>
          <cell r="BK48">
            <v>0</v>
          </cell>
          <cell r="BL48" t="str">
            <v>NULL</v>
          </cell>
          <cell r="BM48" t="str">
            <v>NULL</v>
          </cell>
          <cell r="BN48" t="str">
            <v>NULL</v>
          </cell>
          <cell r="BO48">
            <v>0</v>
          </cell>
          <cell r="BP48">
            <v>0.13419913419913401</v>
          </cell>
          <cell r="BQ48">
            <v>9.5238095238095205E-2</v>
          </cell>
          <cell r="BR48">
            <v>38.380000000000003</v>
          </cell>
          <cell r="BS48" t="str">
            <v>NULL</v>
          </cell>
          <cell r="BT48">
            <v>0</v>
          </cell>
          <cell r="BU48">
            <v>4.9627791563275403E-2</v>
          </cell>
          <cell r="BV48">
            <v>20</v>
          </cell>
          <cell r="BW48" t="str">
            <v>NULL</v>
          </cell>
          <cell r="BX48">
            <v>0</v>
          </cell>
          <cell r="BY48" t="str">
            <v/>
          </cell>
        </row>
        <row r="49">
          <cell r="A49">
            <v>2062</v>
          </cell>
          <cell r="B49" t="str">
            <v>Cherbourg Primary School</v>
          </cell>
          <cell r="C49">
            <v>8502062</v>
          </cell>
          <cell r="D49">
            <v>115887</v>
          </cell>
          <cell r="E49">
            <v>850</v>
          </cell>
          <cell r="F49" t="str">
            <v>PS</v>
          </cell>
          <cell r="G49" t="str">
            <v>NULL</v>
          </cell>
          <cell r="H49">
            <v>1</v>
          </cell>
          <cell r="I49">
            <v>355</v>
          </cell>
          <cell r="J49">
            <v>355</v>
          </cell>
          <cell r="K49">
            <v>7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0.287323943661972</v>
          </cell>
          <cell r="S49">
            <v>99.99</v>
          </cell>
          <cell r="T49">
            <v>0.371</v>
          </cell>
          <cell r="U49">
            <v>129.11000000000001</v>
          </cell>
          <cell r="V49" t="str">
            <v>NULL</v>
          </cell>
          <cell r="W49">
            <v>0</v>
          </cell>
          <cell r="X49" t="str">
            <v>NULL</v>
          </cell>
          <cell r="Y49">
            <v>0</v>
          </cell>
          <cell r="Z49">
            <v>0.338028169014085</v>
          </cell>
          <cell r="AA49">
            <v>117.63</v>
          </cell>
          <cell r="AB49">
            <v>0.21408450704225401</v>
          </cell>
          <cell r="AC49">
            <v>74.5</v>
          </cell>
          <cell r="AD49">
            <v>0.24225352112676099</v>
          </cell>
          <cell r="AE49">
            <v>84.3</v>
          </cell>
          <cell r="AF49">
            <v>0.18591549295774601</v>
          </cell>
          <cell r="AG49">
            <v>64.7</v>
          </cell>
          <cell r="AH49">
            <v>1.97183098591549E-2</v>
          </cell>
          <cell r="AI49">
            <v>6.86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-9.9999999999909051E-3</v>
          </cell>
          <cell r="AO49" t="str">
            <v>NULL</v>
          </cell>
          <cell r="AP49">
            <v>0</v>
          </cell>
          <cell r="AQ49" t="str">
            <v>NULL</v>
          </cell>
          <cell r="AR49">
            <v>0</v>
          </cell>
          <cell r="AS49" t="str">
            <v>NULL</v>
          </cell>
          <cell r="AT49">
            <v>0</v>
          </cell>
          <cell r="AU49" t="str">
            <v>NULL</v>
          </cell>
          <cell r="AV49">
            <v>0</v>
          </cell>
          <cell r="AW49" t="str">
            <v>NULL</v>
          </cell>
          <cell r="AX49">
            <v>0</v>
          </cell>
          <cell r="AY49" t="str">
            <v>NULL</v>
          </cell>
          <cell r="AZ49">
            <v>0</v>
          </cell>
          <cell r="BA49" t="str">
            <v>NULL</v>
          </cell>
          <cell r="BB49">
            <v>0</v>
          </cell>
          <cell r="BC49">
            <v>0</v>
          </cell>
          <cell r="BD49">
            <v>2.9126213592233E-2</v>
          </cell>
          <cell r="BE49">
            <v>5.8252427184466E-2</v>
          </cell>
          <cell r="BF49">
            <v>9.0614886731391606E-2</v>
          </cell>
          <cell r="BG49">
            <v>31.53</v>
          </cell>
          <cell r="BH49" t="str">
            <v>NULL</v>
          </cell>
          <cell r="BI49" t="str">
            <v>NULL</v>
          </cell>
          <cell r="BJ49" t="str">
            <v>NULL</v>
          </cell>
          <cell r="BK49">
            <v>0</v>
          </cell>
          <cell r="BL49">
            <v>1.1594202898550725E-2</v>
          </cell>
          <cell r="BM49">
            <v>1.1594202898550725E-2</v>
          </cell>
          <cell r="BN49">
            <v>1.1594202898550725E-2</v>
          </cell>
          <cell r="BO49">
            <v>4.03</v>
          </cell>
          <cell r="BP49">
            <v>0.35294117647058798</v>
          </cell>
          <cell r="BQ49">
            <v>0.25490196078431399</v>
          </cell>
          <cell r="BR49">
            <v>88.71</v>
          </cell>
          <cell r="BS49" t="str">
            <v>NULL</v>
          </cell>
          <cell r="BT49">
            <v>0</v>
          </cell>
          <cell r="BU49">
            <v>0.154929577464789</v>
          </cell>
          <cell r="BV49">
            <v>53.92</v>
          </cell>
          <cell r="BW49" t="str">
            <v>NULL</v>
          </cell>
          <cell r="BX49">
            <v>0</v>
          </cell>
          <cell r="BY49" t="str">
            <v/>
          </cell>
        </row>
        <row r="50">
          <cell r="A50">
            <v>2063</v>
          </cell>
          <cell r="B50" t="str">
            <v>Shakespeare Infant School</v>
          </cell>
          <cell r="C50">
            <v>8502063</v>
          </cell>
          <cell r="D50">
            <v>115888</v>
          </cell>
          <cell r="E50">
            <v>850</v>
          </cell>
          <cell r="F50" t="str">
            <v>PS</v>
          </cell>
          <cell r="G50" t="str">
            <v>NULL</v>
          </cell>
          <cell r="H50">
            <v>1</v>
          </cell>
          <cell r="I50">
            <v>266</v>
          </cell>
          <cell r="J50">
            <v>266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0.13157894736842099</v>
          </cell>
          <cell r="S50">
            <v>35</v>
          </cell>
          <cell r="T50">
            <v>0.2069</v>
          </cell>
          <cell r="U50">
            <v>55.04</v>
          </cell>
          <cell r="V50" t="str">
            <v>NULL</v>
          </cell>
          <cell r="W50">
            <v>0</v>
          </cell>
          <cell r="X50" t="str">
            <v>NULL</v>
          </cell>
          <cell r="Y50">
            <v>0</v>
          </cell>
          <cell r="Z50">
            <v>0.64150943396226401</v>
          </cell>
          <cell r="AA50">
            <v>170.64</v>
          </cell>
          <cell r="AB50">
            <v>3.3962264150943403E-2</v>
          </cell>
          <cell r="AC50">
            <v>9.0299999999999994</v>
          </cell>
          <cell r="AD50">
            <v>0.271698113207547</v>
          </cell>
          <cell r="AE50">
            <v>72.27</v>
          </cell>
          <cell r="AF50">
            <v>5.2830188679245299E-2</v>
          </cell>
          <cell r="AG50">
            <v>14.05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-9.9999999999909051E-3</v>
          </cell>
          <cell r="AO50" t="str">
            <v>NULL</v>
          </cell>
          <cell r="AP50">
            <v>0</v>
          </cell>
          <cell r="AQ50" t="str">
            <v>NULL</v>
          </cell>
          <cell r="AR50">
            <v>0</v>
          </cell>
          <cell r="AS50" t="str">
            <v>NULL</v>
          </cell>
          <cell r="AT50">
            <v>0</v>
          </cell>
          <cell r="AU50" t="str">
            <v>NULL</v>
          </cell>
          <cell r="AV50">
            <v>0</v>
          </cell>
          <cell r="AW50" t="str">
            <v>NULL</v>
          </cell>
          <cell r="AX50">
            <v>0</v>
          </cell>
          <cell r="AY50" t="str">
            <v>NULL</v>
          </cell>
          <cell r="AZ50">
            <v>0</v>
          </cell>
          <cell r="BA50" t="str">
            <v>NULL</v>
          </cell>
          <cell r="BB50">
            <v>0</v>
          </cell>
          <cell r="BC50">
            <v>0</v>
          </cell>
          <cell r="BD50">
            <v>3.3898305084745797E-2</v>
          </cell>
          <cell r="BE50">
            <v>5.0847457627118599E-2</v>
          </cell>
          <cell r="BF50">
            <v>5.0847457627118599E-2</v>
          </cell>
          <cell r="BG50">
            <v>13.53</v>
          </cell>
          <cell r="BH50" t="str">
            <v>NULL</v>
          </cell>
          <cell r="BI50" t="str">
            <v>NULL</v>
          </cell>
          <cell r="BJ50" t="str">
            <v>NULL</v>
          </cell>
          <cell r="BK50">
            <v>0</v>
          </cell>
          <cell r="BL50" t="str">
            <v>NULL</v>
          </cell>
          <cell r="BM50" t="str">
            <v>NULL</v>
          </cell>
          <cell r="BN50" t="str">
            <v>NULL</v>
          </cell>
          <cell r="BO50">
            <v>0</v>
          </cell>
          <cell r="BP50">
            <v>5.7142857142857099E-2</v>
          </cell>
          <cell r="BQ50">
            <v>2.2857142857142899E-2</v>
          </cell>
          <cell r="BR50">
            <v>6.08</v>
          </cell>
          <cell r="BS50" t="str">
            <v>NULL</v>
          </cell>
          <cell r="BT50">
            <v>0</v>
          </cell>
          <cell r="BU50">
            <v>2.6315789473684199E-2</v>
          </cell>
          <cell r="BV50">
            <v>7</v>
          </cell>
          <cell r="BW50" t="str">
            <v>NULL</v>
          </cell>
          <cell r="BX50">
            <v>0</v>
          </cell>
          <cell r="BY50" t="str">
            <v/>
          </cell>
        </row>
        <row r="51">
          <cell r="A51">
            <v>2067</v>
          </cell>
          <cell r="B51" t="str">
            <v>Wallisdean Junior School</v>
          </cell>
          <cell r="C51">
            <v>8502067</v>
          </cell>
          <cell r="D51">
            <v>115889</v>
          </cell>
          <cell r="E51">
            <v>850</v>
          </cell>
          <cell r="F51" t="str">
            <v>PS</v>
          </cell>
          <cell r="G51" t="str">
            <v>NULL</v>
          </cell>
          <cell r="H51">
            <v>1</v>
          </cell>
          <cell r="I51">
            <v>175</v>
          </cell>
          <cell r="J51">
            <v>175</v>
          </cell>
          <cell r="K51">
            <v>4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0.182857142857143</v>
          </cell>
          <cell r="S51">
            <v>31.27</v>
          </cell>
          <cell r="T51">
            <v>0.36729999999999996</v>
          </cell>
          <cell r="U51">
            <v>62.81</v>
          </cell>
          <cell r="V51" t="str">
            <v>NULL</v>
          </cell>
          <cell r="W51">
            <v>0</v>
          </cell>
          <cell r="X51" t="str">
            <v>NULL</v>
          </cell>
          <cell r="Y51">
            <v>0</v>
          </cell>
          <cell r="Z51">
            <v>0.62068965517241403</v>
          </cell>
          <cell r="AA51">
            <v>106.14</v>
          </cell>
          <cell r="AB51">
            <v>2.8735632183908E-2</v>
          </cell>
          <cell r="AC51">
            <v>4.91</v>
          </cell>
          <cell r="AD51">
            <v>6.8965517241379296E-2</v>
          </cell>
          <cell r="AE51">
            <v>11.79</v>
          </cell>
          <cell r="AF51">
            <v>0.27011494252873602</v>
          </cell>
          <cell r="AG51">
            <v>46.19</v>
          </cell>
          <cell r="AH51">
            <v>1.1494252873563199E-2</v>
          </cell>
          <cell r="AI51">
            <v>1.97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>NULL</v>
          </cell>
          <cell r="AP51">
            <v>0</v>
          </cell>
          <cell r="AQ51" t="str">
            <v>NULL</v>
          </cell>
          <cell r="AR51">
            <v>0</v>
          </cell>
          <cell r="AS51" t="str">
            <v>NULL</v>
          </cell>
          <cell r="AT51">
            <v>0</v>
          </cell>
          <cell r="AU51" t="str">
            <v>NULL</v>
          </cell>
          <cell r="AV51">
            <v>0</v>
          </cell>
          <cell r="AW51" t="str">
            <v>NULL</v>
          </cell>
          <cell r="AX51">
            <v>0</v>
          </cell>
          <cell r="AY51" t="str">
            <v>NULL</v>
          </cell>
          <cell r="AZ51">
            <v>0</v>
          </cell>
          <cell r="BA51" t="str">
            <v>NULL</v>
          </cell>
          <cell r="BB51">
            <v>0</v>
          </cell>
          <cell r="BC51">
            <v>0</v>
          </cell>
          <cell r="BD51">
            <v>5.7142857142857099E-3</v>
          </cell>
          <cell r="BE51">
            <v>5.7142857142857099E-3</v>
          </cell>
          <cell r="BF51">
            <v>3.4285714285714301E-2</v>
          </cell>
          <cell r="BG51">
            <v>5.86</v>
          </cell>
          <cell r="BH51" t="str">
            <v>NULL</v>
          </cell>
          <cell r="BI51" t="str">
            <v>NULL</v>
          </cell>
          <cell r="BJ51" t="str">
            <v>NULL</v>
          </cell>
          <cell r="BK51">
            <v>0</v>
          </cell>
          <cell r="BL51">
            <v>1.020408163265306E-2</v>
          </cell>
          <cell r="BM51">
            <v>1.020408163265306E-2</v>
          </cell>
          <cell r="BN51">
            <v>1.020408163265306E-2</v>
          </cell>
          <cell r="BO51">
            <v>1.74</v>
          </cell>
          <cell r="BP51">
            <v>0.38235294117647101</v>
          </cell>
          <cell r="BQ51">
            <v>0.32352941176470601</v>
          </cell>
          <cell r="BR51">
            <v>55.32</v>
          </cell>
          <cell r="BS51" t="str">
            <v>NULL</v>
          </cell>
          <cell r="BT51">
            <v>0</v>
          </cell>
          <cell r="BU51">
            <v>6.2857142857142903E-2</v>
          </cell>
          <cell r="BV51">
            <v>10.75</v>
          </cell>
          <cell r="BW51" t="str">
            <v>NULL</v>
          </cell>
          <cell r="BX51">
            <v>0</v>
          </cell>
          <cell r="BY51" t="str">
            <v/>
          </cell>
        </row>
        <row r="52">
          <cell r="A52">
            <v>2069</v>
          </cell>
          <cell r="B52" t="str">
            <v>Uplands Primary School</v>
          </cell>
          <cell r="C52">
            <v>8502069</v>
          </cell>
          <cell r="D52">
            <v>115890</v>
          </cell>
          <cell r="E52">
            <v>850</v>
          </cell>
          <cell r="F52" t="str">
            <v>PS</v>
          </cell>
          <cell r="G52" t="str">
            <v>NULL</v>
          </cell>
          <cell r="H52">
            <v>1</v>
          </cell>
          <cell r="I52">
            <v>300</v>
          </cell>
          <cell r="J52">
            <v>300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6.6666666666666693E-2</v>
          </cell>
          <cell r="S52">
            <v>20</v>
          </cell>
          <cell r="T52">
            <v>8.5500000000000007E-2</v>
          </cell>
          <cell r="U52">
            <v>25.65</v>
          </cell>
          <cell r="V52" t="str">
            <v>NULL</v>
          </cell>
          <cell r="W52">
            <v>0</v>
          </cell>
          <cell r="X52" t="str">
            <v>NULL</v>
          </cell>
          <cell r="Y52">
            <v>0</v>
          </cell>
          <cell r="Z52">
            <v>0.98</v>
          </cell>
          <cell r="AA52">
            <v>294</v>
          </cell>
          <cell r="AB52">
            <v>1.3333333333333299E-2</v>
          </cell>
          <cell r="AC52">
            <v>4</v>
          </cell>
          <cell r="AD52">
            <v>6.6666666666666697E-3</v>
          </cell>
          <cell r="AE52">
            <v>2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 t="str">
            <v>NULL</v>
          </cell>
          <cell r="AP52">
            <v>0</v>
          </cell>
          <cell r="AQ52" t="str">
            <v>NULL</v>
          </cell>
          <cell r="AR52">
            <v>0</v>
          </cell>
          <cell r="AS52" t="str">
            <v>NULL</v>
          </cell>
          <cell r="AT52">
            <v>0</v>
          </cell>
          <cell r="AU52" t="str">
            <v>NULL</v>
          </cell>
          <cell r="AV52">
            <v>0</v>
          </cell>
          <cell r="AW52" t="str">
            <v>NULL</v>
          </cell>
          <cell r="AX52">
            <v>0</v>
          </cell>
          <cell r="AY52" t="str">
            <v>NULL</v>
          </cell>
          <cell r="AZ52">
            <v>0</v>
          </cell>
          <cell r="BA52" t="str">
            <v>NULL</v>
          </cell>
          <cell r="BB52">
            <v>0</v>
          </cell>
          <cell r="BC52">
            <v>0</v>
          </cell>
          <cell r="BD52">
            <v>0</v>
          </cell>
          <cell r="BE52">
            <v>7.8431372549019607E-3</v>
          </cell>
          <cell r="BF52">
            <v>1.9607843137254902E-2</v>
          </cell>
          <cell r="BG52">
            <v>5.88</v>
          </cell>
          <cell r="BH52" t="str">
            <v>NULL</v>
          </cell>
          <cell r="BI52" t="str">
            <v>NULL</v>
          </cell>
          <cell r="BJ52" t="str">
            <v>NULL</v>
          </cell>
          <cell r="BK52">
            <v>0</v>
          </cell>
          <cell r="BL52" t="str">
            <v>NULL</v>
          </cell>
          <cell r="BM52" t="str">
            <v>NULL</v>
          </cell>
          <cell r="BN52" t="str">
            <v>NULL</v>
          </cell>
          <cell r="BO52">
            <v>0</v>
          </cell>
          <cell r="BP52">
            <v>8.8888888888888906E-2</v>
          </cell>
          <cell r="BQ52">
            <v>6.6666666666666693E-2</v>
          </cell>
          <cell r="BR52">
            <v>20</v>
          </cell>
          <cell r="BS52" t="str">
            <v>NULL</v>
          </cell>
          <cell r="BT52">
            <v>0</v>
          </cell>
          <cell r="BU52">
            <v>8.3333333333333301E-2</v>
          </cell>
          <cell r="BV52">
            <v>25</v>
          </cell>
          <cell r="BW52" t="str">
            <v>NULL</v>
          </cell>
          <cell r="BX52">
            <v>0</v>
          </cell>
          <cell r="BY52" t="str">
            <v/>
          </cell>
        </row>
        <row r="53">
          <cell r="A53">
            <v>2071</v>
          </cell>
          <cell r="B53" t="str">
            <v>Fair Oak Infant School</v>
          </cell>
          <cell r="C53">
            <v>8502071</v>
          </cell>
          <cell r="D53">
            <v>115891</v>
          </cell>
          <cell r="E53">
            <v>850</v>
          </cell>
          <cell r="F53" t="str">
            <v>PS</v>
          </cell>
          <cell r="G53" t="str">
            <v>NULL</v>
          </cell>
          <cell r="H53">
            <v>1</v>
          </cell>
          <cell r="I53">
            <v>417</v>
          </cell>
          <cell r="J53">
            <v>417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3.83693045563549E-2</v>
          </cell>
          <cell r="S53">
            <v>16</v>
          </cell>
          <cell r="T53">
            <v>7.1800000000000003E-2</v>
          </cell>
          <cell r="U53">
            <v>29.94</v>
          </cell>
          <cell r="V53" t="str">
            <v>NULL</v>
          </cell>
          <cell r="W53">
            <v>0</v>
          </cell>
          <cell r="X53" t="str">
            <v>NULL</v>
          </cell>
          <cell r="Y53">
            <v>0</v>
          </cell>
          <cell r="Z53">
            <v>0.96642685851318899</v>
          </cell>
          <cell r="AA53">
            <v>403</v>
          </cell>
          <cell r="AB53">
            <v>2.3980815347721799E-3</v>
          </cell>
          <cell r="AC53">
            <v>1</v>
          </cell>
          <cell r="AD53">
            <v>2.6378896882494E-2</v>
          </cell>
          <cell r="AE53">
            <v>11</v>
          </cell>
          <cell r="AF53">
            <v>4.7961630695443598E-3</v>
          </cell>
          <cell r="AG53">
            <v>2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 t="str">
            <v>NULL</v>
          </cell>
          <cell r="AP53">
            <v>0</v>
          </cell>
          <cell r="AQ53" t="str">
            <v>NULL</v>
          </cell>
          <cell r="AR53">
            <v>0</v>
          </cell>
          <cell r="AS53" t="str">
            <v>NULL</v>
          </cell>
          <cell r="AT53">
            <v>0</v>
          </cell>
          <cell r="AU53" t="str">
            <v>NULL</v>
          </cell>
          <cell r="AV53">
            <v>0</v>
          </cell>
          <cell r="AW53" t="str">
            <v>NULL</v>
          </cell>
          <cell r="AX53">
            <v>0</v>
          </cell>
          <cell r="AY53" t="str">
            <v>NULL</v>
          </cell>
          <cell r="AZ53">
            <v>0</v>
          </cell>
          <cell r="BA53" t="str">
            <v>NULL</v>
          </cell>
          <cell r="BB53">
            <v>0</v>
          </cell>
          <cell r="BC53">
            <v>0</v>
          </cell>
          <cell r="BD53">
            <v>7.4626865671641798E-3</v>
          </cell>
          <cell r="BE53">
            <v>1.49253731343284E-2</v>
          </cell>
          <cell r="BF53">
            <v>1.49253731343284E-2</v>
          </cell>
          <cell r="BG53">
            <v>6.22</v>
          </cell>
          <cell r="BH53" t="str">
            <v>NULL</v>
          </cell>
          <cell r="BI53" t="str">
            <v>NULL</v>
          </cell>
          <cell r="BJ53" t="str">
            <v>NULL</v>
          </cell>
          <cell r="BK53">
            <v>0</v>
          </cell>
          <cell r="BL53">
            <v>5.1282051282051282E-3</v>
          </cell>
          <cell r="BM53">
            <v>5.1282051282051282E-3</v>
          </cell>
          <cell r="BN53">
            <v>5.1282051282051282E-3</v>
          </cell>
          <cell r="BO53">
            <v>2.14</v>
          </cell>
          <cell r="BP53">
            <v>9.0225563909774403E-2</v>
          </cell>
          <cell r="BQ53">
            <v>6.01503759398496E-2</v>
          </cell>
          <cell r="BR53">
            <v>25.08</v>
          </cell>
          <cell r="BS53" t="str">
            <v>NULL</v>
          </cell>
          <cell r="BT53">
            <v>0</v>
          </cell>
          <cell r="BU53">
            <v>3.35731414868106E-2</v>
          </cell>
          <cell r="BV53">
            <v>14</v>
          </cell>
          <cell r="BW53" t="str">
            <v>NULL</v>
          </cell>
          <cell r="BX53">
            <v>0</v>
          </cell>
          <cell r="BY53" t="str">
            <v/>
          </cell>
        </row>
        <row r="54">
          <cell r="A54">
            <v>2074</v>
          </cell>
          <cell r="B54" t="str">
            <v>Redlands Primary School</v>
          </cell>
          <cell r="C54">
            <v>8502074</v>
          </cell>
          <cell r="D54">
            <v>115892</v>
          </cell>
          <cell r="E54">
            <v>850</v>
          </cell>
          <cell r="F54" t="str">
            <v>PS</v>
          </cell>
          <cell r="G54" t="str">
            <v>NULL</v>
          </cell>
          <cell r="H54">
            <v>1</v>
          </cell>
          <cell r="I54">
            <v>309</v>
          </cell>
          <cell r="J54">
            <v>309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6.4724919093851099E-2</v>
          </cell>
          <cell r="S54">
            <v>20</v>
          </cell>
          <cell r="T54">
            <v>0.15210000000000001</v>
          </cell>
          <cell r="U54">
            <v>47</v>
          </cell>
          <cell r="V54" t="str">
            <v>NULL</v>
          </cell>
          <cell r="W54">
            <v>0</v>
          </cell>
          <cell r="X54" t="str">
            <v>NULL</v>
          </cell>
          <cell r="Y54">
            <v>0</v>
          </cell>
          <cell r="Z54">
            <v>0.74433656957928795</v>
          </cell>
          <cell r="AA54">
            <v>230</v>
          </cell>
          <cell r="AB54">
            <v>0.129449838187702</v>
          </cell>
          <cell r="AC54">
            <v>40</v>
          </cell>
          <cell r="AD54">
            <v>0.113268608414239</v>
          </cell>
          <cell r="AE54">
            <v>35</v>
          </cell>
          <cell r="AF54">
            <v>1.2944983818770199E-2</v>
          </cell>
          <cell r="AG54">
            <v>4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 t="str">
            <v>NULL</v>
          </cell>
          <cell r="AP54">
            <v>0</v>
          </cell>
          <cell r="AQ54" t="str">
            <v>NULL</v>
          </cell>
          <cell r="AR54">
            <v>0</v>
          </cell>
          <cell r="AS54" t="str">
            <v>NULL</v>
          </cell>
          <cell r="AT54">
            <v>0</v>
          </cell>
          <cell r="AU54" t="str">
            <v>NULL</v>
          </cell>
          <cell r="AV54">
            <v>0</v>
          </cell>
          <cell r="AW54" t="str">
            <v>NULL</v>
          </cell>
          <cell r="AX54">
            <v>0</v>
          </cell>
          <cell r="AY54" t="str">
            <v>NULL</v>
          </cell>
          <cell r="AZ54">
            <v>0</v>
          </cell>
          <cell r="BA54" t="str">
            <v>NULL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 t="str">
            <v>NULL</v>
          </cell>
          <cell r="BI54" t="str">
            <v>NULL</v>
          </cell>
          <cell r="BJ54" t="str">
            <v>NULL</v>
          </cell>
          <cell r="BK54">
            <v>0</v>
          </cell>
          <cell r="BL54">
            <v>6.4724919093851136E-3</v>
          </cell>
          <cell r="BM54">
            <v>6.4724919093851136E-3</v>
          </cell>
          <cell r="BN54">
            <v>3.2362459546925568E-3</v>
          </cell>
          <cell r="BO54">
            <v>2</v>
          </cell>
          <cell r="BP54">
            <v>0.14503816793893101</v>
          </cell>
          <cell r="BQ54">
            <v>6.1068702290076299E-2</v>
          </cell>
          <cell r="BR54">
            <v>18.87</v>
          </cell>
          <cell r="BS54" t="str">
            <v>NULL</v>
          </cell>
          <cell r="BT54">
            <v>0</v>
          </cell>
          <cell r="BU54">
            <v>2.5889967637540499E-2</v>
          </cell>
          <cell r="BV54">
            <v>8</v>
          </cell>
          <cell r="BW54" t="str">
            <v>NULL</v>
          </cell>
          <cell r="BX54">
            <v>0</v>
          </cell>
          <cell r="BY54" t="str">
            <v/>
          </cell>
        </row>
        <row r="55">
          <cell r="A55">
            <v>2076</v>
          </cell>
          <cell r="B55" t="str">
            <v>Wallisdean Infant School</v>
          </cell>
          <cell r="C55">
            <v>8502076</v>
          </cell>
          <cell r="D55">
            <v>115893</v>
          </cell>
          <cell r="E55">
            <v>850</v>
          </cell>
          <cell r="F55" t="str">
            <v>PS</v>
          </cell>
          <cell r="G55" t="str">
            <v>NULL</v>
          </cell>
          <cell r="H55">
            <v>1</v>
          </cell>
          <cell r="I55">
            <v>161</v>
          </cell>
          <cell r="J55">
            <v>161</v>
          </cell>
          <cell r="K55">
            <v>0</v>
          </cell>
          <cell r="L55">
            <v>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0.27950310559006197</v>
          </cell>
          <cell r="S55">
            <v>45.84</v>
          </cell>
          <cell r="T55">
            <v>0.37840000000000001</v>
          </cell>
          <cell r="U55">
            <v>62.06</v>
          </cell>
          <cell r="V55" t="str">
            <v>NULL</v>
          </cell>
          <cell r="W55">
            <v>0</v>
          </cell>
          <cell r="X55" t="str">
            <v>NULL</v>
          </cell>
          <cell r="Y55">
            <v>0</v>
          </cell>
          <cell r="Z55">
            <v>0.55625000000000002</v>
          </cell>
          <cell r="AA55">
            <v>91.23</v>
          </cell>
          <cell r="AB55">
            <v>0.05</v>
          </cell>
          <cell r="AC55">
            <v>8.1999999999999993</v>
          </cell>
          <cell r="AD55">
            <v>8.7499999999999994E-2</v>
          </cell>
          <cell r="AE55">
            <v>14.35</v>
          </cell>
          <cell r="AF55">
            <v>0.30625000000000002</v>
          </cell>
          <cell r="AG55">
            <v>50.23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9.9999999999909051E-3</v>
          </cell>
          <cell r="AO55" t="str">
            <v>NULL</v>
          </cell>
          <cell r="AP55">
            <v>0</v>
          </cell>
          <cell r="AQ55" t="str">
            <v>NULL</v>
          </cell>
          <cell r="AR55">
            <v>0</v>
          </cell>
          <cell r="AS55" t="str">
            <v>NULL</v>
          </cell>
          <cell r="AT55">
            <v>0</v>
          </cell>
          <cell r="AU55" t="str">
            <v>NULL</v>
          </cell>
          <cell r="AV55">
            <v>0</v>
          </cell>
          <cell r="AW55" t="str">
            <v>NULL</v>
          </cell>
          <cell r="AX55">
            <v>0</v>
          </cell>
          <cell r="AY55" t="str">
            <v>NULL</v>
          </cell>
          <cell r="AZ55">
            <v>0</v>
          </cell>
          <cell r="BA55" t="str">
            <v>NULL</v>
          </cell>
          <cell r="BB55">
            <v>0</v>
          </cell>
          <cell r="BC55">
            <v>0</v>
          </cell>
          <cell r="BD55">
            <v>8.8235294117647106E-2</v>
          </cell>
          <cell r="BE55">
            <v>8.8235294117647106E-2</v>
          </cell>
          <cell r="BF55">
            <v>8.8235294117647106E-2</v>
          </cell>
          <cell r="BG55">
            <v>14.47</v>
          </cell>
          <cell r="BH55" t="str">
            <v>NULL</v>
          </cell>
          <cell r="BI55" t="str">
            <v>NULL</v>
          </cell>
          <cell r="BJ55" t="str">
            <v>NULL</v>
          </cell>
          <cell r="BK55">
            <v>0</v>
          </cell>
          <cell r="BL55" t="str">
            <v>NULL</v>
          </cell>
          <cell r="BM55" t="str">
            <v>NULL</v>
          </cell>
          <cell r="BN55" t="str">
            <v>NULL</v>
          </cell>
          <cell r="BO55">
            <v>0</v>
          </cell>
          <cell r="BP55">
            <v>0.14000000000000001</v>
          </cell>
          <cell r="BQ55">
            <v>0.1</v>
          </cell>
          <cell r="BR55">
            <v>16.399999999999999</v>
          </cell>
          <cell r="BS55" t="str">
            <v>NULL</v>
          </cell>
          <cell r="BT55">
            <v>0</v>
          </cell>
          <cell r="BU55">
            <v>8.6956521739130405E-2</v>
          </cell>
          <cell r="BV55">
            <v>14.26</v>
          </cell>
          <cell r="BW55" t="str">
            <v>NULL</v>
          </cell>
          <cell r="BX55">
            <v>0</v>
          </cell>
          <cell r="BY55" t="str">
            <v/>
          </cell>
        </row>
        <row r="56">
          <cell r="A56">
            <v>2077</v>
          </cell>
          <cell r="B56" t="str">
            <v>Fawley Infant School</v>
          </cell>
          <cell r="C56">
            <v>8502077</v>
          </cell>
          <cell r="D56">
            <v>115894</v>
          </cell>
          <cell r="E56">
            <v>850</v>
          </cell>
          <cell r="F56" t="str">
            <v>PS</v>
          </cell>
          <cell r="G56" t="str">
            <v>NULL</v>
          </cell>
          <cell r="H56">
            <v>1</v>
          </cell>
          <cell r="I56">
            <v>76</v>
          </cell>
          <cell r="J56">
            <v>76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0.27631578947368401</v>
          </cell>
          <cell r="S56">
            <v>21</v>
          </cell>
          <cell r="T56">
            <v>0.34670000000000001</v>
          </cell>
          <cell r="U56">
            <v>26.35</v>
          </cell>
          <cell r="V56" t="str">
            <v>NULL</v>
          </cell>
          <cell r="W56">
            <v>0</v>
          </cell>
          <cell r="X56" t="str">
            <v>NULL</v>
          </cell>
          <cell r="Y56">
            <v>0</v>
          </cell>
          <cell r="Z56">
            <v>0.71052631578947401</v>
          </cell>
          <cell r="AA56">
            <v>54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0.28947368421052599</v>
          </cell>
          <cell r="AG56">
            <v>22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 t="str">
            <v>NULL</v>
          </cell>
          <cell r="AP56">
            <v>0</v>
          </cell>
          <cell r="AQ56" t="str">
            <v>NULL</v>
          </cell>
          <cell r="AR56">
            <v>0</v>
          </cell>
          <cell r="AS56" t="str">
            <v>NULL</v>
          </cell>
          <cell r="AT56">
            <v>0</v>
          </cell>
          <cell r="AU56" t="str">
            <v>NULL</v>
          </cell>
          <cell r="AV56">
            <v>0</v>
          </cell>
          <cell r="AW56" t="str">
            <v>NULL</v>
          </cell>
          <cell r="AX56">
            <v>0</v>
          </cell>
          <cell r="AY56" t="str">
            <v>NULL</v>
          </cell>
          <cell r="AZ56">
            <v>0</v>
          </cell>
          <cell r="BA56" t="str">
            <v>NULL</v>
          </cell>
          <cell r="BB56">
            <v>0</v>
          </cell>
          <cell r="BC56">
            <v>0</v>
          </cell>
          <cell r="BD56">
            <v>0.04</v>
          </cell>
          <cell r="BE56">
            <v>0.18</v>
          </cell>
          <cell r="BF56">
            <v>0.18</v>
          </cell>
          <cell r="BG56">
            <v>13.68</v>
          </cell>
          <cell r="BH56" t="str">
            <v>NULL</v>
          </cell>
          <cell r="BI56" t="str">
            <v>NULL</v>
          </cell>
          <cell r="BJ56" t="str">
            <v>NULL</v>
          </cell>
          <cell r="BK56">
            <v>0</v>
          </cell>
          <cell r="BL56">
            <v>1.3333333333333334E-2</v>
          </cell>
          <cell r="BM56">
            <v>0</v>
          </cell>
          <cell r="BN56">
            <v>0</v>
          </cell>
          <cell r="BO56">
            <v>1.01</v>
          </cell>
          <cell r="BP56">
            <v>0.38</v>
          </cell>
          <cell r="BQ56">
            <v>0.3</v>
          </cell>
          <cell r="BR56">
            <v>22.8</v>
          </cell>
          <cell r="BS56" t="str">
            <v>NULL</v>
          </cell>
          <cell r="BT56">
            <v>0</v>
          </cell>
          <cell r="BU56">
            <v>3.94736842105263E-2</v>
          </cell>
          <cell r="BV56">
            <v>3</v>
          </cell>
          <cell r="BW56" t="str">
            <v>NULL</v>
          </cell>
          <cell r="BX56">
            <v>0</v>
          </cell>
          <cell r="BY56" t="str">
            <v/>
          </cell>
        </row>
        <row r="57">
          <cell r="A57">
            <v>2085</v>
          </cell>
          <cell r="B57" t="str">
            <v>Grateley County Primary School</v>
          </cell>
          <cell r="C57">
            <v>8502085</v>
          </cell>
          <cell r="D57">
            <v>115897</v>
          </cell>
          <cell r="E57">
            <v>850</v>
          </cell>
          <cell r="F57" t="str">
            <v>PS</v>
          </cell>
          <cell r="G57" t="str">
            <v>NULL</v>
          </cell>
          <cell r="H57">
            <v>1</v>
          </cell>
          <cell r="I57">
            <v>96</v>
          </cell>
          <cell r="J57">
            <v>96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3.125E-2</v>
          </cell>
          <cell r="S57">
            <v>3</v>
          </cell>
          <cell r="T57">
            <v>2.1299999999999999E-2</v>
          </cell>
          <cell r="U57">
            <v>2.04</v>
          </cell>
          <cell r="V57" t="str">
            <v>NULL</v>
          </cell>
          <cell r="W57">
            <v>0</v>
          </cell>
          <cell r="X57" t="str">
            <v>NULL</v>
          </cell>
          <cell r="Y57">
            <v>0</v>
          </cell>
          <cell r="Z57">
            <v>0.96875</v>
          </cell>
          <cell r="AA57">
            <v>93</v>
          </cell>
          <cell r="AB57">
            <v>1.0416666666666701E-2</v>
          </cell>
          <cell r="AC57">
            <v>1</v>
          </cell>
          <cell r="AD57">
            <v>2.0833333333333301E-2</v>
          </cell>
          <cell r="AE57">
            <v>2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 t="str">
            <v>NULL</v>
          </cell>
          <cell r="AP57">
            <v>0</v>
          </cell>
          <cell r="AQ57" t="str">
            <v>NULL</v>
          </cell>
          <cell r="AR57">
            <v>0</v>
          </cell>
          <cell r="AS57" t="str">
            <v>NULL</v>
          </cell>
          <cell r="AT57">
            <v>0</v>
          </cell>
          <cell r="AU57" t="str">
            <v>NULL</v>
          </cell>
          <cell r="AV57">
            <v>0</v>
          </cell>
          <cell r="AW57" t="str">
            <v>NULL</v>
          </cell>
          <cell r="AX57">
            <v>0</v>
          </cell>
          <cell r="AY57" t="str">
            <v>NULL</v>
          </cell>
          <cell r="AZ57">
            <v>0</v>
          </cell>
          <cell r="BA57" t="str">
            <v>NULL</v>
          </cell>
          <cell r="BB57">
            <v>0</v>
          </cell>
          <cell r="BC57">
            <v>0</v>
          </cell>
          <cell r="BD57">
            <v>1.21951219512195E-2</v>
          </cell>
          <cell r="BE57">
            <v>1.21951219512195E-2</v>
          </cell>
          <cell r="BF57">
            <v>1.21951219512195E-2</v>
          </cell>
          <cell r="BG57">
            <v>1.17</v>
          </cell>
          <cell r="BH57" t="str">
            <v>NULL</v>
          </cell>
          <cell r="BI57" t="str">
            <v>NULL</v>
          </cell>
          <cell r="BJ57" t="str">
            <v>NULL</v>
          </cell>
          <cell r="BK57">
            <v>0</v>
          </cell>
          <cell r="BL57" t="str">
            <v>NULL</v>
          </cell>
          <cell r="BM57" t="str">
            <v>NULL</v>
          </cell>
          <cell r="BN57" t="str">
            <v>NULL</v>
          </cell>
          <cell r="BO57">
            <v>0</v>
          </cell>
          <cell r="BP57">
            <v>0.16</v>
          </cell>
          <cell r="BQ57">
            <v>0.08</v>
          </cell>
          <cell r="BR57">
            <v>7.68</v>
          </cell>
          <cell r="BS57" t="str">
            <v>NULL</v>
          </cell>
          <cell r="BT57">
            <v>0</v>
          </cell>
          <cell r="BU57">
            <v>0.15625</v>
          </cell>
          <cell r="BV57">
            <v>15</v>
          </cell>
          <cell r="BW57" t="str">
            <v>NULL</v>
          </cell>
          <cell r="BX57">
            <v>0</v>
          </cell>
          <cell r="BY57" t="str">
            <v/>
          </cell>
        </row>
        <row r="58">
          <cell r="A58">
            <v>2086</v>
          </cell>
          <cell r="B58" t="str">
            <v>Greatham County Primary</v>
          </cell>
          <cell r="C58">
            <v>8502086</v>
          </cell>
          <cell r="D58">
            <v>115898</v>
          </cell>
          <cell r="E58">
            <v>850</v>
          </cell>
          <cell r="F58" t="str">
            <v>PS</v>
          </cell>
          <cell r="G58" t="str">
            <v>NULL</v>
          </cell>
          <cell r="H58">
            <v>1</v>
          </cell>
          <cell r="I58">
            <v>191</v>
          </cell>
          <cell r="J58">
            <v>191</v>
          </cell>
          <cell r="K58">
            <v>0</v>
          </cell>
          <cell r="L58">
            <v>1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2.6178010471204199E-2</v>
          </cell>
          <cell r="S58">
            <v>5.03</v>
          </cell>
          <cell r="T58">
            <v>0.08</v>
          </cell>
          <cell r="U58">
            <v>15.36</v>
          </cell>
          <cell r="V58" t="str">
            <v>NULL</v>
          </cell>
          <cell r="W58">
            <v>0</v>
          </cell>
          <cell r="X58" t="str">
            <v>NULL</v>
          </cell>
          <cell r="Y58">
            <v>0</v>
          </cell>
          <cell r="Z58">
            <v>0.94764397905759201</v>
          </cell>
          <cell r="AA58">
            <v>181.95</v>
          </cell>
          <cell r="AB58">
            <v>3.1413612565444997E-2</v>
          </cell>
          <cell r="AC58">
            <v>6.03</v>
          </cell>
          <cell r="AD58">
            <v>0</v>
          </cell>
          <cell r="AE58">
            <v>0</v>
          </cell>
          <cell r="AF58">
            <v>2.0942408376963401E-2</v>
          </cell>
          <cell r="AG58">
            <v>4.0199999999999996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 t="str">
            <v>NULL</v>
          </cell>
          <cell r="AP58">
            <v>0</v>
          </cell>
          <cell r="AQ58" t="str">
            <v>NULL</v>
          </cell>
          <cell r="AR58">
            <v>0</v>
          </cell>
          <cell r="AS58" t="str">
            <v>NULL</v>
          </cell>
          <cell r="AT58">
            <v>0</v>
          </cell>
          <cell r="AU58" t="str">
            <v>NULL</v>
          </cell>
          <cell r="AV58">
            <v>0</v>
          </cell>
          <cell r="AW58" t="str">
            <v>NULL</v>
          </cell>
          <cell r="AX58">
            <v>0</v>
          </cell>
          <cell r="AY58" t="str">
            <v>NULL</v>
          </cell>
          <cell r="AZ58">
            <v>0</v>
          </cell>
          <cell r="BA58" t="str">
            <v>NULL</v>
          </cell>
          <cell r="BB58">
            <v>0</v>
          </cell>
          <cell r="BC58">
            <v>0</v>
          </cell>
          <cell r="BD58">
            <v>1.2345679012345699E-2</v>
          </cell>
          <cell r="BE58">
            <v>1.85185185185185E-2</v>
          </cell>
          <cell r="BF58">
            <v>1.85185185185185E-2</v>
          </cell>
          <cell r="BG58">
            <v>3.56</v>
          </cell>
          <cell r="BH58" t="str">
            <v>NULL</v>
          </cell>
          <cell r="BI58" t="str">
            <v>NULL</v>
          </cell>
          <cell r="BJ58" t="str">
            <v>NULL</v>
          </cell>
          <cell r="BK58">
            <v>0</v>
          </cell>
          <cell r="BL58" t="str">
            <v>NULL</v>
          </cell>
          <cell r="BM58" t="str">
            <v>NULL</v>
          </cell>
          <cell r="BN58" t="str">
            <v>NULL</v>
          </cell>
          <cell r="BO58">
            <v>0</v>
          </cell>
          <cell r="BP58">
            <v>0.19767441860465099</v>
          </cell>
          <cell r="BQ58">
            <v>9.3023255813953501E-2</v>
          </cell>
          <cell r="BR58">
            <v>17.86</v>
          </cell>
          <cell r="BS58" t="str">
            <v>NULL</v>
          </cell>
          <cell r="BT58">
            <v>0</v>
          </cell>
          <cell r="BU58">
            <v>5.2356020942408397E-2</v>
          </cell>
          <cell r="BV58">
            <v>10.050000000000001</v>
          </cell>
          <cell r="BW58" t="str">
            <v>NULL</v>
          </cell>
          <cell r="BX58">
            <v>0</v>
          </cell>
          <cell r="BY58" t="str">
            <v/>
          </cell>
        </row>
        <row r="59">
          <cell r="A59">
            <v>2089</v>
          </cell>
          <cell r="B59" t="str">
            <v>Waterside Primary School</v>
          </cell>
          <cell r="C59">
            <v>8502089</v>
          </cell>
          <cell r="D59">
            <v>115899</v>
          </cell>
          <cell r="E59">
            <v>850</v>
          </cell>
          <cell r="F59" t="str">
            <v>PS</v>
          </cell>
          <cell r="G59" t="str">
            <v>NULL</v>
          </cell>
          <cell r="H59">
            <v>1</v>
          </cell>
          <cell r="I59">
            <v>193</v>
          </cell>
          <cell r="J59">
            <v>193</v>
          </cell>
          <cell r="K59">
            <v>0</v>
          </cell>
          <cell r="L59">
            <v>2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0.21243523316062199</v>
          </cell>
          <cell r="S59">
            <v>41.42</v>
          </cell>
          <cell r="T59">
            <v>0.28000000000000003</v>
          </cell>
          <cell r="U59">
            <v>54.6</v>
          </cell>
          <cell r="V59" t="str">
            <v>NULL</v>
          </cell>
          <cell r="W59">
            <v>0</v>
          </cell>
          <cell r="X59" t="str">
            <v>NULL</v>
          </cell>
          <cell r="Y59">
            <v>0</v>
          </cell>
          <cell r="Z59">
            <v>0.57671957671957697</v>
          </cell>
          <cell r="AA59">
            <v>112.46</v>
          </cell>
          <cell r="AB59">
            <v>6.8783068783068793E-2</v>
          </cell>
          <cell r="AC59">
            <v>13.41</v>
          </cell>
          <cell r="AD59">
            <v>0.27513227513227501</v>
          </cell>
          <cell r="AE59">
            <v>53.65</v>
          </cell>
          <cell r="AF59">
            <v>7.9365079365079402E-2</v>
          </cell>
          <cell r="AG59">
            <v>15.48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 t="str">
            <v>NULL</v>
          </cell>
          <cell r="AP59">
            <v>0</v>
          </cell>
          <cell r="AQ59" t="str">
            <v>NULL</v>
          </cell>
          <cell r="AR59">
            <v>0</v>
          </cell>
          <cell r="AS59" t="str">
            <v>NULL</v>
          </cell>
          <cell r="AT59">
            <v>0</v>
          </cell>
          <cell r="AU59" t="str">
            <v>NULL</v>
          </cell>
          <cell r="AV59">
            <v>0</v>
          </cell>
          <cell r="AW59" t="str">
            <v>NULL</v>
          </cell>
          <cell r="AX59">
            <v>0</v>
          </cell>
          <cell r="AY59" t="str">
            <v>NULL</v>
          </cell>
          <cell r="AZ59">
            <v>0</v>
          </cell>
          <cell r="BA59" t="str">
            <v>NULL</v>
          </cell>
          <cell r="BB59">
            <v>0</v>
          </cell>
          <cell r="BC59">
            <v>0</v>
          </cell>
          <cell r="BD59">
            <v>6.17283950617284E-3</v>
          </cell>
          <cell r="BE59">
            <v>2.4691358024691398E-2</v>
          </cell>
          <cell r="BF59">
            <v>2.4691358024691398E-2</v>
          </cell>
          <cell r="BG59">
            <v>4.8099999999999996</v>
          </cell>
          <cell r="BH59" t="str">
            <v>NULL</v>
          </cell>
          <cell r="BI59" t="str">
            <v>NULL</v>
          </cell>
          <cell r="BJ59" t="str">
            <v>NULL</v>
          </cell>
          <cell r="BK59">
            <v>0</v>
          </cell>
          <cell r="BL59">
            <v>1.1428571428571429E-2</v>
          </cell>
          <cell r="BM59">
            <v>1.1428571428571429E-2</v>
          </cell>
          <cell r="BN59">
            <v>5.7142857142857143E-3</v>
          </cell>
          <cell r="BO59">
            <v>2.23</v>
          </cell>
          <cell r="BP59">
            <v>0.27777777777777801</v>
          </cell>
          <cell r="BQ59">
            <v>0.155555555555556</v>
          </cell>
          <cell r="BR59">
            <v>30.33</v>
          </cell>
          <cell r="BS59" t="str">
            <v>NULL</v>
          </cell>
          <cell r="BT59">
            <v>0</v>
          </cell>
          <cell r="BU59">
            <v>9.3264248704663197E-2</v>
          </cell>
          <cell r="BV59">
            <v>18.190000000000001</v>
          </cell>
          <cell r="BW59" t="str">
            <v>NULL</v>
          </cell>
          <cell r="BX59">
            <v>0</v>
          </cell>
          <cell r="BY59" t="str">
            <v/>
          </cell>
        </row>
        <row r="60">
          <cell r="A60">
            <v>2090</v>
          </cell>
          <cell r="B60" t="str">
            <v>Hale Primary School</v>
          </cell>
          <cell r="C60">
            <v>8502090</v>
          </cell>
          <cell r="D60">
            <v>115900</v>
          </cell>
          <cell r="E60">
            <v>850</v>
          </cell>
          <cell r="F60" t="str">
            <v>PS</v>
          </cell>
          <cell r="G60" t="str">
            <v>NULL</v>
          </cell>
          <cell r="H60">
            <v>1</v>
          </cell>
          <cell r="I60">
            <v>97</v>
          </cell>
          <cell r="J60">
            <v>97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0.123711340206186</v>
          </cell>
          <cell r="S60">
            <v>12</v>
          </cell>
          <cell r="T60">
            <v>0.10640000000000001</v>
          </cell>
          <cell r="U60">
            <v>10.32</v>
          </cell>
          <cell r="V60" t="str">
            <v>NULL</v>
          </cell>
          <cell r="W60">
            <v>0</v>
          </cell>
          <cell r="X60" t="str">
            <v>NULL</v>
          </cell>
          <cell r="Y60">
            <v>0</v>
          </cell>
          <cell r="Z60">
            <v>0.98969072164948502</v>
          </cell>
          <cell r="AA60">
            <v>96</v>
          </cell>
          <cell r="AB60">
            <v>0</v>
          </cell>
          <cell r="AC60">
            <v>0</v>
          </cell>
          <cell r="AD60">
            <v>1.03092783505155E-2</v>
          </cell>
          <cell r="AE60">
            <v>1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 t="str">
            <v>NULL</v>
          </cell>
          <cell r="AP60">
            <v>0</v>
          </cell>
          <cell r="AQ60" t="str">
            <v>NULL</v>
          </cell>
          <cell r="AR60">
            <v>0</v>
          </cell>
          <cell r="AS60" t="str">
            <v>NULL</v>
          </cell>
          <cell r="AT60">
            <v>0</v>
          </cell>
          <cell r="AU60" t="str">
            <v>NULL</v>
          </cell>
          <cell r="AV60">
            <v>0</v>
          </cell>
          <cell r="AW60" t="str">
            <v>NULL</v>
          </cell>
          <cell r="AX60">
            <v>0</v>
          </cell>
          <cell r="AY60" t="str">
            <v>NULL</v>
          </cell>
          <cell r="AZ60">
            <v>0</v>
          </cell>
          <cell r="BA60" t="str">
            <v>NULL</v>
          </cell>
          <cell r="BB60">
            <v>0</v>
          </cell>
          <cell r="BC60">
            <v>0</v>
          </cell>
          <cell r="BD60">
            <v>1.21951219512195E-2</v>
          </cell>
          <cell r="BE60">
            <v>1.21951219512195E-2</v>
          </cell>
          <cell r="BF60">
            <v>1.21951219512195E-2</v>
          </cell>
          <cell r="BG60">
            <v>1.18</v>
          </cell>
          <cell r="BH60" t="str">
            <v>NULL</v>
          </cell>
          <cell r="BI60" t="str">
            <v>NULL</v>
          </cell>
          <cell r="BJ60" t="str">
            <v>NULL</v>
          </cell>
          <cell r="BK60">
            <v>0</v>
          </cell>
          <cell r="BL60">
            <v>1.0638297872340425E-2</v>
          </cell>
          <cell r="BM60">
            <v>1.0638297872340425E-2</v>
          </cell>
          <cell r="BN60">
            <v>1.0638297872340425E-2</v>
          </cell>
          <cell r="BO60">
            <v>1.03</v>
          </cell>
          <cell r="BP60">
            <v>0.17777777777777801</v>
          </cell>
          <cell r="BQ60">
            <v>0.133333333333333</v>
          </cell>
          <cell r="BR60">
            <v>12.93</v>
          </cell>
          <cell r="BS60" t="str">
            <v>NULL</v>
          </cell>
          <cell r="BT60">
            <v>0</v>
          </cell>
          <cell r="BU60">
            <v>5.1546391752577303E-2</v>
          </cell>
          <cell r="BV60">
            <v>5</v>
          </cell>
          <cell r="BW60" t="str">
            <v>NULL</v>
          </cell>
          <cell r="BX60">
            <v>0</v>
          </cell>
          <cell r="BY60" t="str">
            <v/>
          </cell>
        </row>
        <row r="61">
          <cell r="A61">
            <v>2091</v>
          </cell>
          <cell r="B61" t="str">
            <v>Hamble Primary</v>
          </cell>
          <cell r="C61">
            <v>8502091</v>
          </cell>
          <cell r="D61">
            <v>115901</v>
          </cell>
          <cell r="E61">
            <v>850</v>
          </cell>
          <cell r="F61" t="str">
            <v>PS</v>
          </cell>
          <cell r="G61" t="str">
            <v>NULL</v>
          </cell>
          <cell r="H61">
            <v>1</v>
          </cell>
          <cell r="I61">
            <v>312</v>
          </cell>
          <cell r="J61">
            <v>312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0.108974358974359</v>
          </cell>
          <cell r="S61">
            <v>34</v>
          </cell>
          <cell r="T61">
            <v>0.19010000000000002</v>
          </cell>
          <cell r="U61">
            <v>59.31</v>
          </cell>
          <cell r="V61" t="str">
            <v>NULL</v>
          </cell>
          <cell r="W61">
            <v>0</v>
          </cell>
          <cell r="X61" t="str">
            <v>NULL</v>
          </cell>
          <cell r="Y61">
            <v>0</v>
          </cell>
          <cell r="Z61">
            <v>0.43269230769230799</v>
          </cell>
          <cell r="AA61">
            <v>135</v>
          </cell>
          <cell r="AB61">
            <v>0.52884615384615397</v>
          </cell>
          <cell r="AC61">
            <v>165</v>
          </cell>
          <cell r="AD61">
            <v>3.2051282051282098E-3</v>
          </cell>
          <cell r="AE61">
            <v>1</v>
          </cell>
          <cell r="AF61">
            <v>6.41025641025641E-3</v>
          </cell>
          <cell r="AG61">
            <v>2</v>
          </cell>
          <cell r="AH61">
            <v>2.5641025641025599E-2</v>
          </cell>
          <cell r="AI61">
            <v>8</v>
          </cell>
          <cell r="AJ61">
            <v>3.2051282051282098E-3</v>
          </cell>
          <cell r="AK61">
            <v>1</v>
          </cell>
          <cell r="AL61">
            <v>0</v>
          </cell>
          <cell r="AM61">
            <v>0</v>
          </cell>
          <cell r="AN61">
            <v>0</v>
          </cell>
          <cell r="AO61" t="str">
            <v>NULL</v>
          </cell>
          <cell r="AP61">
            <v>0</v>
          </cell>
          <cell r="AQ61" t="str">
            <v>NULL</v>
          </cell>
          <cell r="AR61">
            <v>0</v>
          </cell>
          <cell r="AS61" t="str">
            <v>NULL</v>
          </cell>
          <cell r="AT61">
            <v>0</v>
          </cell>
          <cell r="AU61" t="str">
            <v>NULL</v>
          </cell>
          <cell r="AV61">
            <v>0</v>
          </cell>
          <cell r="AW61" t="str">
            <v>NULL</v>
          </cell>
          <cell r="AX61">
            <v>0</v>
          </cell>
          <cell r="AY61" t="str">
            <v>NULL</v>
          </cell>
          <cell r="AZ61">
            <v>0</v>
          </cell>
          <cell r="BA61" t="str">
            <v>NULL</v>
          </cell>
          <cell r="BB61">
            <v>0</v>
          </cell>
          <cell r="BC61">
            <v>0</v>
          </cell>
          <cell r="BD61">
            <v>3.7453183520599299E-3</v>
          </cell>
          <cell r="BE61">
            <v>7.4906367041198503E-3</v>
          </cell>
          <cell r="BF61">
            <v>1.8726591760299598E-2</v>
          </cell>
          <cell r="BG61">
            <v>5.84</v>
          </cell>
          <cell r="BH61" t="str">
            <v>NULL</v>
          </cell>
          <cell r="BI61" t="str">
            <v>NULL</v>
          </cell>
          <cell r="BJ61" t="str">
            <v>NULL</v>
          </cell>
          <cell r="BK61">
            <v>0</v>
          </cell>
          <cell r="BL61">
            <v>3.5211267605633804E-3</v>
          </cell>
          <cell r="BM61">
            <v>3.5211267605633804E-3</v>
          </cell>
          <cell r="BN61">
            <v>3.5211267605633804E-3</v>
          </cell>
          <cell r="BO61">
            <v>1.1000000000000001</v>
          </cell>
          <cell r="BP61">
            <v>0.16546762589928099</v>
          </cell>
          <cell r="BQ61">
            <v>7.9136690647481994E-2</v>
          </cell>
          <cell r="BR61">
            <v>24.69</v>
          </cell>
          <cell r="BS61" t="str">
            <v>NULL</v>
          </cell>
          <cell r="BT61">
            <v>0</v>
          </cell>
          <cell r="BU61">
            <v>6.4102564102564097E-2</v>
          </cell>
          <cell r="BV61">
            <v>20</v>
          </cell>
          <cell r="BW61" t="str">
            <v>NULL</v>
          </cell>
          <cell r="BX61">
            <v>0</v>
          </cell>
          <cell r="BY61" t="str">
            <v/>
          </cell>
        </row>
        <row r="62">
          <cell r="A62">
            <v>2092</v>
          </cell>
          <cell r="B62" t="str">
            <v>Hambledon Infant School</v>
          </cell>
          <cell r="C62">
            <v>8502092</v>
          </cell>
          <cell r="D62">
            <v>115902</v>
          </cell>
          <cell r="E62">
            <v>850</v>
          </cell>
          <cell r="F62" t="str">
            <v>PS</v>
          </cell>
          <cell r="G62" t="str">
            <v>NULL</v>
          </cell>
          <cell r="H62">
            <v>1</v>
          </cell>
          <cell r="I62">
            <v>46</v>
          </cell>
          <cell r="J62">
            <v>46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4.3478260869565202E-2</v>
          </cell>
          <cell r="S62">
            <v>2</v>
          </cell>
          <cell r="T62">
            <v>0.122</v>
          </cell>
          <cell r="U62">
            <v>5.61</v>
          </cell>
          <cell r="V62" t="str">
            <v>NULL</v>
          </cell>
          <cell r="W62">
            <v>0</v>
          </cell>
          <cell r="X62" t="str">
            <v>NULL</v>
          </cell>
          <cell r="Y62">
            <v>0</v>
          </cell>
          <cell r="Z62">
            <v>1</v>
          </cell>
          <cell r="AA62">
            <v>46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 t="str">
            <v>NULL</v>
          </cell>
          <cell r="AP62">
            <v>0</v>
          </cell>
          <cell r="AQ62" t="str">
            <v>NULL</v>
          </cell>
          <cell r="AR62">
            <v>0</v>
          </cell>
          <cell r="AS62" t="str">
            <v>NULL</v>
          </cell>
          <cell r="AT62">
            <v>0</v>
          </cell>
          <cell r="AU62" t="str">
            <v>NULL</v>
          </cell>
          <cell r="AV62">
            <v>0</v>
          </cell>
          <cell r="AW62" t="str">
            <v>NULL</v>
          </cell>
          <cell r="AX62">
            <v>0</v>
          </cell>
          <cell r="AY62" t="str">
            <v>NULL</v>
          </cell>
          <cell r="AZ62">
            <v>0</v>
          </cell>
          <cell r="BA62" t="str">
            <v>NULL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 t="str">
            <v>NULL</v>
          </cell>
          <cell r="BI62" t="str">
            <v>NULL</v>
          </cell>
          <cell r="BJ62" t="str">
            <v>NULL</v>
          </cell>
          <cell r="BK62">
            <v>0</v>
          </cell>
          <cell r="BL62" t="str">
            <v>NULL</v>
          </cell>
          <cell r="BM62" t="str">
            <v>NULL</v>
          </cell>
          <cell r="BN62" t="str">
            <v>NULL</v>
          </cell>
          <cell r="BO62">
            <v>0</v>
          </cell>
          <cell r="BP62">
            <v>4.1666666666666699E-2</v>
          </cell>
          <cell r="BQ62">
            <v>0</v>
          </cell>
          <cell r="BR62">
            <v>0</v>
          </cell>
          <cell r="BS62" t="str">
            <v>NULL</v>
          </cell>
          <cell r="BT62">
            <v>0</v>
          </cell>
          <cell r="BU62">
            <v>0.13043478260869601</v>
          </cell>
          <cell r="BV62">
            <v>6</v>
          </cell>
          <cell r="BW62" t="str">
            <v>NULL</v>
          </cell>
          <cell r="BX62">
            <v>0</v>
          </cell>
          <cell r="BY62" t="str">
            <v/>
          </cell>
        </row>
        <row r="63">
          <cell r="A63">
            <v>2094</v>
          </cell>
          <cell r="B63" t="str">
            <v>Oakwood Infant</v>
          </cell>
          <cell r="C63">
            <v>8502094</v>
          </cell>
          <cell r="D63">
            <v>115903</v>
          </cell>
          <cell r="E63">
            <v>850</v>
          </cell>
          <cell r="F63" t="str">
            <v>PS</v>
          </cell>
          <cell r="G63" t="str">
            <v>NULL</v>
          </cell>
          <cell r="H63">
            <v>1</v>
          </cell>
          <cell r="I63">
            <v>180</v>
          </cell>
          <cell r="J63">
            <v>180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3.8888888888888903E-2</v>
          </cell>
          <cell r="S63">
            <v>7</v>
          </cell>
          <cell r="T63">
            <v>7.22E-2</v>
          </cell>
          <cell r="U63">
            <v>13</v>
          </cell>
          <cell r="V63" t="str">
            <v>NULL</v>
          </cell>
          <cell r="W63">
            <v>0</v>
          </cell>
          <cell r="X63" t="str">
            <v>NULL</v>
          </cell>
          <cell r="Y63">
            <v>0</v>
          </cell>
          <cell r="Z63">
            <v>0.99425287356321801</v>
          </cell>
          <cell r="AA63">
            <v>178.97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5.74712643678161E-3</v>
          </cell>
          <cell r="AG63">
            <v>1.03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 t="str">
            <v>NULL</v>
          </cell>
          <cell r="AP63">
            <v>0</v>
          </cell>
          <cell r="AQ63" t="str">
            <v>NULL</v>
          </cell>
          <cell r="AR63">
            <v>0</v>
          </cell>
          <cell r="AS63" t="str">
            <v>NULL</v>
          </cell>
          <cell r="AT63">
            <v>0</v>
          </cell>
          <cell r="AU63" t="str">
            <v>NULL</v>
          </cell>
          <cell r="AV63">
            <v>0</v>
          </cell>
          <cell r="AW63" t="str">
            <v>NULL</v>
          </cell>
          <cell r="AX63">
            <v>0</v>
          </cell>
          <cell r="AY63" t="str">
            <v>NULL</v>
          </cell>
          <cell r="AZ63">
            <v>0</v>
          </cell>
          <cell r="BA63" t="str">
            <v>NULL</v>
          </cell>
          <cell r="BB63">
            <v>0</v>
          </cell>
          <cell r="BC63">
            <v>0</v>
          </cell>
          <cell r="BD63">
            <v>1.6666666666666701E-2</v>
          </cell>
          <cell r="BE63">
            <v>1.6666666666666701E-2</v>
          </cell>
          <cell r="BF63">
            <v>1.6666666666666701E-2</v>
          </cell>
          <cell r="BG63">
            <v>3</v>
          </cell>
          <cell r="BH63" t="str">
            <v>NULL</v>
          </cell>
          <cell r="BI63" t="str">
            <v>NULL</v>
          </cell>
          <cell r="BJ63" t="str">
            <v>NULL</v>
          </cell>
          <cell r="BK63">
            <v>0</v>
          </cell>
          <cell r="BL63" t="str">
            <v>NULL</v>
          </cell>
          <cell r="BM63" t="str">
            <v>NULL</v>
          </cell>
          <cell r="BN63" t="str">
            <v>NULL</v>
          </cell>
          <cell r="BO63">
            <v>0</v>
          </cell>
          <cell r="BP63">
            <v>0.109243697478992</v>
          </cell>
          <cell r="BQ63">
            <v>7.5630252100840303E-2</v>
          </cell>
          <cell r="BR63">
            <v>13.61</v>
          </cell>
          <cell r="BS63" t="str">
            <v>NULL</v>
          </cell>
          <cell r="BT63">
            <v>0</v>
          </cell>
          <cell r="BU63">
            <v>1.6666666666666701E-2</v>
          </cell>
          <cell r="BV63">
            <v>3</v>
          </cell>
          <cell r="BW63" t="str">
            <v>NULL</v>
          </cell>
          <cell r="BX63">
            <v>0</v>
          </cell>
          <cell r="BY63" t="str">
            <v/>
          </cell>
        </row>
        <row r="64">
          <cell r="A64">
            <v>2095</v>
          </cell>
          <cell r="B64" t="str">
            <v>Havant Fairfield Infant</v>
          </cell>
          <cell r="C64">
            <v>8502095</v>
          </cell>
          <cell r="D64">
            <v>115904</v>
          </cell>
          <cell r="E64">
            <v>850</v>
          </cell>
          <cell r="F64" t="str">
            <v>PS</v>
          </cell>
          <cell r="G64" t="str">
            <v>NULL</v>
          </cell>
          <cell r="H64">
            <v>1</v>
          </cell>
          <cell r="I64">
            <v>262</v>
          </cell>
          <cell r="J64">
            <v>262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0.13740458015267201</v>
          </cell>
          <cell r="S64">
            <v>36</v>
          </cell>
          <cell r="T64">
            <v>0.1603</v>
          </cell>
          <cell r="U64">
            <v>42</v>
          </cell>
          <cell r="V64" t="str">
            <v>NULL</v>
          </cell>
          <cell r="W64">
            <v>0</v>
          </cell>
          <cell r="X64" t="str">
            <v>NULL</v>
          </cell>
          <cell r="Y64">
            <v>0</v>
          </cell>
          <cell r="Z64">
            <v>0.37164750957854398</v>
          </cell>
          <cell r="AA64">
            <v>97.37</v>
          </cell>
          <cell r="AB64">
            <v>0.27586206896551702</v>
          </cell>
          <cell r="AC64">
            <v>72.28</v>
          </cell>
          <cell r="AD64">
            <v>0.13026819923371599</v>
          </cell>
          <cell r="AE64">
            <v>34.130000000000003</v>
          </cell>
          <cell r="AF64">
            <v>9.5785440613026795E-2</v>
          </cell>
          <cell r="AG64">
            <v>25.1</v>
          </cell>
          <cell r="AH64">
            <v>0.126436781609195</v>
          </cell>
          <cell r="AI64">
            <v>33.130000000000003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9.9999999999909051E-3</v>
          </cell>
          <cell r="AO64" t="str">
            <v>NULL</v>
          </cell>
          <cell r="AP64">
            <v>0</v>
          </cell>
          <cell r="AQ64" t="str">
            <v>NULL</v>
          </cell>
          <cell r="AR64">
            <v>0</v>
          </cell>
          <cell r="AS64" t="str">
            <v>NULL</v>
          </cell>
          <cell r="AT64">
            <v>0</v>
          </cell>
          <cell r="AU64" t="str">
            <v>NULL</v>
          </cell>
          <cell r="AV64">
            <v>0</v>
          </cell>
          <cell r="AW64" t="str">
            <v>NULL</v>
          </cell>
          <cell r="AX64">
            <v>0</v>
          </cell>
          <cell r="AY64" t="str">
            <v>NULL</v>
          </cell>
          <cell r="AZ64">
            <v>0</v>
          </cell>
          <cell r="BA64" t="str">
            <v>NULL</v>
          </cell>
          <cell r="BB64">
            <v>0</v>
          </cell>
          <cell r="BC64">
            <v>0</v>
          </cell>
          <cell r="BD64">
            <v>5.7142857142857099E-3</v>
          </cell>
          <cell r="BE64">
            <v>1.1428571428571401E-2</v>
          </cell>
          <cell r="BF64">
            <v>1.1428571428571401E-2</v>
          </cell>
          <cell r="BG64">
            <v>2.99</v>
          </cell>
          <cell r="BH64" t="str">
            <v>NULL</v>
          </cell>
          <cell r="BI64" t="str">
            <v>NULL</v>
          </cell>
          <cell r="BJ64" t="str">
            <v>NULL</v>
          </cell>
          <cell r="BK64">
            <v>0</v>
          </cell>
          <cell r="BL64" t="str">
            <v>NULL</v>
          </cell>
          <cell r="BM64" t="str">
            <v>NULL</v>
          </cell>
          <cell r="BN64" t="str">
            <v>NULL</v>
          </cell>
          <cell r="BO64">
            <v>0</v>
          </cell>
          <cell r="BP64">
            <v>0.18390804597701099</v>
          </cell>
          <cell r="BQ64">
            <v>0.109195402298851</v>
          </cell>
          <cell r="BR64">
            <v>28.61</v>
          </cell>
          <cell r="BS64" t="str">
            <v>NULL</v>
          </cell>
          <cell r="BT64">
            <v>0</v>
          </cell>
          <cell r="BU64">
            <v>4.58015267175573E-2</v>
          </cell>
          <cell r="BV64">
            <v>12</v>
          </cell>
          <cell r="BW64" t="str">
            <v>NULL</v>
          </cell>
          <cell r="BX64">
            <v>0</v>
          </cell>
          <cell r="BY64" t="str">
            <v/>
          </cell>
        </row>
        <row r="65">
          <cell r="A65">
            <v>2100</v>
          </cell>
          <cell r="B65" t="str">
            <v>Riders Junior School</v>
          </cell>
          <cell r="C65">
            <v>8502100</v>
          </cell>
          <cell r="D65">
            <v>115908</v>
          </cell>
          <cell r="E65">
            <v>850</v>
          </cell>
          <cell r="F65" t="str">
            <v>PS</v>
          </cell>
          <cell r="G65" t="str">
            <v>NULL</v>
          </cell>
          <cell r="H65">
            <v>1</v>
          </cell>
          <cell r="I65">
            <v>223</v>
          </cell>
          <cell r="J65">
            <v>223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0.44394618834080701</v>
          </cell>
          <cell r="S65">
            <v>99</v>
          </cell>
          <cell r="T65">
            <v>0.65090000000000003</v>
          </cell>
          <cell r="U65">
            <v>145.15</v>
          </cell>
          <cell r="V65" t="str">
            <v>NULL</v>
          </cell>
          <cell r="W65">
            <v>0</v>
          </cell>
          <cell r="X65" t="str">
            <v>NULL</v>
          </cell>
          <cell r="Y65">
            <v>0</v>
          </cell>
          <cell r="Z65">
            <v>1.35135135135135E-2</v>
          </cell>
          <cell r="AA65">
            <v>3.01</v>
          </cell>
          <cell r="AB65">
            <v>4.5045045045045001E-3</v>
          </cell>
          <cell r="AC65">
            <v>1</v>
          </cell>
          <cell r="AD65">
            <v>3.1531531531531501E-2</v>
          </cell>
          <cell r="AE65">
            <v>7.03</v>
          </cell>
          <cell r="AF65">
            <v>0.391891891891892</v>
          </cell>
          <cell r="AG65">
            <v>87.39</v>
          </cell>
          <cell r="AH65">
            <v>0.49549549549549499</v>
          </cell>
          <cell r="AI65">
            <v>110.5</v>
          </cell>
          <cell r="AJ65">
            <v>6.3063063063063099E-2</v>
          </cell>
          <cell r="AK65">
            <v>14.06</v>
          </cell>
          <cell r="AL65">
            <v>0</v>
          </cell>
          <cell r="AM65">
            <v>0</v>
          </cell>
          <cell r="AN65">
            <v>-1.0000000000019327E-2</v>
          </cell>
          <cell r="AO65" t="str">
            <v>NULL</v>
          </cell>
          <cell r="AP65">
            <v>0</v>
          </cell>
          <cell r="AQ65" t="str">
            <v>NULL</v>
          </cell>
          <cell r="AR65">
            <v>0</v>
          </cell>
          <cell r="AS65" t="str">
            <v>NULL</v>
          </cell>
          <cell r="AT65">
            <v>0</v>
          </cell>
          <cell r="AU65" t="str">
            <v>NULL</v>
          </cell>
          <cell r="AV65">
            <v>0</v>
          </cell>
          <cell r="AW65" t="str">
            <v>NULL</v>
          </cell>
          <cell r="AX65">
            <v>0</v>
          </cell>
          <cell r="AY65" t="str">
            <v>NULL</v>
          </cell>
          <cell r="AZ65">
            <v>0</v>
          </cell>
          <cell r="BA65" t="str">
            <v>NULL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4.4843049327354303E-3</v>
          </cell>
          <cell r="BG65">
            <v>1</v>
          </cell>
          <cell r="BH65" t="str">
            <v>NULL</v>
          </cell>
          <cell r="BI65" t="str">
            <v>NULL</v>
          </cell>
          <cell r="BJ65" t="str">
            <v>NULL</v>
          </cell>
          <cell r="BK65">
            <v>0</v>
          </cell>
          <cell r="BL65">
            <v>1.7241379310344827E-2</v>
          </cell>
          <cell r="BM65">
            <v>1.2931034482758621E-2</v>
          </cell>
          <cell r="BN65">
            <v>1.2931034482758621E-2</v>
          </cell>
          <cell r="BO65">
            <v>3.84</v>
          </cell>
          <cell r="BP65">
            <v>0.58064516129032295</v>
          </cell>
          <cell r="BQ65">
            <v>0.41935483870967699</v>
          </cell>
          <cell r="BR65">
            <v>93.52</v>
          </cell>
          <cell r="BS65" t="str">
            <v>NULL</v>
          </cell>
          <cell r="BT65">
            <v>0</v>
          </cell>
          <cell r="BU65">
            <v>7.6233183856502199E-2</v>
          </cell>
          <cell r="BV65">
            <v>17</v>
          </cell>
          <cell r="BW65" t="str">
            <v>NULL</v>
          </cell>
          <cell r="BX65">
            <v>0</v>
          </cell>
          <cell r="BY65" t="str">
            <v/>
          </cell>
        </row>
        <row r="66">
          <cell r="A66">
            <v>2101</v>
          </cell>
          <cell r="B66" t="str">
            <v>Riders Infant School</v>
          </cell>
          <cell r="C66">
            <v>8502101</v>
          </cell>
          <cell r="D66">
            <v>115909</v>
          </cell>
          <cell r="E66">
            <v>850</v>
          </cell>
          <cell r="F66" t="str">
            <v>PS</v>
          </cell>
          <cell r="G66" t="str">
            <v>NULL</v>
          </cell>
          <cell r="H66">
            <v>1</v>
          </cell>
          <cell r="I66">
            <v>176</v>
          </cell>
          <cell r="J66">
            <v>176</v>
          </cell>
          <cell r="K66">
            <v>0</v>
          </cell>
          <cell r="L66">
            <v>1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0.40909090909090901</v>
          </cell>
          <cell r="S66">
            <v>72.41</v>
          </cell>
          <cell r="T66">
            <v>0.53220000000000001</v>
          </cell>
          <cell r="U66">
            <v>94.2</v>
          </cell>
          <cell r="V66" t="str">
            <v>NULL</v>
          </cell>
          <cell r="W66">
            <v>0</v>
          </cell>
          <cell r="X66" t="str">
            <v>NULL</v>
          </cell>
          <cell r="Y66">
            <v>0</v>
          </cell>
          <cell r="Z66">
            <v>1.1428571428571401E-2</v>
          </cell>
          <cell r="AA66">
            <v>2.02</v>
          </cell>
          <cell r="AB66">
            <v>1.1428571428571401E-2</v>
          </cell>
          <cell r="AC66">
            <v>2.02</v>
          </cell>
          <cell r="AD66">
            <v>2.8571428571428598E-2</v>
          </cell>
          <cell r="AE66">
            <v>5.0599999999999996</v>
          </cell>
          <cell r="AF66">
            <v>0.42857142857142899</v>
          </cell>
          <cell r="AG66">
            <v>75.86</v>
          </cell>
          <cell r="AH66">
            <v>0.502857142857143</v>
          </cell>
          <cell r="AI66">
            <v>89.01</v>
          </cell>
          <cell r="AJ66">
            <v>1.7142857142857099E-2</v>
          </cell>
          <cell r="AK66">
            <v>3.03</v>
          </cell>
          <cell r="AL66">
            <v>0</v>
          </cell>
          <cell r="AM66">
            <v>0</v>
          </cell>
          <cell r="AN66">
            <v>0</v>
          </cell>
          <cell r="AO66" t="str">
            <v>NULL</v>
          </cell>
          <cell r="AP66">
            <v>0</v>
          </cell>
          <cell r="AQ66" t="str">
            <v>NULL</v>
          </cell>
          <cell r="AR66">
            <v>0</v>
          </cell>
          <cell r="AS66" t="str">
            <v>NULL</v>
          </cell>
          <cell r="AT66">
            <v>0</v>
          </cell>
          <cell r="AU66" t="str">
            <v>NULL</v>
          </cell>
          <cell r="AV66">
            <v>0</v>
          </cell>
          <cell r="AW66" t="str">
            <v>NULL</v>
          </cell>
          <cell r="AX66">
            <v>0</v>
          </cell>
          <cell r="AY66" t="str">
            <v>NULL</v>
          </cell>
          <cell r="AZ66">
            <v>0</v>
          </cell>
          <cell r="BA66" t="str">
            <v>NULL</v>
          </cell>
          <cell r="BB66">
            <v>0</v>
          </cell>
          <cell r="BC66">
            <v>0</v>
          </cell>
          <cell r="BD66">
            <v>8.6206896551724102E-3</v>
          </cell>
          <cell r="BE66">
            <v>1.72413793103448E-2</v>
          </cell>
          <cell r="BF66">
            <v>1.72413793103448E-2</v>
          </cell>
          <cell r="BG66">
            <v>3.05</v>
          </cell>
          <cell r="BH66" t="str">
            <v>NULL</v>
          </cell>
          <cell r="BI66" t="str">
            <v>NULL</v>
          </cell>
          <cell r="BJ66" t="str">
            <v>NULL</v>
          </cell>
          <cell r="BK66">
            <v>0</v>
          </cell>
          <cell r="BL66">
            <v>1.7543859649122806E-2</v>
          </cell>
          <cell r="BM66">
            <v>1.7543859649122806E-2</v>
          </cell>
          <cell r="BN66">
            <v>1.7543859649122806E-2</v>
          </cell>
          <cell r="BO66">
            <v>3.11</v>
          </cell>
          <cell r="BP66">
            <v>0.68421052631578905</v>
          </cell>
          <cell r="BQ66">
            <v>0.49122807017543901</v>
          </cell>
          <cell r="BR66">
            <v>86.95</v>
          </cell>
          <cell r="BS66" t="str">
            <v>NULL</v>
          </cell>
          <cell r="BT66">
            <v>0</v>
          </cell>
          <cell r="BU66">
            <v>9.0909090909090898E-2</v>
          </cell>
          <cell r="BV66">
            <v>16.09</v>
          </cell>
          <cell r="BW66" t="str">
            <v>NULL</v>
          </cell>
          <cell r="BX66">
            <v>0</v>
          </cell>
          <cell r="BY66" t="str">
            <v/>
          </cell>
        </row>
        <row r="67">
          <cell r="A67">
            <v>2103</v>
          </cell>
          <cell r="B67" t="str">
            <v>Trosnant Junior School</v>
          </cell>
          <cell r="C67">
            <v>8502103</v>
          </cell>
          <cell r="D67">
            <v>115911</v>
          </cell>
          <cell r="E67">
            <v>850</v>
          </cell>
          <cell r="F67" t="str">
            <v>PS</v>
          </cell>
          <cell r="G67" t="str">
            <v>NULL</v>
          </cell>
          <cell r="H67">
            <v>1</v>
          </cell>
          <cell r="I67">
            <v>186</v>
          </cell>
          <cell r="J67">
            <v>186</v>
          </cell>
          <cell r="K67">
            <v>7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0.32258064516128998</v>
          </cell>
          <cell r="S67">
            <v>57.74</v>
          </cell>
          <cell r="T67">
            <v>0.50529999999999997</v>
          </cell>
          <cell r="U67">
            <v>90.45</v>
          </cell>
          <cell r="V67" t="str">
            <v>NULL</v>
          </cell>
          <cell r="W67">
            <v>0</v>
          </cell>
          <cell r="X67" t="str">
            <v>NULL</v>
          </cell>
          <cell r="Y67">
            <v>0</v>
          </cell>
          <cell r="Z67">
            <v>0.115853658536585</v>
          </cell>
          <cell r="AA67">
            <v>20.74</v>
          </cell>
          <cell r="AB67">
            <v>6.0975609756097601E-2</v>
          </cell>
          <cell r="AC67">
            <v>10.91</v>
          </cell>
          <cell r="AD67">
            <v>0.292682926829268</v>
          </cell>
          <cell r="AE67">
            <v>52.39</v>
          </cell>
          <cell r="AF67">
            <v>0.28048780487804897</v>
          </cell>
          <cell r="AG67">
            <v>50.21</v>
          </cell>
          <cell r="AH67">
            <v>0.23780487804878001</v>
          </cell>
          <cell r="AI67">
            <v>42.57</v>
          </cell>
          <cell r="AJ67">
            <v>1.21951219512195E-2</v>
          </cell>
          <cell r="AK67">
            <v>2.1800000000000002</v>
          </cell>
          <cell r="AL67">
            <v>0</v>
          </cell>
          <cell r="AM67">
            <v>0</v>
          </cell>
          <cell r="AN67">
            <v>0</v>
          </cell>
          <cell r="AO67" t="str">
            <v>NULL</v>
          </cell>
          <cell r="AP67">
            <v>0</v>
          </cell>
          <cell r="AQ67" t="str">
            <v>NULL</v>
          </cell>
          <cell r="AR67">
            <v>0</v>
          </cell>
          <cell r="AS67" t="str">
            <v>NULL</v>
          </cell>
          <cell r="AT67">
            <v>0</v>
          </cell>
          <cell r="AU67" t="str">
            <v>NULL</v>
          </cell>
          <cell r="AV67">
            <v>0</v>
          </cell>
          <cell r="AW67" t="str">
            <v>NULL</v>
          </cell>
          <cell r="AX67">
            <v>0</v>
          </cell>
          <cell r="AY67" t="str">
            <v>NULL</v>
          </cell>
          <cell r="AZ67">
            <v>0</v>
          </cell>
          <cell r="BA67" t="str">
            <v>NULL</v>
          </cell>
          <cell r="BB67">
            <v>0</v>
          </cell>
          <cell r="BC67">
            <v>0</v>
          </cell>
          <cell r="BD67">
            <v>1.0752688172042999E-2</v>
          </cell>
          <cell r="BE67">
            <v>1.0752688172042999E-2</v>
          </cell>
          <cell r="BF67">
            <v>1.0752688172042999E-2</v>
          </cell>
          <cell r="BG67">
            <v>1.92</v>
          </cell>
          <cell r="BH67" t="str">
            <v>NULL</v>
          </cell>
          <cell r="BI67" t="str">
            <v>NULL</v>
          </cell>
          <cell r="BJ67" t="str">
            <v>NULL</v>
          </cell>
          <cell r="BK67">
            <v>0</v>
          </cell>
          <cell r="BL67">
            <v>1.0526315789473684E-2</v>
          </cell>
          <cell r="BM67">
            <v>5.263157894736842E-3</v>
          </cell>
          <cell r="BN67">
            <v>0</v>
          </cell>
          <cell r="BO67">
            <v>1.88</v>
          </cell>
          <cell r="BP67">
            <v>0.35164835164835201</v>
          </cell>
          <cell r="BQ67">
            <v>0.27472527472527503</v>
          </cell>
          <cell r="BR67">
            <v>49.18</v>
          </cell>
          <cell r="BS67" t="str">
            <v>NULL</v>
          </cell>
          <cell r="BT67">
            <v>0</v>
          </cell>
          <cell r="BU67">
            <v>9.6774193548387094E-2</v>
          </cell>
          <cell r="BV67">
            <v>17.32</v>
          </cell>
          <cell r="BW67" t="str">
            <v>NULL</v>
          </cell>
          <cell r="BX67">
            <v>0</v>
          </cell>
          <cell r="BY67" t="str">
            <v/>
          </cell>
        </row>
        <row r="68">
          <cell r="A68">
            <v>2104</v>
          </cell>
          <cell r="B68" t="str">
            <v>Trosnant Infant School</v>
          </cell>
          <cell r="C68">
            <v>8502104</v>
          </cell>
          <cell r="D68">
            <v>115912</v>
          </cell>
          <cell r="E68">
            <v>850</v>
          </cell>
          <cell r="F68" t="str">
            <v>PS</v>
          </cell>
          <cell r="G68" t="str">
            <v>NULL</v>
          </cell>
          <cell r="H68">
            <v>1</v>
          </cell>
          <cell r="I68">
            <v>162</v>
          </cell>
          <cell r="J68">
            <v>162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0.327160493827161</v>
          </cell>
          <cell r="S68">
            <v>53</v>
          </cell>
          <cell r="T68">
            <v>0.46579999999999999</v>
          </cell>
          <cell r="U68">
            <v>75.459999999999994</v>
          </cell>
          <cell r="V68" t="str">
            <v>NULL</v>
          </cell>
          <cell r="W68">
            <v>0</v>
          </cell>
          <cell r="X68" t="str">
            <v>NULL</v>
          </cell>
          <cell r="Y68">
            <v>0</v>
          </cell>
          <cell r="Z68">
            <v>7.0512820512820498E-2</v>
          </cell>
          <cell r="AA68">
            <v>11.42</v>
          </cell>
          <cell r="AB68">
            <v>1.2820512820512799E-2</v>
          </cell>
          <cell r="AC68">
            <v>2.08</v>
          </cell>
          <cell r="AD68">
            <v>0.25</v>
          </cell>
          <cell r="AE68">
            <v>40.5</v>
          </cell>
          <cell r="AF68">
            <v>0.36538461538461497</v>
          </cell>
          <cell r="AG68">
            <v>59.19</v>
          </cell>
          <cell r="AH68">
            <v>0.29487179487179499</v>
          </cell>
          <cell r="AI68">
            <v>47.77</v>
          </cell>
          <cell r="AJ68">
            <v>6.41025641025641E-3</v>
          </cell>
          <cell r="AK68">
            <v>1.04</v>
          </cell>
          <cell r="AL68">
            <v>0</v>
          </cell>
          <cell r="AM68">
            <v>0</v>
          </cell>
          <cell r="AN68">
            <v>0</v>
          </cell>
          <cell r="AO68" t="str">
            <v>NULL</v>
          </cell>
          <cell r="AP68">
            <v>0</v>
          </cell>
          <cell r="AQ68" t="str">
            <v>NULL</v>
          </cell>
          <cell r="AR68">
            <v>0</v>
          </cell>
          <cell r="AS68" t="str">
            <v>NULL</v>
          </cell>
          <cell r="AT68">
            <v>0</v>
          </cell>
          <cell r="AU68" t="str">
            <v>NULL</v>
          </cell>
          <cell r="AV68">
            <v>0</v>
          </cell>
          <cell r="AW68" t="str">
            <v>NULL</v>
          </cell>
          <cell r="AX68">
            <v>0</v>
          </cell>
          <cell r="AY68" t="str">
            <v>NULL</v>
          </cell>
          <cell r="AZ68">
            <v>0</v>
          </cell>
          <cell r="BA68" t="str">
            <v>NULL</v>
          </cell>
          <cell r="BB68">
            <v>0</v>
          </cell>
          <cell r="BC68">
            <v>0</v>
          </cell>
          <cell r="BD68">
            <v>1.9607843137254902E-2</v>
          </cell>
          <cell r="BE68">
            <v>1.9607843137254902E-2</v>
          </cell>
          <cell r="BF68">
            <v>1.9607843137254902E-2</v>
          </cell>
          <cell r="BG68">
            <v>3.18</v>
          </cell>
          <cell r="BH68" t="str">
            <v>NULL</v>
          </cell>
          <cell r="BI68" t="str">
            <v>NULL</v>
          </cell>
          <cell r="BJ68" t="str">
            <v>NULL</v>
          </cell>
          <cell r="BK68">
            <v>0</v>
          </cell>
          <cell r="BL68">
            <v>6.2111801242236021E-3</v>
          </cell>
          <cell r="BM68">
            <v>0</v>
          </cell>
          <cell r="BN68">
            <v>0</v>
          </cell>
          <cell r="BO68">
            <v>1.01</v>
          </cell>
          <cell r="BP68">
            <v>0.32</v>
          </cell>
          <cell r="BQ68">
            <v>0.19</v>
          </cell>
          <cell r="BR68">
            <v>30.78</v>
          </cell>
          <cell r="BS68" t="str">
            <v>NULL</v>
          </cell>
          <cell r="BT68">
            <v>0</v>
          </cell>
          <cell r="BU68">
            <v>6.1728395061728399E-2</v>
          </cell>
          <cell r="BV68">
            <v>10</v>
          </cell>
          <cell r="BW68" t="str">
            <v>NULL</v>
          </cell>
          <cell r="BX68">
            <v>0</v>
          </cell>
          <cell r="BY68" t="str">
            <v/>
          </cell>
        </row>
        <row r="69">
          <cell r="A69">
            <v>2105</v>
          </cell>
          <cell r="B69" t="str">
            <v>Hawley Primary School</v>
          </cell>
          <cell r="C69">
            <v>8502105</v>
          </cell>
          <cell r="D69">
            <v>115913</v>
          </cell>
          <cell r="E69">
            <v>850</v>
          </cell>
          <cell r="F69" t="str">
            <v>PS</v>
          </cell>
          <cell r="G69" t="str">
            <v>NULL</v>
          </cell>
          <cell r="H69">
            <v>1</v>
          </cell>
          <cell r="I69">
            <v>315</v>
          </cell>
          <cell r="J69">
            <v>315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4.4444444444444398E-2</v>
          </cell>
          <cell r="S69">
            <v>14</v>
          </cell>
          <cell r="T69">
            <v>9.8000000000000004E-2</v>
          </cell>
          <cell r="U69">
            <v>30.87</v>
          </cell>
          <cell r="V69" t="str">
            <v>NULL</v>
          </cell>
          <cell r="W69">
            <v>0</v>
          </cell>
          <cell r="X69" t="str">
            <v>NULL</v>
          </cell>
          <cell r="Y69">
            <v>0</v>
          </cell>
          <cell r="Z69">
            <v>0.79047619047619</v>
          </cell>
          <cell r="AA69">
            <v>249</v>
          </cell>
          <cell r="AB69">
            <v>6.6666666666666693E-2</v>
          </cell>
          <cell r="AC69">
            <v>21</v>
          </cell>
          <cell r="AD69">
            <v>0.12380952380952399</v>
          </cell>
          <cell r="AE69">
            <v>39</v>
          </cell>
          <cell r="AF69">
            <v>6.3492063492063501E-3</v>
          </cell>
          <cell r="AG69">
            <v>2</v>
          </cell>
          <cell r="AH69">
            <v>1.26984126984127E-2</v>
          </cell>
          <cell r="AI69">
            <v>4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 t="str">
            <v>NULL</v>
          </cell>
          <cell r="AP69">
            <v>0</v>
          </cell>
          <cell r="AQ69" t="str">
            <v>NULL</v>
          </cell>
          <cell r="AR69">
            <v>0</v>
          </cell>
          <cell r="AS69" t="str">
            <v>NULL</v>
          </cell>
          <cell r="AT69">
            <v>0</v>
          </cell>
          <cell r="AU69" t="str">
            <v>NULL</v>
          </cell>
          <cell r="AV69">
            <v>0</v>
          </cell>
          <cell r="AW69" t="str">
            <v>NULL</v>
          </cell>
          <cell r="AX69">
            <v>0</v>
          </cell>
          <cell r="AY69" t="str">
            <v>NULL</v>
          </cell>
          <cell r="AZ69">
            <v>0</v>
          </cell>
          <cell r="BA69" t="str">
            <v>NULL</v>
          </cell>
          <cell r="BB69">
            <v>0</v>
          </cell>
          <cell r="BC69">
            <v>0</v>
          </cell>
          <cell r="BD69">
            <v>7.4074074074074103E-3</v>
          </cell>
          <cell r="BE69">
            <v>1.48148148148148E-2</v>
          </cell>
          <cell r="BF69">
            <v>1.85185185185185E-2</v>
          </cell>
          <cell r="BG69">
            <v>5.83</v>
          </cell>
          <cell r="BH69" t="str">
            <v>NULL</v>
          </cell>
          <cell r="BI69" t="str">
            <v>NULL</v>
          </cell>
          <cell r="BJ69" t="str">
            <v>NULL</v>
          </cell>
          <cell r="BK69">
            <v>0</v>
          </cell>
          <cell r="BL69">
            <v>6.5359477124183009E-3</v>
          </cell>
          <cell r="BM69">
            <v>6.5359477124183009E-3</v>
          </cell>
          <cell r="BN69">
            <v>6.5359477124183009E-3</v>
          </cell>
          <cell r="BO69">
            <v>2.06</v>
          </cell>
          <cell r="BP69">
            <v>0.126436781609195</v>
          </cell>
          <cell r="BQ69">
            <v>6.8965517241379296E-2</v>
          </cell>
          <cell r="BR69">
            <v>21.72</v>
          </cell>
          <cell r="BS69" t="str">
            <v>NULL</v>
          </cell>
          <cell r="BT69">
            <v>0</v>
          </cell>
          <cell r="BU69">
            <v>5.0793650793650801E-2</v>
          </cell>
          <cell r="BV69">
            <v>16</v>
          </cell>
          <cell r="BW69" t="str">
            <v>NULL</v>
          </cell>
          <cell r="BX69">
            <v>0</v>
          </cell>
          <cell r="BY69" t="str">
            <v/>
          </cell>
        </row>
        <row r="70">
          <cell r="A70">
            <v>2106</v>
          </cell>
          <cell r="B70" t="str">
            <v>Mill Rythe Junior School</v>
          </cell>
          <cell r="C70">
            <v>8502106</v>
          </cell>
          <cell r="D70">
            <v>115914</v>
          </cell>
          <cell r="E70">
            <v>850</v>
          </cell>
          <cell r="F70" t="str">
            <v>PS</v>
          </cell>
          <cell r="G70" t="str">
            <v>NULL</v>
          </cell>
          <cell r="H70">
            <v>1</v>
          </cell>
          <cell r="I70">
            <v>304</v>
          </cell>
          <cell r="J70">
            <v>304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0.118421052631579</v>
          </cell>
          <cell r="S70">
            <v>36</v>
          </cell>
          <cell r="T70">
            <v>0.20620000000000002</v>
          </cell>
          <cell r="U70">
            <v>62.68</v>
          </cell>
          <cell r="V70" t="str">
            <v>NULL</v>
          </cell>
          <cell r="W70">
            <v>0</v>
          </cell>
          <cell r="X70" t="str">
            <v>NULL</v>
          </cell>
          <cell r="Y70">
            <v>0</v>
          </cell>
          <cell r="Z70">
            <v>0.77887788778877898</v>
          </cell>
          <cell r="AA70">
            <v>236.78</v>
          </cell>
          <cell r="AB70">
            <v>9.9009900990098994E-3</v>
          </cell>
          <cell r="AC70">
            <v>3.01</v>
          </cell>
          <cell r="AD70">
            <v>0.14851485148514901</v>
          </cell>
          <cell r="AE70">
            <v>45.15</v>
          </cell>
          <cell r="AF70">
            <v>5.6105610561056098E-2</v>
          </cell>
          <cell r="AG70">
            <v>17.059999999999999</v>
          </cell>
          <cell r="AH70">
            <v>6.6006600660065999E-3</v>
          </cell>
          <cell r="AI70">
            <v>2.0099999999999998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9.9999999999909051E-3</v>
          </cell>
          <cell r="AO70" t="str">
            <v>NULL</v>
          </cell>
          <cell r="AP70">
            <v>0</v>
          </cell>
          <cell r="AQ70" t="str">
            <v>NULL</v>
          </cell>
          <cell r="AR70">
            <v>0</v>
          </cell>
          <cell r="AS70" t="str">
            <v>NULL</v>
          </cell>
          <cell r="AT70">
            <v>0</v>
          </cell>
          <cell r="AU70" t="str">
            <v>NULL</v>
          </cell>
          <cell r="AV70">
            <v>0</v>
          </cell>
          <cell r="AW70" t="str">
            <v>NULL</v>
          </cell>
          <cell r="AX70">
            <v>0</v>
          </cell>
          <cell r="AY70" t="str">
            <v>NULL</v>
          </cell>
          <cell r="AZ70">
            <v>0</v>
          </cell>
          <cell r="BA70" t="str">
            <v>NULL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6.5789473684210497E-3</v>
          </cell>
          <cell r="BG70">
            <v>2</v>
          </cell>
          <cell r="BH70" t="str">
            <v>NULL</v>
          </cell>
          <cell r="BI70" t="str">
            <v>NULL</v>
          </cell>
          <cell r="BJ70" t="str">
            <v>NULL</v>
          </cell>
          <cell r="BK70">
            <v>0</v>
          </cell>
          <cell r="BL70">
            <v>1.0309278350515464E-2</v>
          </cell>
          <cell r="BM70">
            <v>1.0309278350515464E-2</v>
          </cell>
          <cell r="BN70">
            <v>1.0309278350515464E-2</v>
          </cell>
          <cell r="BO70">
            <v>3.13</v>
          </cell>
          <cell r="BP70">
            <v>0.225806451612903</v>
          </cell>
          <cell r="BQ70">
            <v>0.19354838709677399</v>
          </cell>
          <cell r="BR70">
            <v>58.84</v>
          </cell>
          <cell r="BS70" t="str">
            <v>NULL</v>
          </cell>
          <cell r="BT70">
            <v>0</v>
          </cell>
          <cell r="BU70">
            <v>3.2894736842105303E-2</v>
          </cell>
          <cell r="BV70">
            <v>10</v>
          </cell>
          <cell r="BW70" t="str">
            <v>NULL</v>
          </cell>
          <cell r="BX70">
            <v>0</v>
          </cell>
          <cell r="BY70" t="str">
            <v/>
          </cell>
        </row>
        <row r="71">
          <cell r="A71">
            <v>2107</v>
          </cell>
          <cell r="B71" t="str">
            <v>Barncroft Primary</v>
          </cell>
          <cell r="C71">
            <v>8502107</v>
          </cell>
          <cell r="D71">
            <v>136078</v>
          </cell>
          <cell r="E71">
            <v>850</v>
          </cell>
          <cell r="F71" t="str">
            <v>PS</v>
          </cell>
          <cell r="G71" t="str">
            <v>NULL</v>
          </cell>
          <cell r="H71">
            <v>1</v>
          </cell>
          <cell r="I71">
            <v>356</v>
          </cell>
          <cell r="J71">
            <v>356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0.39325842696629199</v>
          </cell>
          <cell r="S71">
            <v>140</v>
          </cell>
          <cell r="T71">
            <v>0.47549999999999998</v>
          </cell>
          <cell r="U71">
            <v>169.28</v>
          </cell>
          <cell r="V71" t="str">
            <v>NULL</v>
          </cell>
          <cell r="W71">
            <v>0</v>
          </cell>
          <cell r="X71" t="str">
            <v>NULL</v>
          </cell>
          <cell r="Y71">
            <v>0</v>
          </cell>
          <cell r="Z71">
            <v>2.8328611898017001E-2</v>
          </cell>
          <cell r="AA71">
            <v>10.08</v>
          </cell>
          <cell r="AB71">
            <v>3.6827195467422101E-2</v>
          </cell>
          <cell r="AC71">
            <v>13.11</v>
          </cell>
          <cell r="AD71">
            <v>0.14447592067988699</v>
          </cell>
          <cell r="AE71">
            <v>51.43</v>
          </cell>
          <cell r="AF71">
            <v>0.49575070821529699</v>
          </cell>
          <cell r="AG71">
            <v>176.49</v>
          </cell>
          <cell r="AH71">
            <v>0.286118980169972</v>
          </cell>
          <cell r="AI71">
            <v>101.86</v>
          </cell>
          <cell r="AJ71">
            <v>8.4985835694051E-3</v>
          </cell>
          <cell r="AK71">
            <v>3.03</v>
          </cell>
          <cell r="AL71">
            <v>0</v>
          </cell>
          <cell r="AM71">
            <v>0</v>
          </cell>
          <cell r="AN71">
            <v>0</v>
          </cell>
          <cell r="AO71" t="str">
            <v>NULL</v>
          </cell>
          <cell r="AP71">
            <v>0</v>
          </cell>
          <cell r="AQ71" t="str">
            <v>NULL</v>
          </cell>
          <cell r="AR71">
            <v>0</v>
          </cell>
          <cell r="AS71" t="str">
            <v>NULL</v>
          </cell>
          <cell r="AT71">
            <v>0</v>
          </cell>
          <cell r="AU71" t="str">
            <v>NULL</v>
          </cell>
          <cell r="AV71">
            <v>0</v>
          </cell>
          <cell r="AW71" t="str">
            <v>NULL</v>
          </cell>
          <cell r="AX71">
            <v>0</v>
          </cell>
          <cell r="AY71" t="str">
            <v>NULL</v>
          </cell>
          <cell r="AZ71">
            <v>0</v>
          </cell>
          <cell r="BA71" t="str">
            <v>NULL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 t="str">
            <v>NULL</v>
          </cell>
          <cell r="BI71" t="str">
            <v>NULL</v>
          </cell>
          <cell r="BJ71" t="str">
            <v>NULL</v>
          </cell>
          <cell r="BK71">
            <v>0</v>
          </cell>
          <cell r="BL71">
            <v>6.1349693251533744E-3</v>
          </cell>
          <cell r="BM71">
            <v>6.1349693251533744E-3</v>
          </cell>
          <cell r="BN71">
            <v>6.1349693251533744E-3</v>
          </cell>
          <cell r="BO71">
            <v>2.1800000000000002</v>
          </cell>
          <cell r="BP71">
            <v>0.223776223776224</v>
          </cell>
          <cell r="BQ71">
            <v>0.132867132867133</v>
          </cell>
          <cell r="BR71">
            <v>47.3</v>
          </cell>
          <cell r="BS71" t="str">
            <v>NULL</v>
          </cell>
          <cell r="BT71">
            <v>0</v>
          </cell>
          <cell r="BU71">
            <v>0.67415730337078705</v>
          </cell>
          <cell r="BV71">
            <v>240</v>
          </cell>
          <cell r="BW71" t="str">
            <v>NULL</v>
          </cell>
          <cell r="BX71">
            <v>0</v>
          </cell>
          <cell r="BY71" t="str">
            <v/>
          </cell>
        </row>
        <row r="72">
          <cell r="A72">
            <v>2111</v>
          </cell>
          <cell r="B72" t="str">
            <v>Tiptoe Primary School</v>
          </cell>
          <cell r="C72">
            <v>8502111</v>
          </cell>
          <cell r="D72">
            <v>115915</v>
          </cell>
          <cell r="E72">
            <v>850</v>
          </cell>
          <cell r="F72" t="str">
            <v>PS</v>
          </cell>
          <cell r="G72" t="str">
            <v>NULL</v>
          </cell>
          <cell r="H72">
            <v>1</v>
          </cell>
          <cell r="I72">
            <v>112</v>
          </cell>
          <cell r="J72">
            <v>112</v>
          </cell>
          <cell r="K72">
            <v>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5.3571428571428603E-2</v>
          </cell>
          <cell r="S72">
            <v>5.68</v>
          </cell>
          <cell r="T72">
            <v>0.23079999999999998</v>
          </cell>
          <cell r="U72">
            <v>24.46</v>
          </cell>
          <cell r="V72" t="str">
            <v>NULL</v>
          </cell>
          <cell r="W72">
            <v>0</v>
          </cell>
          <cell r="X72" t="str">
            <v>NULL</v>
          </cell>
          <cell r="Y72">
            <v>0</v>
          </cell>
          <cell r="Z72">
            <v>0.67857142857142905</v>
          </cell>
          <cell r="AA72">
            <v>71.930000000000007</v>
          </cell>
          <cell r="AB72">
            <v>0.14285714285714299</v>
          </cell>
          <cell r="AC72">
            <v>15.14</v>
          </cell>
          <cell r="AD72">
            <v>6.25E-2</v>
          </cell>
          <cell r="AE72">
            <v>6.63</v>
          </cell>
          <cell r="AF72">
            <v>9.8214285714285698E-2</v>
          </cell>
          <cell r="AG72">
            <v>10.41</v>
          </cell>
          <cell r="AH72">
            <v>1.7857142857142901E-2</v>
          </cell>
          <cell r="AI72">
            <v>1.89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 t="str">
            <v>NULL</v>
          </cell>
          <cell r="AP72">
            <v>0</v>
          </cell>
          <cell r="AQ72" t="str">
            <v>NULL</v>
          </cell>
          <cell r="AR72">
            <v>0</v>
          </cell>
          <cell r="AS72" t="str">
            <v>NULL</v>
          </cell>
          <cell r="AT72">
            <v>0</v>
          </cell>
          <cell r="AU72" t="str">
            <v>NULL</v>
          </cell>
          <cell r="AV72">
            <v>0</v>
          </cell>
          <cell r="AW72" t="str">
            <v>NULL</v>
          </cell>
          <cell r="AX72">
            <v>0</v>
          </cell>
          <cell r="AY72" t="str">
            <v>NULL</v>
          </cell>
          <cell r="AZ72">
            <v>0</v>
          </cell>
          <cell r="BA72" t="str">
            <v>NULL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 t="str">
            <v>NULL</v>
          </cell>
          <cell r="BI72" t="str">
            <v>NULL</v>
          </cell>
          <cell r="BJ72" t="str">
            <v>NULL</v>
          </cell>
          <cell r="BK72">
            <v>0</v>
          </cell>
          <cell r="BL72" t="str">
            <v>NULL</v>
          </cell>
          <cell r="BM72" t="str">
            <v>NULL</v>
          </cell>
          <cell r="BN72" t="str">
            <v>NULL</v>
          </cell>
          <cell r="BO72">
            <v>0</v>
          </cell>
          <cell r="BP72">
            <v>0.27868852459016402</v>
          </cell>
          <cell r="BQ72">
            <v>0.16393442622950799</v>
          </cell>
          <cell r="BR72">
            <v>17.38</v>
          </cell>
          <cell r="BS72" t="str">
            <v>NULL</v>
          </cell>
          <cell r="BT72">
            <v>0</v>
          </cell>
          <cell r="BU72">
            <v>8.9285714285714302E-2</v>
          </cell>
          <cell r="BV72">
            <v>9.4600000000000009</v>
          </cell>
          <cell r="BW72" t="str">
            <v>NULL</v>
          </cell>
          <cell r="BX72">
            <v>0</v>
          </cell>
          <cell r="BY72" t="str">
            <v/>
          </cell>
        </row>
        <row r="73">
          <cell r="A73">
            <v>2113</v>
          </cell>
          <cell r="B73" t="str">
            <v>Hythe Primary School</v>
          </cell>
          <cell r="C73">
            <v>8502113</v>
          </cell>
          <cell r="D73">
            <v>115916</v>
          </cell>
          <cell r="E73">
            <v>850</v>
          </cell>
          <cell r="F73" t="str">
            <v>PS</v>
          </cell>
          <cell r="G73" t="str">
            <v>NULL</v>
          </cell>
          <cell r="H73">
            <v>1</v>
          </cell>
          <cell r="I73">
            <v>314</v>
          </cell>
          <cell r="J73">
            <v>314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0.14968152866241999</v>
          </cell>
          <cell r="S73">
            <v>47</v>
          </cell>
          <cell r="T73">
            <v>0.25170000000000003</v>
          </cell>
          <cell r="U73">
            <v>79.03</v>
          </cell>
          <cell r="V73" t="str">
            <v>NULL</v>
          </cell>
          <cell r="W73">
            <v>0</v>
          </cell>
          <cell r="X73" t="str">
            <v>NULL</v>
          </cell>
          <cell r="Y73">
            <v>0</v>
          </cell>
          <cell r="Z73">
            <v>0.46178343949044598</v>
          </cell>
          <cell r="AA73">
            <v>145</v>
          </cell>
          <cell r="AB73">
            <v>0.21656050955414</v>
          </cell>
          <cell r="AC73">
            <v>68</v>
          </cell>
          <cell r="AD73">
            <v>0.26433121019108302</v>
          </cell>
          <cell r="AE73">
            <v>83</v>
          </cell>
          <cell r="AF73">
            <v>5.7324840764331197E-2</v>
          </cell>
          <cell r="AG73">
            <v>18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 t="str">
            <v>NULL</v>
          </cell>
          <cell r="AP73">
            <v>0</v>
          </cell>
          <cell r="AQ73" t="str">
            <v>NULL</v>
          </cell>
          <cell r="AR73">
            <v>0</v>
          </cell>
          <cell r="AS73" t="str">
            <v>NULL</v>
          </cell>
          <cell r="AT73">
            <v>0</v>
          </cell>
          <cell r="AU73" t="str">
            <v>NULL</v>
          </cell>
          <cell r="AV73">
            <v>0</v>
          </cell>
          <cell r="AW73" t="str">
            <v>NULL</v>
          </cell>
          <cell r="AX73">
            <v>0</v>
          </cell>
          <cell r="AY73" t="str">
            <v>NULL</v>
          </cell>
          <cell r="AZ73">
            <v>0</v>
          </cell>
          <cell r="BA73" t="str">
            <v>NULL</v>
          </cell>
          <cell r="BB73">
            <v>0</v>
          </cell>
          <cell r="BC73">
            <v>0</v>
          </cell>
          <cell r="BD73">
            <v>7.4626865671641798E-3</v>
          </cell>
          <cell r="BE73">
            <v>7.4626865671641798E-3</v>
          </cell>
          <cell r="BF73">
            <v>7.4626865671641798E-3</v>
          </cell>
          <cell r="BG73">
            <v>2.34</v>
          </cell>
          <cell r="BH73" t="str">
            <v>NULL</v>
          </cell>
          <cell r="BI73" t="str">
            <v>NULL</v>
          </cell>
          <cell r="BJ73" t="str">
            <v>NULL</v>
          </cell>
          <cell r="BK73">
            <v>0</v>
          </cell>
          <cell r="BL73">
            <v>6.6225165562913907E-3</v>
          </cell>
          <cell r="BM73">
            <v>6.6225165562913907E-3</v>
          </cell>
          <cell r="BN73">
            <v>6.6225165562913907E-3</v>
          </cell>
          <cell r="BO73">
            <v>2.08</v>
          </cell>
          <cell r="BP73">
            <v>0.22131147540983601</v>
          </cell>
          <cell r="BQ73">
            <v>0.13934426229508201</v>
          </cell>
          <cell r="BR73">
            <v>43.75</v>
          </cell>
          <cell r="BS73" t="str">
            <v>NULL</v>
          </cell>
          <cell r="BT73">
            <v>0</v>
          </cell>
          <cell r="BU73">
            <v>9.5541401273885398E-2</v>
          </cell>
          <cell r="BV73">
            <v>30</v>
          </cell>
          <cell r="BW73" t="str">
            <v>NULL</v>
          </cell>
          <cell r="BX73">
            <v>0</v>
          </cell>
          <cell r="BY73" t="str">
            <v/>
          </cell>
        </row>
        <row r="74">
          <cell r="A74">
            <v>2115</v>
          </cell>
          <cell r="B74" t="str">
            <v>Freegrounds County Infant</v>
          </cell>
          <cell r="C74">
            <v>8502115</v>
          </cell>
          <cell r="D74">
            <v>115918</v>
          </cell>
          <cell r="E74">
            <v>850</v>
          </cell>
          <cell r="F74" t="str">
            <v>PS</v>
          </cell>
          <cell r="G74" t="str">
            <v>NULL</v>
          </cell>
          <cell r="H74">
            <v>1</v>
          </cell>
          <cell r="I74">
            <v>266</v>
          </cell>
          <cell r="J74">
            <v>266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3.7593984962405999E-2</v>
          </cell>
          <cell r="S74">
            <v>10</v>
          </cell>
          <cell r="T74">
            <v>8.8900000000000007E-2</v>
          </cell>
          <cell r="U74">
            <v>23.65</v>
          </cell>
          <cell r="V74" t="str">
            <v>NULL</v>
          </cell>
          <cell r="W74">
            <v>0</v>
          </cell>
          <cell r="X74" t="str">
            <v>NULL</v>
          </cell>
          <cell r="Y74">
            <v>0</v>
          </cell>
          <cell r="Z74">
            <v>0.95849056603773597</v>
          </cell>
          <cell r="AA74">
            <v>254.96</v>
          </cell>
          <cell r="AB74">
            <v>1.88679245283019E-2</v>
          </cell>
          <cell r="AC74">
            <v>5.0199999999999996</v>
          </cell>
          <cell r="AD74">
            <v>1.5094339622641499E-2</v>
          </cell>
          <cell r="AE74">
            <v>4.0199999999999996</v>
          </cell>
          <cell r="AF74">
            <v>0</v>
          </cell>
          <cell r="AG74">
            <v>0</v>
          </cell>
          <cell r="AH74">
            <v>7.5471698113207496E-3</v>
          </cell>
          <cell r="AI74">
            <v>2.0099999999999998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9.9999999999909051E-3</v>
          </cell>
          <cell r="AO74" t="str">
            <v>NULL</v>
          </cell>
          <cell r="AP74">
            <v>0</v>
          </cell>
          <cell r="AQ74" t="str">
            <v>NULL</v>
          </cell>
          <cell r="AR74">
            <v>0</v>
          </cell>
          <cell r="AS74" t="str">
            <v>NULL</v>
          </cell>
          <cell r="AT74">
            <v>0</v>
          </cell>
          <cell r="AU74" t="str">
            <v>NULL</v>
          </cell>
          <cell r="AV74">
            <v>0</v>
          </cell>
          <cell r="AW74" t="str">
            <v>NULL</v>
          </cell>
          <cell r="AX74">
            <v>0</v>
          </cell>
          <cell r="AY74" t="str">
            <v>NULL</v>
          </cell>
          <cell r="AZ74">
            <v>0</v>
          </cell>
          <cell r="BA74" t="str">
            <v>NULL</v>
          </cell>
          <cell r="BB74">
            <v>0</v>
          </cell>
          <cell r="BC74">
            <v>0</v>
          </cell>
          <cell r="BD74">
            <v>2.7932960893854698E-2</v>
          </cell>
          <cell r="BE74">
            <v>3.3519553072625698E-2</v>
          </cell>
          <cell r="BF74">
            <v>3.3519553072625698E-2</v>
          </cell>
          <cell r="BG74">
            <v>8.92</v>
          </cell>
          <cell r="BH74" t="str">
            <v>NULL</v>
          </cell>
          <cell r="BI74" t="str">
            <v>NULL</v>
          </cell>
          <cell r="BJ74" t="str">
            <v>NULL</v>
          </cell>
          <cell r="BK74">
            <v>0</v>
          </cell>
          <cell r="BL74" t="str">
            <v>NULL</v>
          </cell>
          <cell r="BM74" t="str">
            <v>NULL</v>
          </cell>
          <cell r="BN74" t="str">
            <v>NULL</v>
          </cell>
          <cell r="BO74">
            <v>0</v>
          </cell>
          <cell r="BP74">
            <v>8.9385474860335198E-2</v>
          </cell>
          <cell r="BQ74">
            <v>4.4692737430167599E-2</v>
          </cell>
          <cell r="BR74">
            <v>11.89</v>
          </cell>
          <cell r="BS74" t="str">
            <v>NULL</v>
          </cell>
          <cell r="BT74">
            <v>0</v>
          </cell>
          <cell r="BU74">
            <v>3.7593984962406E-3</v>
          </cell>
          <cell r="BV74">
            <v>1</v>
          </cell>
          <cell r="BW74" t="str">
            <v>NULL</v>
          </cell>
          <cell r="BX74">
            <v>0</v>
          </cell>
          <cell r="BY74" t="str">
            <v/>
          </cell>
        </row>
        <row r="75">
          <cell r="A75">
            <v>2116</v>
          </cell>
          <cell r="B75" t="str">
            <v>Bosmere Junior School</v>
          </cell>
          <cell r="C75">
            <v>8502116</v>
          </cell>
          <cell r="D75">
            <v>115919</v>
          </cell>
          <cell r="E75">
            <v>850</v>
          </cell>
          <cell r="F75" t="str">
            <v>PS</v>
          </cell>
          <cell r="G75" t="str">
            <v>NULL</v>
          </cell>
          <cell r="H75">
            <v>1</v>
          </cell>
          <cell r="I75">
            <v>355</v>
          </cell>
          <cell r="J75">
            <v>355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0.11830985915493</v>
          </cell>
          <cell r="S75">
            <v>42</v>
          </cell>
          <cell r="T75">
            <v>0.21129999999999999</v>
          </cell>
          <cell r="U75">
            <v>75.010000000000005</v>
          </cell>
          <cell r="V75" t="str">
            <v>NULL</v>
          </cell>
          <cell r="W75">
            <v>0</v>
          </cell>
          <cell r="X75" t="str">
            <v>NULL</v>
          </cell>
          <cell r="Y75">
            <v>0</v>
          </cell>
          <cell r="Z75">
            <v>0.46610169491525399</v>
          </cell>
          <cell r="AA75">
            <v>165.47</v>
          </cell>
          <cell r="AB75">
            <v>0.257062146892655</v>
          </cell>
          <cell r="AC75">
            <v>91.26</v>
          </cell>
          <cell r="AD75">
            <v>7.0621468926553702E-2</v>
          </cell>
          <cell r="AE75">
            <v>25.07</v>
          </cell>
          <cell r="AF75">
            <v>0.11864406779661001</v>
          </cell>
          <cell r="AG75">
            <v>42.12</v>
          </cell>
          <cell r="AH75">
            <v>8.7570621468926593E-2</v>
          </cell>
          <cell r="AI75">
            <v>31.09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9.9999999999909051E-3</v>
          </cell>
          <cell r="AO75" t="str">
            <v>NULL</v>
          </cell>
          <cell r="AP75">
            <v>0</v>
          </cell>
          <cell r="AQ75" t="str">
            <v>NULL</v>
          </cell>
          <cell r="AR75">
            <v>0</v>
          </cell>
          <cell r="AS75" t="str">
            <v>NULL</v>
          </cell>
          <cell r="AT75">
            <v>0</v>
          </cell>
          <cell r="AU75" t="str">
            <v>NULL</v>
          </cell>
          <cell r="AV75">
            <v>0</v>
          </cell>
          <cell r="AW75" t="str">
            <v>NULL</v>
          </cell>
          <cell r="AX75">
            <v>0</v>
          </cell>
          <cell r="AY75" t="str">
            <v>NULL</v>
          </cell>
          <cell r="AZ75">
            <v>0</v>
          </cell>
          <cell r="BA75" t="str">
            <v>NULL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8.4507042253521101E-3</v>
          </cell>
          <cell r="BG75">
            <v>3</v>
          </cell>
          <cell r="BH75" t="str">
            <v>NULL</v>
          </cell>
          <cell r="BI75" t="str">
            <v>NULL</v>
          </cell>
          <cell r="BJ75" t="str">
            <v>NULL</v>
          </cell>
          <cell r="BK75">
            <v>0</v>
          </cell>
          <cell r="BL75" t="str">
            <v>NULL</v>
          </cell>
          <cell r="BM75" t="str">
            <v>NULL</v>
          </cell>
          <cell r="BN75" t="str">
            <v>NULL</v>
          </cell>
          <cell r="BO75">
            <v>0</v>
          </cell>
          <cell r="BP75">
            <v>0.32773109243697501</v>
          </cell>
          <cell r="BQ75">
            <v>0.252100840336134</v>
          </cell>
          <cell r="BR75">
            <v>89.5</v>
          </cell>
          <cell r="BS75" t="str">
            <v>NULL</v>
          </cell>
          <cell r="BT75">
            <v>0</v>
          </cell>
          <cell r="BU75">
            <v>4.2253521126760597E-2</v>
          </cell>
          <cell r="BV75">
            <v>15</v>
          </cell>
          <cell r="BW75" t="str">
            <v>NULL</v>
          </cell>
          <cell r="BX75">
            <v>0</v>
          </cell>
          <cell r="BY75" t="str">
            <v/>
          </cell>
        </row>
        <row r="76">
          <cell r="A76">
            <v>2117</v>
          </cell>
          <cell r="B76" t="str">
            <v>Itchen Abbas Primary School</v>
          </cell>
          <cell r="C76">
            <v>8502117</v>
          </cell>
          <cell r="D76">
            <v>115920</v>
          </cell>
          <cell r="E76">
            <v>850</v>
          </cell>
          <cell r="F76" t="str">
            <v>PS</v>
          </cell>
          <cell r="G76" t="str">
            <v>NULL</v>
          </cell>
          <cell r="H76">
            <v>1</v>
          </cell>
          <cell r="I76">
            <v>92</v>
          </cell>
          <cell r="J76">
            <v>92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0.108695652173913</v>
          </cell>
          <cell r="S76">
            <v>10</v>
          </cell>
          <cell r="T76">
            <v>0.1429</v>
          </cell>
          <cell r="U76">
            <v>13.15</v>
          </cell>
          <cell r="V76" t="str">
            <v>NULL</v>
          </cell>
          <cell r="W76">
            <v>0</v>
          </cell>
          <cell r="X76" t="str">
            <v>NULL</v>
          </cell>
          <cell r="Y76">
            <v>0</v>
          </cell>
          <cell r="Z76">
            <v>1</v>
          </cell>
          <cell r="AA76">
            <v>92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 t="str">
            <v>NULL</v>
          </cell>
          <cell r="AP76">
            <v>0</v>
          </cell>
          <cell r="AQ76" t="str">
            <v>NULL</v>
          </cell>
          <cell r="AR76">
            <v>0</v>
          </cell>
          <cell r="AS76" t="str">
            <v>NULL</v>
          </cell>
          <cell r="AT76">
            <v>0</v>
          </cell>
          <cell r="AU76" t="str">
            <v>NULL</v>
          </cell>
          <cell r="AV76">
            <v>0</v>
          </cell>
          <cell r="AW76" t="str">
            <v>NULL</v>
          </cell>
          <cell r="AX76">
            <v>0</v>
          </cell>
          <cell r="AY76" t="str">
            <v>NULL</v>
          </cell>
          <cell r="AZ76">
            <v>0</v>
          </cell>
          <cell r="BA76" t="str">
            <v>NULL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 t="str">
            <v>NULL</v>
          </cell>
          <cell r="BI76" t="str">
            <v>NULL</v>
          </cell>
          <cell r="BJ76" t="str">
            <v>NULL</v>
          </cell>
          <cell r="BK76">
            <v>0</v>
          </cell>
          <cell r="BL76">
            <v>2.197802197802198E-2</v>
          </cell>
          <cell r="BM76">
            <v>2.197802197802198E-2</v>
          </cell>
          <cell r="BN76">
            <v>2.197802197802198E-2</v>
          </cell>
          <cell r="BO76">
            <v>2.02</v>
          </cell>
          <cell r="BP76">
            <v>8.8888888888888906E-2</v>
          </cell>
          <cell r="BQ76">
            <v>8.8888888888888906E-2</v>
          </cell>
          <cell r="BR76">
            <v>8.18</v>
          </cell>
          <cell r="BS76" t="str">
            <v>NULL</v>
          </cell>
          <cell r="BT76">
            <v>0</v>
          </cell>
          <cell r="BU76">
            <v>0.119565217391304</v>
          </cell>
          <cell r="BV76">
            <v>11</v>
          </cell>
          <cell r="BW76" t="str">
            <v>NULL</v>
          </cell>
          <cell r="BX76">
            <v>0</v>
          </cell>
          <cell r="BY76" t="str">
            <v/>
          </cell>
        </row>
        <row r="77">
          <cell r="A77">
            <v>2119</v>
          </cell>
          <cell r="B77" t="str">
            <v>Ashford Hill Primary School</v>
          </cell>
          <cell r="C77">
            <v>8502119</v>
          </cell>
          <cell r="D77">
            <v>115921</v>
          </cell>
          <cell r="E77">
            <v>850</v>
          </cell>
          <cell r="F77" t="str">
            <v>PS</v>
          </cell>
          <cell r="G77" t="str">
            <v>NULL</v>
          </cell>
          <cell r="H77">
            <v>1</v>
          </cell>
          <cell r="I77">
            <v>137</v>
          </cell>
          <cell r="J77">
            <v>137</v>
          </cell>
          <cell r="K77">
            <v>0</v>
          </cell>
          <cell r="L77">
            <v>2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3.6496350364963501E-2</v>
          </cell>
          <cell r="S77">
            <v>5.07</v>
          </cell>
          <cell r="T77">
            <v>7.5199999999999989E-2</v>
          </cell>
          <cell r="U77">
            <v>10.45</v>
          </cell>
          <cell r="V77" t="str">
            <v>NULL</v>
          </cell>
          <cell r="W77">
            <v>0</v>
          </cell>
          <cell r="X77" t="str">
            <v>NULL</v>
          </cell>
          <cell r="Y77">
            <v>0</v>
          </cell>
          <cell r="Z77">
            <v>1</v>
          </cell>
          <cell r="AA77">
            <v>139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 t="str">
            <v>NULL</v>
          </cell>
          <cell r="AP77">
            <v>0</v>
          </cell>
          <cell r="AQ77" t="str">
            <v>NULL</v>
          </cell>
          <cell r="AR77">
            <v>0</v>
          </cell>
          <cell r="AS77" t="str">
            <v>NULL</v>
          </cell>
          <cell r="AT77">
            <v>0</v>
          </cell>
          <cell r="AU77" t="str">
            <v>NULL</v>
          </cell>
          <cell r="AV77">
            <v>0</v>
          </cell>
          <cell r="AW77" t="str">
            <v>NULL</v>
          </cell>
          <cell r="AX77">
            <v>0</v>
          </cell>
          <cell r="AY77" t="str">
            <v>NULL</v>
          </cell>
          <cell r="AZ77">
            <v>0</v>
          </cell>
          <cell r="BA77" t="str">
            <v>NULL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 t="str">
            <v>NULL</v>
          </cell>
          <cell r="BI77" t="str">
            <v>NULL</v>
          </cell>
          <cell r="BJ77" t="str">
            <v>NULL</v>
          </cell>
          <cell r="BK77">
            <v>0</v>
          </cell>
          <cell r="BL77" t="str">
            <v>NULL</v>
          </cell>
          <cell r="BM77" t="str">
            <v>NULL</v>
          </cell>
          <cell r="BN77" t="str">
            <v>NULL</v>
          </cell>
          <cell r="BO77">
            <v>0</v>
          </cell>
          <cell r="BP77">
            <v>0.25</v>
          </cell>
          <cell r="BQ77">
            <v>0.18421052631578899</v>
          </cell>
          <cell r="BR77">
            <v>25.61</v>
          </cell>
          <cell r="BS77" t="str">
            <v>NULL</v>
          </cell>
          <cell r="BT77">
            <v>0</v>
          </cell>
          <cell r="BU77">
            <v>8.0291970802919693E-2</v>
          </cell>
          <cell r="BV77">
            <v>11.16</v>
          </cell>
          <cell r="BW77" t="str">
            <v>NULL</v>
          </cell>
          <cell r="BX77">
            <v>0</v>
          </cell>
          <cell r="BY77" t="str">
            <v/>
          </cell>
        </row>
        <row r="78">
          <cell r="A78">
            <v>2120</v>
          </cell>
          <cell r="B78" t="str">
            <v>Kings Worthy Primary School</v>
          </cell>
          <cell r="C78">
            <v>8502120</v>
          </cell>
          <cell r="D78">
            <v>115922</v>
          </cell>
          <cell r="E78">
            <v>850</v>
          </cell>
          <cell r="F78" t="str">
            <v>PS</v>
          </cell>
          <cell r="G78" t="str">
            <v>NULL</v>
          </cell>
          <cell r="H78">
            <v>1</v>
          </cell>
          <cell r="I78">
            <v>357</v>
          </cell>
          <cell r="J78">
            <v>357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0.112044817927171</v>
          </cell>
          <cell r="S78">
            <v>40</v>
          </cell>
          <cell r="T78">
            <v>0.16820000000000002</v>
          </cell>
          <cell r="U78">
            <v>60.05</v>
          </cell>
          <cell r="V78" t="str">
            <v>NULL</v>
          </cell>
          <cell r="W78">
            <v>0</v>
          </cell>
          <cell r="X78" t="str">
            <v>NULL</v>
          </cell>
          <cell r="Y78">
            <v>0</v>
          </cell>
          <cell r="Z78">
            <v>0.96638655462184897</v>
          </cell>
          <cell r="AA78">
            <v>345</v>
          </cell>
          <cell r="AB78">
            <v>5.60224089635854E-3</v>
          </cell>
          <cell r="AC78">
            <v>2</v>
          </cell>
          <cell r="AD78">
            <v>2.5210084033613401E-2</v>
          </cell>
          <cell r="AE78">
            <v>9</v>
          </cell>
          <cell r="AF78">
            <v>2.80112044817927E-3</v>
          </cell>
          <cell r="AG78">
            <v>1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 t="str">
            <v>NULL</v>
          </cell>
          <cell r="AP78">
            <v>0</v>
          </cell>
          <cell r="AQ78" t="str">
            <v>NULL</v>
          </cell>
          <cell r="AR78">
            <v>0</v>
          </cell>
          <cell r="AS78" t="str">
            <v>NULL</v>
          </cell>
          <cell r="AT78">
            <v>0</v>
          </cell>
          <cell r="AU78" t="str">
            <v>NULL</v>
          </cell>
          <cell r="AV78">
            <v>0</v>
          </cell>
          <cell r="AW78" t="str">
            <v>NULL</v>
          </cell>
          <cell r="AX78">
            <v>0</v>
          </cell>
          <cell r="AY78" t="str">
            <v>NULL</v>
          </cell>
          <cell r="AZ78">
            <v>0</v>
          </cell>
          <cell r="BA78" t="str">
            <v>NULL</v>
          </cell>
          <cell r="BB78">
            <v>0</v>
          </cell>
          <cell r="BC78">
            <v>0</v>
          </cell>
          <cell r="BD78">
            <v>6.7340067340067302E-3</v>
          </cell>
          <cell r="BE78">
            <v>1.01010101010101E-2</v>
          </cell>
          <cell r="BF78">
            <v>1.68350168350168E-2</v>
          </cell>
          <cell r="BG78">
            <v>6.01</v>
          </cell>
          <cell r="BH78" t="str">
            <v>NULL</v>
          </cell>
          <cell r="BI78" t="str">
            <v>NULL</v>
          </cell>
          <cell r="BJ78" t="str">
            <v>NULL</v>
          </cell>
          <cell r="BK78">
            <v>0</v>
          </cell>
          <cell r="BL78">
            <v>6.006006006006006E-3</v>
          </cell>
          <cell r="BM78">
            <v>6.006006006006006E-3</v>
          </cell>
          <cell r="BN78">
            <v>6.006006006006006E-3</v>
          </cell>
          <cell r="BO78">
            <v>2.14</v>
          </cell>
          <cell r="BP78">
            <v>0.168918918918919</v>
          </cell>
          <cell r="BQ78">
            <v>0.121621621621622</v>
          </cell>
          <cell r="BR78">
            <v>43.42</v>
          </cell>
          <cell r="BS78" t="str">
            <v>NULL</v>
          </cell>
          <cell r="BT78">
            <v>0</v>
          </cell>
          <cell r="BU78">
            <v>5.0420168067226899E-2</v>
          </cell>
          <cell r="BV78">
            <v>18</v>
          </cell>
          <cell r="BW78" t="str">
            <v>NULL</v>
          </cell>
          <cell r="BX78">
            <v>0</v>
          </cell>
          <cell r="BY78" t="str">
            <v/>
          </cell>
        </row>
        <row r="79">
          <cell r="A79">
            <v>2125</v>
          </cell>
          <cell r="B79" t="str">
            <v>Langrish Primary School</v>
          </cell>
          <cell r="C79">
            <v>8502125</v>
          </cell>
          <cell r="D79">
            <v>115924</v>
          </cell>
          <cell r="E79">
            <v>850</v>
          </cell>
          <cell r="F79" t="str">
            <v>PS</v>
          </cell>
          <cell r="G79" t="str">
            <v>NULL</v>
          </cell>
          <cell r="H79">
            <v>1</v>
          </cell>
          <cell r="I79">
            <v>208</v>
          </cell>
          <cell r="J79">
            <v>208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2.4038461538461502E-2</v>
          </cell>
          <cell r="S79">
            <v>5</v>
          </cell>
          <cell r="T79">
            <v>6.93E-2</v>
          </cell>
          <cell r="U79">
            <v>14.41</v>
          </cell>
          <cell r="V79" t="str">
            <v>NULL</v>
          </cell>
          <cell r="W79">
            <v>0</v>
          </cell>
          <cell r="X79" t="str">
            <v>NULL</v>
          </cell>
          <cell r="Y79">
            <v>0</v>
          </cell>
          <cell r="Z79">
            <v>0.98076923076923095</v>
          </cell>
          <cell r="AA79">
            <v>204</v>
          </cell>
          <cell r="AB79">
            <v>1.9230769230769201E-2</v>
          </cell>
          <cell r="AC79">
            <v>4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 t="str">
            <v>NULL</v>
          </cell>
          <cell r="AP79">
            <v>0</v>
          </cell>
          <cell r="AQ79" t="str">
            <v>NULL</v>
          </cell>
          <cell r="AR79">
            <v>0</v>
          </cell>
          <cell r="AS79" t="str">
            <v>NULL</v>
          </cell>
          <cell r="AT79">
            <v>0</v>
          </cell>
          <cell r="AU79" t="str">
            <v>NULL</v>
          </cell>
          <cell r="AV79">
            <v>0</v>
          </cell>
          <cell r="AW79" t="str">
            <v>NULL</v>
          </cell>
          <cell r="AX79">
            <v>0</v>
          </cell>
          <cell r="AY79" t="str">
            <v>NULL</v>
          </cell>
          <cell r="AZ79">
            <v>0</v>
          </cell>
          <cell r="BA79" t="str">
            <v>NULL</v>
          </cell>
          <cell r="BB79">
            <v>0</v>
          </cell>
          <cell r="BC79">
            <v>0</v>
          </cell>
          <cell r="BD79">
            <v>5.6179775280898901E-3</v>
          </cell>
          <cell r="BE79">
            <v>1.6853932584269701E-2</v>
          </cell>
          <cell r="BF79">
            <v>2.2471910112359599E-2</v>
          </cell>
          <cell r="BG79">
            <v>4.67</v>
          </cell>
          <cell r="BH79" t="str">
            <v>NULL</v>
          </cell>
          <cell r="BI79" t="str">
            <v>NULL</v>
          </cell>
          <cell r="BJ79" t="str">
            <v>NULL</v>
          </cell>
          <cell r="BK79">
            <v>0</v>
          </cell>
          <cell r="BL79" t="str">
            <v>NULL</v>
          </cell>
          <cell r="BM79" t="str">
            <v>NULL</v>
          </cell>
          <cell r="BN79" t="str">
            <v>NULL</v>
          </cell>
          <cell r="BO79">
            <v>0</v>
          </cell>
          <cell r="BP79">
            <v>4.2105263157894701E-2</v>
          </cell>
          <cell r="BQ79">
            <v>2.1052631578947399E-2</v>
          </cell>
          <cell r="BR79">
            <v>4.38</v>
          </cell>
          <cell r="BS79" t="str">
            <v>NULL</v>
          </cell>
          <cell r="BT79">
            <v>0</v>
          </cell>
          <cell r="BU79">
            <v>4.3269230769230803E-2</v>
          </cell>
          <cell r="BV79">
            <v>9</v>
          </cell>
          <cell r="BW79" t="str">
            <v>NULL</v>
          </cell>
          <cell r="BX79">
            <v>0</v>
          </cell>
          <cell r="BY79" t="str">
            <v/>
          </cell>
        </row>
        <row r="80">
          <cell r="A80">
            <v>2127</v>
          </cell>
          <cell r="B80" t="str">
            <v>Liss Junior School</v>
          </cell>
          <cell r="C80">
            <v>8502127</v>
          </cell>
          <cell r="D80">
            <v>115925</v>
          </cell>
          <cell r="E80">
            <v>850</v>
          </cell>
          <cell r="F80" t="str">
            <v>PS</v>
          </cell>
          <cell r="G80" t="str">
            <v>NULL</v>
          </cell>
          <cell r="H80">
            <v>1</v>
          </cell>
          <cell r="I80">
            <v>232</v>
          </cell>
          <cell r="J80">
            <v>232</v>
          </cell>
          <cell r="K80">
            <v>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6.0344827586206899E-2</v>
          </cell>
          <cell r="S80">
            <v>13.46</v>
          </cell>
          <cell r="T80">
            <v>0.10920000000000001</v>
          </cell>
          <cell r="U80">
            <v>24.35</v>
          </cell>
          <cell r="V80" t="str">
            <v>NULL</v>
          </cell>
          <cell r="W80">
            <v>0</v>
          </cell>
          <cell r="X80" t="str">
            <v>NULL</v>
          </cell>
          <cell r="Y80">
            <v>0</v>
          </cell>
          <cell r="Z80">
            <v>0.98268398268398305</v>
          </cell>
          <cell r="AA80">
            <v>219.14</v>
          </cell>
          <cell r="AB80">
            <v>4.3290043290043299E-3</v>
          </cell>
          <cell r="AC80">
            <v>0.97</v>
          </cell>
          <cell r="AD80">
            <v>0</v>
          </cell>
          <cell r="AE80">
            <v>0</v>
          </cell>
          <cell r="AF80">
            <v>1.2987012987013E-2</v>
          </cell>
          <cell r="AG80">
            <v>2.9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9.9999999999909051E-3</v>
          </cell>
          <cell r="AO80" t="str">
            <v>NULL</v>
          </cell>
          <cell r="AP80">
            <v>0</v>
          </cell>
          <cell r="AQ80" t="str">
            <v>NULL</v>
          </cell>
          <cell r="AR80">
            <v>0</v>
          </cell>
          <cell r="AS80" t="str">
            <v>NULL</v>
          </cell>
          <cell r="AT80">
            <v>0</v>
          </cell>
          <cell r="AU80" t="str">
            <v>NULL</v>
          </cell>
          <cell r="AV80">
            <v>0</v>
          </cell>
          <cell r="AW80" t="str">
            <v>NULL</v>
          </cell>
          <cell r="AX80">
            <v>0</v>
          </cell>
          <cell r="AY80" t="str">
            <v>NULL</v>
          </cell>
          <cell r="AZ80">
            <v>0</v>
          </cell>
          <cell r="BA80" t="str">
            <v>NULL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1.29310344827586E-2</v>
          </cell>
          <cell r="BG80">
            <v>2.88</v>
          </cell>
          <cell r="BH80" t="str">
            <v>NULL</v>
          </cell>
          <cell r="BI80" t="str">
            <v>NULL</v>
          </cell>
          <cell r="BJ80" t="str">
            <v>NULL</v>
          </cell>
          <cell r="BK80">
            <v>0</v>
          </cell>
          <cell r="BL80">
            <v>4.3668122270742356E-3</v>
          </cell>
          <cell r="BM80">
            <v>0</v>
          </cell>
          <cell r="BN80">
            <v>0</v>
          </cell>
          <cell r="BO80">
            <v>0.97</v>
          </cell>
          <cell r="BP80">
            <v>0.146788990825688</v>
          </cell>
          <cell r="BQ80">
            <v>0.119266055045872</v>
          </cell>
          <cell r="BR80">
            <v>26.6</v>
          </cell>
          <cell r="BS80" t="str">
            <v>NULL</v>
          </cell>
          <cell r="BT80">
            <v>0</v>
          </cell>
          <cell r="BU80">
            <v>3.4482758620689703E-2</v>
          </cell>
          <cell r="BV80">
            <v>7.69</v>
          </cell>
          <cell r="BW80" t="str">
            <v>NULL</v>
          </cell>
          <cell r="BX80">
            <v>0</v>
          </cell>
          <cell r="BY80" t="str">
            <v/>
          </cell>
        </row>
        <row r="81">
          <cell r="A81">
            <v>2128</v>
          </cell>
          <cell r="B81" t="str">
            <v>Locks Heath County Junior</v>
          </cell>
          <cell r="C81">
            <v>8502128</v>
          </cell>
          <cell r="D81">
            <v>115926</v>
          </cell>
          <cell r="E81">
            <v>850</v>
          </cell>
          <cell r="F81" t="str">
            <v>PS</v>
          </cell>
          <cell r="G81" t="str">
            <v>NULL</v>
          </cell>
          <cell r="H81">
            <v>1</v>
          </cell>
          <cell r="I81">
            <v>503</v>
          </cell>
          <cell r="J81">
            <v>503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2.1868787276341999E-2</v>
          </cell>
          <cell r="S81">
            <v>11</v>
          </cell>
          <cell r="T81">
            <v>7.7399999999999997E-2</v>
          </cell>
          <cell r="U81">
            <v>38.93</v>
          </cell>
          <cell r="V81" t="str">
            <v>NULL</v>
          </cell>
          <cell r="W81">
            <v>0</v>
          </cell>
          <cell r="X81" t="str">
            <v>NULL</v>
          </cell>
          <cell r="Y81">
            <v>0</v>
          </cell>
          <cell r="Z81">
            <v>0.99601593625497997</v>
          </cell>
          <cell r="AA81">
            <v>501</v>
          </cell>
          <cell r="AB81">
            <v>0</v>
          </cell>
          <cell r="AC81">
            <v>0</v>
          </cell>
          <cell r="AD81">
            <v>1.9920318725099601E-3</v>
          </cell>
          <cell r="AE81">
            <v>1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1.9920318725099601E-3</v>
          </cell>
          <cell r="AK81">
            <v>1</v>
          </cell>
          <cell r="AL81">
            <v>0</v>
          </cell>
          <cell r="AM81">
            <v>0</v>
          </cell>
          <cell r="AN81">
            <v>0</v>
          </cell>
          <cell r="AO81" t="str">
            <v>NULL</v>
          </cell>
          <cell r="AP81">
            <v>0</v>
          </cell>
          <cell r="AQ81" t="str">
            <v>NULL</v>
          </cell>
          <cell r="AR81">
            <v>0</v>
          </cell>
          <cell r="AS81" t="str">
            <v>NULL</v>
          </cell>
          <cell r="AT81">
            <v>0</v>
          </cell>
          <cell r="AU81" t="str">
            <v>NULL</v>
          </cell>
          <cell r="AV81">
            <v>0</v>
          </cell>
          <cell r="AW81" t="str">
            <v>NULL</v>
          </cell>
          <cell r="AX81">
            <v>0</v>
          </cell>
          <cell r="AY81" t="str">
            <v>NULL</v>
          </cell>
          <cell r="AZ81">
            <v>0</v>
          </cell>
          <cell r="BA81" t="str">
            <v>NULL</v>
          </cell>
          <cell r="BB81">
            <v>0</v>
          </cell>
          <cell r="BC81">
            <v>0</v>
          </cell>
          <cell r="BD81">
            <v>0</v>
          </cell>
          <cell r="BE81">
            <v>1.9880715705765401E-3</v>
          </cell>
          <cell r="BF81">
            <v>5.9642147117296204E-3</v>
          </cell>
          <cell r="BG81">
            <v>3</v>
          </cell>
          <cell r="BH81" t="str">
            <v>NULL</v>
          </cell>
          <cell r="BI81" t="str">
            <v>NULL</v>
          </cell>
          <cell r="BJ81" t="str">
            <v>NULL</v>
          </cell>
          <cell r="BK81">
            <v>0</v>
          </cell>
          <cell r="BL81">
            <v>1.984126984126984E-3</v>
          </cell>
          <cell r="BM81">
            <v>1.984126984126984E-3</v>
          </cell>
          <cell r="BN81">
            <v>0</v>
          </cell>
          <cell r="BO81">
            <v>1</v>
          </cell>
          <cell r="BP81">
            <v>0.116438356164384</v>
          </cell>
          <cell r="BQ81">
            <v>8.2191780821917804E-2</v>
          </cell>
          <cell r="BR81">
            <v>41.34</v>
          </cell>
          <cell r="BS81" t="str">
            <v>NULL</v>
          </cell>
          <cell r="BT81">
            <v>0</v>
          </cell>
          <cell r="BU81">
            <v>6.3618290258449298E-2</v>
          </cell>
          <cell r="BV81">
            <v>32</v>
          </cell>
          <cell r="BW81" t="str">
            <v>NULL</v>
          </cell>
          <cell r="BX81">
            <v>0</v>
          </cell>
          <cell r="BY81" t="str">
            <v/>
          </cell>
        </row>
        <row r="82">
          <cell r="A82">
            <v>2137</v>
          </cell>
          <cell r="B82" t="str">
            <v>New Milton Infant School</v>
          </cell>
          <cell r="C82">
            <v>8502137</v>
          </cell>
          <cell r="D82">
            <v>115928</v>
          </cell>
          <cell r="E82">
            <v>850</v>
          </cell>
          <cell r="F82" t="str">
            <v>PS</v>
          </cell>
          <cell r="G82" t="str">
            <v>NULL</v>
          </cell>
          <cell r="H82">
            <v>1</v>
          </cell>
          <cell r="I82">
            <v>252</v>
          </cell>
          <cell r="J82">
            <v>252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0.182539682539683</v>
          </cell>
          <cell r="S82">
            <v>46</v>
          </cell>
          <cell r="T82">
            <v>0.24600000000000002</v>
          </cell>
          <cell r="U82">
            <v>61.99</v>
          </cell>
          <cell r="V82" t="str">
            <v>NULL</v>
          </cell>
          <cell r="W82">
            <v>0</v>
          </cell>
          <cell r="X82" t="str">
            <v>NULL</v>
          </cell>
          <cell r="Y82">
            <v>0</v>
          </cell>
          <cell r="Z82">
            <v>0.58399999999999996</v>
          </cell>
          <cell r="AA82">
            <v>147.16999999999999</v>
          </cell>
          <cell r="AB82">
            <v>2.4E-2</v>
          </cell>
          <cell r="AC82">
            <v>6.05</v>
          </cell>
          <cell r="AD82">
            <v>0.14399999999999999</v>
          </cell>
          <cell r="AE82">
            <v>36.29</v>
          </cell>
          <cell r="AF82">
            <v>0.248</v>
          </cell>
          <cell r="AG82">
            <v>62.5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9.9999999999909051E-3</v>
          </cell>
          <cell r="AO82" t="str">
            <v>NULL</v>
          </cell>
          <cell r="AP82">
            <v>0</v>
          </cell>
          <cell r="AQ82" t="str">
            <v>NULL</v>
          </cell>
          <cell r="AR82">
            <v>0</v>
          </cell>
          <cell r="AS82" t="str">
            <v>NULL</v>
          </cell>
          <cell r="AT82">
            <v>0</v>
          </cell>
          <cell r="AU82" t="str">
            <v>NULL</v>
          </cell>
          <cell r="AV82">
            <v>0</v>
          </cell>
          <cell r="AW82" t="str">
            <v>NULL</v>
          </cell>
          <cell r="AX82">
            <v>0</v>
          </cell>
          <cell r="AY82" t="str">
            <v>NULL</v>
          </cell>
          <cell r="AZ82">
            <v>0</v>
          </cell>
          <cell r="BA82" t="str">
            <v>NULL</v>
          </cell>
          <cell r="BB82">
            <v>0</v>
          </cell>
          <cell r="BC82">
            <v>0</v>
          </cell>
          <cell r="BD82">
            <v>4.9382716049382699E-2</v>
          </cell>
          <cell r="BE82">
            <v>6.7901234567901203E-2</v>
          </cell>
          <cell r="BF82">
            <v>6.7901234567901203E-2</v>
          </cell>
          <cell r="BG82">
            <v>17.11</v>
          </cell>
          <cell r="BH82" t="str">
            <v>NULL</v>
          </cell>
          <cell r="BI82" t="str">
            <v>NULL</v>
          </cell>
          <cell r="BJ82" t="str">
            <v>NULL</v>
          </cell>
          <cell r="BK82">
            <v>0</v>
          </cell>
          <cell r="BL82">
            <v>3.968253968253968E-3</v>
          </cell>
          <cell r="BM82">
            <v>3.968253968253968E-3</v>
          </cell>
          <cell r="BN82">
            <v>0</v>
          </cell>
          <cell r="BO82">
            <v>1</v>
          </cell>
          <cell r="BP82">
            <v>0.23899371069182401</v>
          </cell>
          <cell r="BQ82">
            <v>0.169811320754717</v>
          </cell>
          <cell r="BR82">
            <v>42.79</v>
          </cell>
          <cell r="BS82" t="str">
            <v>NULL</v>
          </cell>
          <cell r="BT82">
            <v>0</v>
          </cell>
          <cell r="BU82">
            <v>4.36507936507936E-2</v>
          </cell>
          <cell r="BV82">
            <v>11</v>
          </cell>
          <cell r="BW82" t="str">
            <v>NULL</v>
          </cell>
          <cell r="BX82">
            <v>0</v>
          </cell>
          <cell r="BY82" t="str">
            <v/>
          </cell>
        </row>
        <row r="83">
          <cell r="A83">
            <v>2140</v>
          </cell>
          <cell r="B83" t="str">
            <v>New Milton Junior School</v>
          </cell>
          <cell r="C83">
            <v>8502140</v>
          </cell>
          <cell r="D83">
            <v>115929</v>
          </cell>
          <cell r="E83">
            <v>850</v>
          </cell>
          <cell r="F83" t="str">
            <v>PS</v>
          </cell>
          <cell r="G83" t="str">
            <v>NULL</v>
          </cell>
          <cell r="H83">
            <v>1</v>
          </cell>
          <cell r="I83">
            <v>342</v>
          </cell>
          <cell r="J83">
            <v>342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0.157894736842105</v>
          </cell>
          <cell r="S83">
            <v>54</v>
          </cell>
          <cell r="T83">
            <v>0.3</v>
          </cell>
          <cell r="U83">
            <v>102.6</v>
          </cell>
          <cell r="V83" t="str">
            <v>NULL</v>
          </cell>
          <cell r="W83">
            <v>0</v>
          </cell>
          <cell r="X83" t="str">
            <v>NULL</v>
          </cell>
          <cell r="Y83">
            <v>0</v>
          </cell>
          <cell r="Z83">
            <v>0.58479532163742698</v>
          </cell>
          <cell r="AA83">
            <v>200</v>
          </cell>
          <cell r="AB83">
            <v>4.6783625730994101E-2</v>
          </cell>
          <cell r="AC83">
            <v>16</v>
          </cell>
          <cell r="AD83">
            <v>9.3567251461988299E-2</v>
          </cell>
          <cell r="AE83">
            <v>32</v>
          </cell>
          <cell r="AF83">
            <v>0.27485380116959102</v>
          </cell>
          <cell r="AG83">
            <v>94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 t="str">
            <v>NULL</v>
          </cell>
          <cell r="AP83">
            <v>0</v>
          </cell>
          <cell r="AQ83" t="str">
            <v>NULL</v>
          </cell>
          <cell r="AR83">
            <v>0</v>
          </cell>
          <cell r="AS83" t="str">
            <v>NULL</v>
          </cell>
          <cell r="AT83">
            <v>0</v>
          </cell>
          <cell r="AU83" t="str">
            <v>NULL</v>
          </cell>
          <cell r="AV83">
            <v>0</v>
          </cell>
          <cell r="AW83" t="str">
            <v>NULL</v>
          </cell>
          <cell r="AX83">
            <v>0</v>
          </cell>
          <cell r="AY83" t="str">
            <v>NULL</v>
          </cell>
          <cell r="AZ83">
            <v>0</v>
          </cell>
          <cell r="BA83" t="str">
            <v>NULL</v>
          </cell>
          <cell r="BB83">
            <v>0</v>
          </cell>
          <cell r="BC83">
            <v>0</v>
          </cell>
          <cell r="BD83">
            <v>8.7719298245613996E-3</v>
          </cell>
          <cell r="BE83">
            <v>1.1695906432748499E-2</v>
          </cell>
          <cell r="BF83">
            <v>3.2163742690058499E-2</v>
          </cell>
          <cell r="BG83">
            <v>11</v>
          </cell>
          <cell r="BH83" t="str">
            <v>NULL</v>
          </cell>
          <cell r="BI83" t="str">
            <v>NULL</v>
          </cell>
          <cell r="BJ83" t="str">
            <v>NULL</v>
          </cell>
          <cell r="BK83">
            <v>0</v>
          </cell>
          <cell r="BL83">
            <v>1.2121212121212121E-2</v>
          </cell>
          <cell r="BM83">
            <v>1.2121212121212121E-2</v>
          </cell>
          <cell r="BN83">
            <v>1.2121212121212121E-2</v>
          </cell>
          <cell r="BO83">
            <v>4.1500000000000004</v>
          </cell>
          <cell r="BP83">
            <v>0.25</v>
          </cell>
          <cell r="BQ83">
            <v>0.18292682926829301</v>
          </cell>
          <cell r="BR83">
            <v>62.56</v>
          </cell>
          <cell r="BS83" t="str">
            <v>NULL</v>
          </cell>
          <cell r="BT83">
            <v>0</v>
          </cell>
          <cell r="BU83">
            <v>7.30994152046784E-2</v>
          </cell>
          <cell r="BV83">
            <v>25</v>
          </cell>
          <cell r="BW83" t="str">
            <v>NULL</v>
          </cell>
          <cell r="BX83">
            <v>0</v>
          </cell>
          <cell r="BY83" t="str">
            <v/>
          </cell>
        </row>
        <row r="84">
          <cell r="A84">
            <v>2146</v>
          </cell>
          <cell r="B84" t="str">
            <v>Sun Hill Junior School</v>
          </cell>
          <cell r="C84">
            <v>8502146</v>
          </cell>
          <cell r="D84">
            <v>115930</v>
          </cell>
          <cell r="E84">
            <v>850</v>
          </cell>
          <cell r="F84" t="str">
            <v>PS</v>
          </cell>
          <cell r="G84" t="str">
            <v>NULL</v>
          </cell>
          <cell r="H84">
            <v>1</v>
          </cell>
          <cell r="I84">
            <v>249</v>
          </cell>
          <cell r="J84">
            <v>249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6.82730923694779E-2</v>
          </cell>
          <cell r="S84">
            <v>17</v>
          </cell>
          <cell r="T84">
            <v>0.1116</v>
          </cell>
          <cell r="U84">
            <v>27.79</v>
          </cell>
          <cell r="V84" t="str">
            <v>NULL</v>
          </cell>
          <cell r="W84">
            <v>0</v>
          </cell>
          <cell r="X84" t="str">
            <v>NULL</v>
          </cell>
          <cell r="Y84">
            <v>0</v>
          </cell>
          <cell r="Z84">
            <v>0.99598393574297195</v>
          </cell>
          <cell r="AA84">
            <v>248</v>
          </cell>
          <cell r="AB84">
            <v>0</v>
          </cell>
          <cell r="AC84">
            <v>0</v>
          </cell>
          <cell r="AD84">
            <v>4.0160642570281103E-3</v>
          </cell>
          <cell r="AE84">
            <v>1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 t="str">
            <v>NULL</v>
          </cell>
          <cell r="AP84">
            <v>0</v>
          </cell>
          <cell r="AQ84" t="str">
            <v>NULL</v>
          </cell>
          <cell r="AR84">
            <v>0</v>
          </cell>
          <cell r="AS84" t="str">
            <v>NULL</v>
          </cell>
          <cell r="AT84">
            <v>0</v>
          </cell>
          <cell r="AU84" t="str">
            <v>NULL</v>
          </cell>
          <cell r="AV84">
            <v>0</v>
          </cell>
          <cell r="AW84" t="str">
            <v>NULL</v>
          </cell>
          <cell r="AX84">
            <v>0</v>
          </cell>
          <cell r="AY84" t="str">
            <v>NULL</v>
          </cell>
          <cell r="AZ84">
            <v>0</v>
          </cell>
          <cell r="BA84" t="str">
            <v>NULL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4.0160642570281103E-3</v>
          </cell>
          <cell r="BG84">
            <v>1</v>
          </cell>
          <cell r="BH84" t="str">
            <v>NULL</v>
          </cell>
          <cell r="BI84" t="str">
            <v>NULL</v>
          </cell>
          <cell r="BJ84" t="str">
            <v>NULL</v>
          </cell>
          <cell r="BK84">
            <v>0</v>
          </cell>
          <cell r="BL84">
            <v>4.1322314049586778E-3</v>
          </cell>
          <cell r="BM84">
            <v>4.1322314049586778E-3</v>
          </cell>
          <cell r="BN84">
            <v>4.1322314049586778E-3</v>
          </cell>
          <cell r="BO84">
            <v>1.03</v>
          </cell>
          <cell r="BP84">
            <v>0.13043478260869601</v>
          </cell>
          <cell r="BQ84">
            <v>5.7971014492753603E-2</v>
          </cell>
          <cell r="BR84">
            <v>14.43</v>
          </cell>
          <cell r="BS84" t="str">
            <v>NULL</v>
          </cell>
          <cell r="BT84">
            <v>0</v>
          </cell>
          <cell r="BU84">
            <v>5.22088353413655E-2</v>
          </cell>
          <cell r="BV84">
            <v>13</v>
          </cell>
          <cell r="BW84" t="str">
            <v>NULL</v>
          </cell>
          <cell r="BX84">
            <v>0</v>
          </cell>
          <cell r="BY84" t="str">
            <v/>
          </cell>
        </row>
        <row r="85">
          <cell r="A85">
            <v>2147</v>
          </cell>
          <cell r="B85" t="str">
            <v>Newtown Soberton Infant School</v>
          </cell>
          <cell r="C85">
            <v>8502147</v>
          </cell>
          <cell r="D85">
            <v>115931</v>
          </cell>
          <cell r="E85">
            <v>850</v>
          </cell>
          <cell r="F85" t="str">
            <v>PS</v>
          </cell>
          <cell r="G85" t="str">
            <v>NULL</v>
          </cell>
          <cell r="H85">
            <v>1</v>
          </cell>
          <cell r="I85">
            <v>65</v>
          </cell>
          <cell r="J85">
            <v>65</v>
          </cell>
          <cell r="K85">
            <v>0</v>
          </cell>
          <cell r="L85">
            <v>1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4.6153846153846198E-2</v>
          </cell>
          <cell r="S85">
            <v>3.05</v>
          </cell>
          <cell r="T85">
            <v>5.7999999999999996E-2</v>
          </cell>
          <cell r="U85">
            <v>3.83</v>
          </cell>
          <cell r="V85" t="str">
            <v>NULL</v>
          </cell>
          <cell r="W85">
            <v>0</v>
          </cell>
          <cell r="X85" t="str">
            <v>NULL</v>
          </cell>
          <cell r="Y85">
            <v>0</v>
          </cell>
          <cell r="Z85">
            <v>0.96923076923076901</v>
          </cell>
          <cell r="AA85">
            <v>63.97</v>
          </cell>
          <cell r="AB85">
            <v>0</v>
          </cell>
          <cell r="AC85">
            <v>0</v>
          </cell>
          <cell r="AD85">
            <v>1.5384615384615399E-2</v>
          </cell>
          <cell r="AE85">
            <v>1.02</v>
          </cell>
          <cell r="AF85">
            <v>1.5384615384615399E-2</v>
          </cell>
          <cell r="AG85">
            <v>1.02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1.0000000000005116E-2</v>
          </cell>
          <cell r="AO85" t="str">
            <v>NULL</v>
          </cell>
          <cell r="AP85">
            <v>0</v>
          </cell>
          <cell r="AQ85" t="str">
            <v>NULL</v>
          </cell>
          <cell r="AR85">
            <v>0</v>
          </cell>
          <cell r="AS85" t="str">
            <v>NULL</v>
          </cell>
          <cell r="AT85">
            <v>0</v>
          </cell>
          <cell r="AU85" t="str">
            <v>NULL</v>
          </cell>
          <cell r="AV85">
            <v>0</v>
          </cell>
          <cell r="AW85" t="str">
            <v>NULL</v>
          </cell>
          <cell r="AX85">
            <v>0</v>
          </cell>
          <cell r="AY85" t="str">
            <v>NULL</v>
          </cell>
          <cell r="AZ85">
            <v>0</v>
          </cell>
          <cell r="BA85" t="str">
            <v>NULL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 t="str">
            <v>NULL</v>
          </cell>
          <cell r="BI85" t="str">
            <v>NULL</v>
          </cell>
          <cell r="BJ85" t="str">
            <v>NULL</v>
          </cell>
          <cell r="BK85">
            <v>0</v>
          </cell>
          <cell r="BL85" t="str">
            <v>NULL</v>
          </cell>
          <cell r="BM85" t="str">
            <v>NULL</v>
          </cell>
          <cell r="BN85" t="str">
            <v>NULL</v>
          </cell>
          <cell r="BO85">
            <v>0</v>
          </cell>
          <cell r="BP85">
            <v>7.1428571428571397E-2</v>
          </cell>
          <cell r="BQ85">
            <v>7.1428571428571397E-2</v>
          </cell>
          <cell r="BR85">
            <v>4.71</v>
          </cell>
          <cell r="BS85" t="str">
            <v>NULL</v>
          </cell>
          <cell r="BT85">
            <v>0</v>
          </cell>
          <cell r="BU85">
            <v>0</v>
          </cell>
          <cell r="BV85">
            <v>0</v>
          </cell>
          <cell r="BW85" t="str">
            <v>NULL</v>
          </cell>
          <cell r="BX85">
            <v>0</v>
          </cell>
          <cell r="BY85" t="str">
            <v/>
          </cell>
        </row>
        <row r="86">
          <cell r="A86">
            <v>2148</v>
          </cell>
          <cell r="B86" t="str">
            <v>North Waltham Primary School</v>
          </cell>
          <cell r="C86">
            <v>8502148</v>
          </cell>
          <cell r="D86">
            <v>115932</v>
          </cell>
          <cell r="E86">
            <v>850</v>
          </cell>
          <cell r="F86" t="str">
            <v>PS</v>
          </cell>
          <cell r="G86" t="str">
            <v>NULL</v>
          </cell>
          <cell r="H86">
            <v>1</v>
          </cell>
          <cell r="I86">
            <v>146</v>
          </cell>
          <cell r="J86">
            <v>146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1.3698630136986301E-2</v>
          </cell>
          <cell r="S86">
            <v>2</v>
          </cell>
          <cell r="T86">
            <v>0</v>
          </cell>
          <cell r="U86">
            <v>0</v>
          </cell>
          <cell r="V86" t="str">
            <v>NULL</v>
          </cell>
          <cell r="W86">
            <v>0</v>
          </cell>
          <cell r="X86" t="str">
            <v>NULL</v>
          </cell>
          <cell r="Y86">
            <v>0</v>
          </cell>
          <cell r="Z86">
            <v>0.99315068493150704</v>
          </cell>
          <cell r="AA86">
            <v>145</v>
          </cell>
          <cell r="AB86">
            <v>0</v>
          </cell>
          <cell r="AC86">
            <v>0</v>
          </cell>
          <cell r="AD86">
            <v>6.8493150684931503E-3</v>
          </cell>
          <cell r="AE86">
            <v>1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 t="str">
            <v>NULL</v>
          </cell>
          <cell r="AP86">
            <v>0</v>
          </cell>
          <cell r="AQ86" t="str">
            <v>NULL</v>
          </cell>
          <cell r="AR86">
            <v>0</v>
          </cell>
          <cell r="AS86" t="str">
            <v>NULL</v>
          </cell>
          <cell r="AT86">
            <v>0</v>
          </cell>
          <cell r="AU86" t="str">
            <v>NULL</v>
          </cell>
          <cell r="AV86">
            <v>0</v>
          </cell>
          <cell r="AW86" t="str">
            <v>NULL</v>
          </cell>
          <cell r="AX86">
            <v>0</v>
          </cell>
          <cell r="AY86" t="str">
            <v>NULL</v>
          </cell>
          <cell r="AZ86">
            <v>0</v>
          </cell>
          <cell r="BA86" t="str">
            <v>NULL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 t="str">
            <v>NULL</v>
          </cell>
          <cell r="BI86" t="str">
            <v>NULL</v>
          </cell>
          <cell r="BJ86" t="str">
            <v>NULL</v>
          </cell>
          <cell r="BK86">
            <v>0</v>
          </cell>
          <cell r="BL86" t="str">
            <v>NULL</v>
          </cell>
          <cell r="BM86" t="str">
            <v>NULL</v>
          </cell>
          <cell r="BN86" t="str">
            <v>NULL</v>
          </cell>
          <cell r="BO86">
            <v>0</v>
          </cell>
          <cell r="BP86">
            <v>8.8607594936708903E-2</v>
          </cell>
          <cell r="BQ86">
            <v>6.3291139240506306E-2</v>
          </cell>
          <cell r="BR86">
            <v>9.24</v>
          </cell>
          <cell r="BS86" t="str">
            <v>NULL</v>
          </cell>
          <cell r="BT86">
            <v>0</v>
          </cell>
          <cell r="BU86">
            <v>2.7397260273972601E-2</v>
          </cell>
          <cell r="BV86">
            <v>4</v>
          </cell>
          <cell r="BW86" t="str">
            <v>NULL</v>
          </cell>
          <cell r="BX86">
            <v>0</v>
          </cell>
          <cell r="BY86" t="str">
            <v/>
          </cell>
        </row>
        <row r="87">
          <cell r="A87">
            <v>2155</v>
          </cell>
          <cell r="B87" t="str">
            <v>Buryfields Infant School</v>
          </cell>
          <cell r="C87">
            <v>8502155</v>
          </cell>
          <cell r="D87">
            <v>115933</v>
          </cell>
          <cell r="E87">
            <v>850</v>
          </cell>
          <cell r="F87" t="str">
            <v>PS</v>
          </cell>
          <cell r="G87" t="str">
            <v>NULL</v>
          </cell>
          <cell r="H87">
            <v>1</v>
          </cell>
          <cell r="I87">
            <v>207</v>
          </cell>
          <cell r="J87">
            <v>207</v>
          </cell>
          <cell r="K87">
            <v>0</v>
          </cell>
          <cell r="L87">
            <v>5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3.8647342995169101E-2</v>
          </cell>
          <cell r="S87">
            <v>8.19</v>
          </cell>
          <cell r="T87">
            <v>4.8600000000000004E-2</v>
          </cell>
          <cell r="U87">
            <v>10.3</v>
          </cell>
          <cell r="V87" t="str">
            <v>NULL</v>
          </cell>
          <cell r="W87">
            <v>0</v>
          </cell>
          <cell r="X87" t="str">
            <v>NULL</v>
          </cell>
          <cell r="Y87">
            <v>0</v>
          </cell>
          <cell r="Z87">
            <v>1</v>
          </cell>
          <cell r="AA87">
            <v>212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 t="str">
            <v>NULL</v>
          </cell>
          <cell r="AP87">
            <v>0</v>
          </cell>
          <cell r="AQ87" t="str">
            <v>NULL</v>
          </cell>
          <cell r="AR87">
            <v>0</v>
          </cell>
          <cell r="AS87" t="str">
            <v>NULL</v>
          </cell>
          <cell r="AT87">
            <v>0</v>
          </cell>
          <cell r="AU87" t="str">
            <v>NULL</v>
          </cell>
          <cell r="AV87">
            <v>0</v>
          </cell>
          <cell r="AW87" t="str">
            <v>NULL</v>
          </cell>
          <cell r="AX87">
            <v>0</v>
          </cell>
          <cell r="AY87" t="str">
            <v>NULL</v>
          </cell>
          <cell r="AZ87">
            <v>0</v>
          </cell>
          <cell r="BA87" t="str">
            <v>NULL</v>
          </cell>
          <cell r="BB87">
            <v>0</v>
          </cell>
          <cell r="BC87">
            <v>0</v>
          </cell>
          <cell r="BD87">
            <v>1.58730158730159E-2</v>
          </cell>
          <cell r="BE87">
            <v>3.9682539682539701E-2</v>
          </cell>
          <cell r="BF87">
            <v>3.9682539682539701E-2</v>
          </cell>
          <cell r="BG87">
            <v>8.41</v>
          </cell>
          <cell r="BH87" t="str">
            <v>NULL</v>
          </cell>
          <cell r="BI87" t="str">
            <v>NULL</v>
          </cell>
          <cell r="BJ87" t="str">
            <v>NULL</v>
          </cell>
          <cell r="BK87">
            <v>0</v>
          </cell>
          <cell r="BL87" t="str">
            <v>NULL</v>
          </cell>
          <cell r="BM87" t="str">
            <v>NULL</v>
          </cell>
          <cell r="BN87" t="str">
            <v>NULL</v>
          </cell>
          <cell r="BO87">
            <v>0</v>
          </cell>
          <cell r="BP87">
            <v>0.13934426229508201</v>
          </cell>
          <cell r="BQ87">
            <v>9.0163934426229497E-2</v>
          </cell>
          <cell r="BR87">
            <v>19.11</v>
          </cell>
          <cell r="BS87" t="str">
            <v>NULL</v>
          </cell>
          <cell r="BT87">
            <v>0</v>
          </cell>
          <cell r="BU87">
            <v>7.2463768115942004E-2</v>
          </cell>
          <cell r="BV87">
            <v>15.36</v>
          </cell>
          <cell r="BW87" t="str">
            <v>NULL</v>
          </cell>
          <cell r="BX87">
            <v>0</v>
          </cell>
          <cell r="BY87" t="str">
            <v/>
          </cell>
        </row>
        <row r="88">
          <cell r="A88">
            <v>2157</v>
          </cell>
          <cell r="B88" t="str">
            <v>Owslebury Primary School</v>
          </cell>
          <cell r="C88">
            <v>8502157</v>
          </cell>
          <cell r="D88">
            <v>115934</v>
          </cell>
          <cell r="E88">
            <v>850</v>
          </cell>
          <cell r="F88" t="str">
            <v>PS</v>
          </cell>
          <cell r="G88" t="str">
            <v>NULL</v>
          </cell>
          <cell r="H88">
            <v>1</v>
          </cell>
          <cell r="I88">
            <v>88</v>
          </cell>
          <cell r="J88">
            <v>88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4.5454545454545497E-2</v>
          </cell>
          <cell r="S88">
            <v>4</v>
          </cell>
          <cell r="T88">
            <v>6.9800000000000001E-2</v>
          </cell>
          <cell r="U88">
            <v>6.14</v>
          </cell>
          <cell r="V88" t="str">
            <v>NULL</v>
          </cell>
          <cell r="W88">
            <v>0</v>
          </cell>
          <cell r="X88" t="str">
            <v>NULL</v>
          </cell>
          <cell r="Y88">
            <v>0</v>
          </cell>
          <cell r="Z88">
            <v>0.89772727272727304</v>
          </cell>
          <cell r="AA88">
            <v>79</v>
          </cell>
          <cell r="AB88">
            <v>0</v>
          </cell>
          <cell r="AC88">
            <v>0</v>
          </cell>
          <cell r="AD88">
            <v>5.6818181818181802E-2</v>
          </cell>
          <cell r="AE88">
            <v>5</v>
          </cell>
          <cell r="AF88">
            <v>4.5454545454545497E-2</v>
          </cell>
          <cell r="AG88">
            <v>4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 t="str">
            <v>NULL</v>
          </cell>
          <cell r="AP88">
            <v>0</v>
          </cell>
          <cell r="AQ88" t="str">
            <v>NULL</v>
          </cell>
          <cell r="AR88">
            <v>0</v>
          </cell>
          <cell r="AS88" t="str">
            <v>NULL</v>
          </cell>
          <cell r="AT88">
            <v>0</v>
          </cell>
          <cell r="AU88" t="str">
            <v>NULL</v>
          </cell>
          <cell r="AV88">
            <v>0</v>
          </cell>
          <cell r="AW88" t="str">
            <v>NULL</v>
          </cell>
          <cell r="AX88">
            <v>0</v>
          </cell>
          <cell r="AY88" t="str">
            <v>NULL</v>
          </cell>
          <cell r="AZ88">
            <v>0</v>
          </cell>
          <cell r="BA88" t="str">
            <v>NULL</v>
          </cell>
          <cell r="BB88">
            <v>0</v>
          </cell>
          <cell r="BC88">
            <v>0</v>
          </cell>
          <cell r="BD88">
            <v>1.3157894736842099E-2</v>
          </cell>
          <cell r="BE88">
            <v>1.3157894736842099E-2</v>
          </cell>
          <cell r="BF88">
            <v>1.3157894736842099E-2</v>
          </cell>
          <cell r="BG88">
            <v>1.1599999999999999</v>
          </cell>
          <cell r="BH88" t="str">
            <v>NULL</v>
          </cell>
          <cell r="BI88" t="str">
            <v>NULL</v>
          </cell>
          <cell r="BJ88" t="str">
            <v>NULL</v>
          </cell>
          <cell r="BK88">
            <v>0</v>
          </cell>
          <cell r="BL88" t="str">
            <v>NULL</v>
          </cell>
          <cell r="BM88" t="str">
            <v>NULL</v>
          </cell>
          <cell r="BN88" t="str">
            <v>NULL</v>
          </cell>
          <cell r="BO88">
            <v>0</v>
          </cell>
          <cell r="BP88">
            <v>7.8947368421052599E-2</v>
          </cell>
          <cell r="BQ88">
            <v>2.6315789473684199E-2</v>
          </cell>
          <cell r="BR88">
            <v>2.3199999999999998</v>
          </cell>
          <cell r="BS88" t="str">
            <v>NULL</v>
          </cell>
          <cell r="BT88">
            <v>0</v>
          </cell>
          <cell r="BU88">
            <v>7.9545454545454503E-2</v>
          </cell>
          <cell r="BV88">
            <v>7</v>
          </cell>
          <cell r="BW88" t="str">
            <v>NULL</v>
          </cell>
          <cell r="BX88">
            <v>0</v>
          </cell>
          <cell r="BY88" t="str">
            <v/>
          </cell>
        </row>
        <row r="89">
          <cell r="A89">
            <v>2161</v>
          </cell>
          <cell r="B89" t="str">
            <v>Northern Junior School</v>
          </cell>
          <cell r="C89">
            <v>8502161</v>
          </cell>
          <cell r="D89">
            <v>115935</v>
          </cell>
          <cell r="E89">
            <v>850</v>
          </cell>
          <cell r="F89" t="str">
            <v>PS</v>
          </cell>
          <cell r="G89" t="str">
            <v>NULL</v>
          </cell>
          <cell r="H89">
            <v>1</v>
          </cell>
          <cell r="I89">
            <v>144</v>
          </cell>
          <cell r="J89">
            <v>144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0.104166666666667</v>
          </cell>
          <cell r="S89">
            <v>15</v>
          </cell>
          <cell r="T89">
            <v>0.16789999999999999</v>
          </cell>
          <cell r="U89">
            <v>24.18</v>
          </cell>
          <cell r="V89" t="str">
            <v>NULL</v>
          </cell>
          <cell r="W89">
            <v>0</v>
          </cell>
          <cell r="X89" t="str">
            <v>NULL</v>
          </cell>
          <cell r="Y89">
            <v>0</v>
          </cell>
          <cell r="Z89">
            <v>0.68055555555555602</v>
          </cell>
          <cell r="AA89">
            <v>98</v>
          </cell>
          <cell r="AB89">
            <v>2.0833333333333301E-2</v>
          </cell>
          <cell r="AC89">
            <v>3</v>
          </cell>
          <cell r="AD89">
            <v>1.38888888888889E-2</v>
          </cell>
          <cell r="AE89">
            <v>2</v>
          </cell>
          <cell r="AF89">
            <v>0.180555555555556</v>
          </cell>
          <cell r="AG89">
            <v>26</v>
          </cell>
          <cell r="AH89">
            <v>8.3333333333333301E-2</v>
          </cell>
          <cell r="AI89">
            <v>12</v>
          </cell>
          <cell r="AJ89">
            <v>2.0833333333333301E-2</v>
          </cell>
          <cell r="AK89">
            <v>3</v>
          </cell>
          <cell r="AL89">
            <v>0</v>
          </cell>
          <cell r="AM89">
            <v>0</v>
          </cell>
          <cell r="AN89">
            <v>0</v>
          </cell>
          <cell r="AO89" t="str">
            <v>NULL</v>
          </cell>
          <cell r="AP89">
            <v>0</v>
          </cell>
          <cell r="AQ89" t="str">
            <v>NULL</v>
          </cell>
          <cell r="AR89">
            <v>0</v>
          </cell>
          <cell r="AS89" t="str">
            <v>NULL</v>
          </cell>
          <cell r="AT89">
            <v>0</v>
          </cell>
          <cell r="AU89" t="str">
            <v>NULL</v>
          </cell>
          <cell r="AV89">
            <v>0</v>
          </cell>
          <cell r="AW89" t="str">
            <v>NULL</v>
          </cell>
          <cell r="AX89">
            <v>0</v>
          </cell>
          <cell r="AY89" t="str">
            <v>NULL</v>
          </cell>
          <cell r="AZ89">
            <v>0</v>
          </cell>
          <cell r="BA89" t="str">
            <v>NULL</v>
          </cell>
          <cell r="BB89">
            <v>0</v>
          </cell>
          <cell r="BC89">
            <v>0</v>
          </cell>
          <cell r="BD89">
            <v>6.9444444444444397E-3</v>
          </cell>
          <cell r="BE89">
            <v>6.9444444444444397E-3</v>
          </cell>
          <cell r="BF89">
            <v>1.38888888888889E-2</v>
          </cell>
          <cell r="BG89">
            <v>2</v>
          </cell>
          <cell r="BH89" t="str">
            <v>NULL</v>
          </cell>
          <cell r="BI89" t="str">
            <v>NULL</v>
          </cell>
          <cell r="BJ89" t="str">
            <v>NULL</v>
          </cell>
          <cell r="BK89">
            <v>0</v>
          </cell>
          <cell r="BL89">
            <v>7.2992700729927005E-3</v>
          </cell>
          <cell r="BM89">
            <v>7.2992700729927005E-3</v>
          </cell>
          <cell r="BN89">
            <v>7.2992700729927005E-3</v>
          </cell>
          <cell r="BO89">
            <v>1.05</v>
          </cell>
          <cell r="BP89">
            <v>0.21276595744680901</v>
          </cell>
          <cell r="BQ89">
            <v>0.12765957446808501</v>
          </cell>
          <cell r="BR89">
            <v>18.38</v>
          </cell>
          <cell r="BS89" t="str">
            <v>NULL</v>
          </cell>
          <cell r="BT89">
            <v>0</v>
          </cell>
          <cell r="BU89">
            <v>0.118055555555556</v>
          </cell>
          <cell r="BV89">
            <v>17</v>
          </cell>
          <cell r="BW89" t="str">
            <v>NULL</v>
          </cell>
          <cell r="BX89">
            <v>0</v>
          </cell>
          <cell r="BY89" t="str">
            <v/>
          </cell>
        </row>
        <row r="90">
          <cell r="A90">
            <v>2162</v>
          </cell>
          <cell r="B90" t="str">
            <v>Petersfield Infant</v>
          </cell>
          <cell r="C90">
            <v>8502162</v>
          </cell>
          <cell r="D90">
            <v>115936</v>
          </cell>
          <cell r="E90">
            <v>850</v>
          </cell>
          <cell r="F90" t="str">
            <v>PS</v>
          </cell>
          <cell r="G90" t="str">
            <v>NULL</v>
          </cell>
          <cell r="H90">
            <v>1</v>
          </cell>
          <cell r="I90">
            <v>325</v>
          </cell>
          <cell r="J90">
            <v>325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0.107692307692308</v>
          </cell>
          <cell r="S90">
            <v>35</v>
          </cell>
          <cell r="T90">
            <v>0.16159999999999999</v>
          </cell>
          <cell r="U90">
            <v>52.52</v>
          </cell>
          <cell r="V90" t="str">
            <v>NULL</v>
          </cell>
          <cell r="W90">
            <v>0</v>
          </cell>
          <cell r="X90" t="str">
            <v>NULL</v>
          </cell>
          <cell r="Y90">
            <v>0</v>
          </cell>
          <cell r="Z90">
            <v>0.82298136645962705</v>
          </cell>
          <cell r="AA90">
            <v>267.47000000000003</v>
          </cell>
          <cell r="AB90">
            <v>0.177018633540373</v>
          </cell>
          <cell r="AC90">
            <v>57.53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 t="str">
            <v>NULL</v>
          </cell>
          <cell r="AP90">
            <v>0</v>
          </cell>
          <cell r="AQ90" t="str">
            <v>NULL</v>
          </cell>
          <cell r="AR90">
            <v>0</v>
          </cell>
          <cell r="AS90" t="str">
            <v>NULL</v>
          </cell>
          <cell r="AT90">
            <v>0</v>
          </cell>
          <cell r="AU90" t="str">
            <v>NULL</v>
          </cell>
          <cell r="AV90">
            <v>0</v>
          </cell>
          <cell r="AW90" t="str">
            <v>NULL</v>
          </cell>
          <cell r="AX90">
            <v>0</v>
          </cell>
          <cell r="AY90" t="str">
            <v>NULL</v>
          </cell>
          <cell r="AZ90">
            <v>0</v>
          </cell>
          <cell r="BA90" t="str">
            <v>NULL</v>
          </cell>
          <cell r="BB90">
            <v>0</v>
          </cell>
          <cell r="BC90">
            <v>0</v>
          </cell>
          <cell r="BD90">
            <v>5.0925925925925902E-2</v>
          </cell>
          <cell r="BE90">
            <v>7.4074074074074098E-2</v>
          </cell>
          <cell r="BF90">
            <v>7.4074074074074098E-2</v>
          </cell>
          <cell r="BG90">
            <v>24.07</v>
          </cell>
          <cell r="BH90" t="str">
            <v>NULL</v>
          </cell>
          <cell r="BI90" t="str">
            <v>NULL</v>
          </cell>
          <cell r="BJ90" t="str">
            <v>NULL</v>
          </cell>
          <cell r="BK90">
            <v>0</v>
          </cell>
          <cell r="BL90" t="str">
            <v>NULL</v>
          </cell>
          <cell r="BM90" t="str">
            <v>NULL</v>
          </cell>
          <cell r="BN90" t="str">
            <v>NULL</v>
          </cell>
          <cell r="BO90">
            <v>0</v>
          </cell>
          <cell r="BP90">
            <v>0.15348837209302299</v>
          </cell>
          <cell r="BQ90">
            <v>0.12093023255814001</v>
          </cell>
          <cell r="BR90">
            <v>39.299999999999997</v>
          </cell>
          <cell r="BS90" t="str">
            <v>NULL</v>
          </cell>
          <cell r="BT90">
            <v>0</v>
          </cell>
          <cell r="BU90">
            <v>1.5384615384615399E-2</v>
          </cell>
          <cell r="BV90">
            <v>5</v>
          </cell>
          <cell r="BW90" t="str">
            <v>NULL</v>
          </cell>
          <cell r="BX90">
            <v>0</v>
          </cell>
          <cell r="BY90" t="str">
            <v/>
          </cell>
        </row>
        <row r="91">
          <cell r="A91">
            <v>2167</v>
          </cell>
          <cell r="B91" t="str">
            <v>Purbrook Infant School</v>
          </cell>
          <cell r="C91">
            <v>8502167</v>
          </cell>
          <cell r="D91">
            <v>115937</v>
          </cell>
          <cell r="E91">
            <v>850</v>
          </cell>
          <cell r="F91" t="str">
            <v>PS</v>
          </cell>
          <cell r="G91" t="str">
            <v>NULL</v>
          </cell>
          <cell r="H91">
            <v>1</v>
          </cell>
          <cell r="I91">
            <v>267</v>
          </cell>
          <cell r="J91">
            <v>267</v>
          </cell>
          <cell r="K91">
            <v>0</v>
          </cell>
          <cell r="L91">
            <v>3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0.112359550561798</v>
          </cell>
          <cell r="S91">
            <v>30.34</v>
          </cell>
          <cell r="T91">
            <v>0.1704</v>
          </cell>
          <cell r="U91">
            <v>46.01</v>
          </cell>
          <cell r="V91" t="str">
            <v>NULL</v>
          </cell>
          <cell r="W91">
            <v>0</v>
          </cell>
          <cell r="X91" t="str">
            <v>NULL</v>
          </cell>
          <cell r="Y91">
            <v>0</v>
          </cell>
          <cell r="Z91">
            <v>0.70037453183520604</v>
          </cell>
          <cell r="AA91">
            <v>189.1</v>
          </cell>
          <cell r="AB91">
            <v>2.6217228464419502E-2</v>
          </cell>
          <cell r="AC91">
            <v>7.08</v>
          </cell>
          <cell r="AD91">
            <v>2.6217228464419502E-2</v>
          </cell>
          <cell r="AE91">
            <v>7.08</v>
          </cell>
          <cell r="AF91">
            <v>0.22097378277153601</v>
          </cell>
          <cell r="AG91">
            <v>59.66</v>
          </cell>
          <cell r="AH91">
            <v>2.2471910112359599E-2</v>
          </cell>
          <cell r="AI91">
            <v>6.07</v>
          </cell>
          <cell r="AJ91">
            <v>3.7453183520599299E-3</v>
          </cell>
          <cell r="AK91">
            <v>1.01</v>
          </cell>
          <cell r="AL91">
            <v>0</v>
          </cell>
          <cell r="AM91">
            <v>0</v>
          </cell>
          <cell r="AN91">
            <v>0</v>
          </cell>
          <cell r="AO91" t="str">
            <v>NULL</v>
          </cell>
          <cell r="AP91">
            <v>0</v>
          </cell>
          <cell r="AQ91" t="str">
            <v>NULL</v>
          </cell>
          <cell r="AR91">
            <v>0</v>
          </cell>
          <cell r="AS91" t="str">
            <v>NULL</v>
          </cell>
          <cell r="AT91">
            <v>0</v>
          </cell>
          <cell r="AU91" t="str">
            <v>NULL</v>
          </cell>
          <cell r="AV91">
            <v>0</v>
          </cell>
          <cell r="AW91" t="str">
            <v>NULL</v>
          </cell>
          <cell r="AX91">
            <v>0</v>
          </cell>
          <cell r="AY91" t="str">
            <v>NULL</v>
          </cell>
          <cell r="AZ91">
            <v>0</v>
          </cell>
          <cell r="BA91" t="str">
            <v>NULL</v>
          </cell>
          <cell r="BB91">
            <v>0</v>
          </cell>
          <cell r="BC91">
            <v>0</v>
          </cell>
          <cell r="BD91">
            <v>1.1111111111111099E-2</v>
          </cell>
          <cell r="BE91">
            <v>1.1111111111111099E-2</v>
          </cell>
          <cell r="BF91">
            <v>1.1111111111111099E-2</v>
          </cell>
          <cell r="BG91">
            <v>3</v>
          </cell>
          <cell r="BH91" t="str">
            <v>NULL</v>
          </cell>
          <cell r="BI91" t="str">
            <v>NULL</v>
          </cell>
          <cell r="BJ91" t="str">
            <v>NULL</v>
          </cell>
          <cell r="BK91">
            <v>0</v>
          </cell>
          <cell r="BL91">
            <v>3.7037037037037038E-3</v>
          </cell>
          <cell r="BM91">
            <v>3.7037037037037038E-3</v>
          </cell>
          <cell r="BN91">
            <v>3.7037037037037038E-3</v>
          </cell>
          <cell r="BO91">
            <v>1</v>
          </cell>
          <cell r="BP91">
            <v>0.18994413407821201</v>
          </cell>
          <cell r="BQ91">
            <v>8.3798882681564199E-2</v>
          </cell>
          <cell r="BR91">
            <v>22.63</v>
          </cell>
          <cell r="BS91" t="str">
            <v>NULL</v>
          </cell>
          <cell r="BT91">
            <v>0</v>
          </cell>
          <cell r="BU91">
            <v>1.8726591760299598E-2</v>
          </cell>
          <cell r="BV91">
            <v>5.0599999999999996</v>
          </cell>
          <cell r="BW91" t="str">
            <v>NULL</v>
          </cell>
          <cell r="BX91">
            <v>0</v>
          </cell>
          <cell r="BY91" t="str">
            <v/>
          </cell>
        </row>
        <row r="92">
          <cell r="A92">
            <v>2168</v>
          </cell>
          <cell r="B92" t="str">
            <v>Wicor Primary School</v>
          </cell>
          <cell r="C92">
            <v>8502168</v>
          </cell>
          <cell r="D92">
            <v>115938</v>
          </cell>
          <cell r="E92">
            <v>850</v>
          </cell>
          <cell r="F92" t="str">
            <v>PS</v>
          </cell>
          <cell r="G92" t="str">
            <v>NULL</v>
          </cell>
          <cell r="H92">
            <v>1</v>
          </cell>
          <cell r="I92">
            <v>419</v>
          </cell>
          <cell r="J92">
            <v>419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6.4439140811455894E-2</v>
          </cell>
          <cell r="S92">
            <v>27</v>
          </cell>
          <cell r="T92">
            <v>0.1076</v>
          </cell>
          <cell r="U92">
            <v>45.08</v>
          </cell>
          <cell r="V92" t="str">
            <v>NULL</v>
          </cell>
          <cell r="W92">
            <v>0</v>
          </cell>
          <cell r="X92" t="str">
            <v>NULL</v>
          </cell>
          <cell r="Y92">
            <v>0</v>
          </cell>
          <cell r="Z92">
            <v>0.93045563549160704</v>
          </cell>
          <cell r="AA92">
            <v>389.86</v>
          </cell>
          <cell r="AB92">
            <v>9.5923261390887301E-3</v>
          </cell>
          <cell r="AC92">
            <v>4.0199999999999996</v>
          </cell>
          <cell r="AD92">
            <v>3.35731414868106E-2</v>
          </cell>
          <cell r="AE92">
            <v>14.07</v>
          </cell>
          <cell r="AF92">
            <v>1.67865707434053E-2</v>
          </cell>
          <cell r="AG92">
            <v>7.03</v>
          </cell>
          <cell r="AH92">
            <v>7.1942446043165497E-3</v>
          </cell>
          <cell r="AI92">
            <v>3.01</v>
          </cell>
          <cell r="AJ92">
            <v>2.3980815347721799E-3</v>
          </cell>
          <cell r="AK92">
            <v>1</v>
          </cell>
          <cell r="AL92">
            <v>0</v>
          </cell>
          <cell r="AM92">
            <v>0</v>
          </cell>
          <cell r="AN92">
            <v>-9.9999999999909051E-3</v>
          </cell>
          <cell r="AO92" t="str">
            <v>NULL</v>
          </cell>
          <cell r="AP92">
            <v>0</v>
          </cell>
          <cell r="AQ92" t="str">
            <v>NULL</v>
          </cell>
          <cell r="AR92">
            <v>0</v>
          </cell>
          <cell r="AS92" t="str">
            <v>NULL</v>
          </cell>
          <cell r="AT92">
            <v>0</v>
          </cell>
          <cell r="AU92" t="str">
            <v>NULL</v>
          </cell>
          <cell r="AV92">
            <v>0</v>
          </cell>
          <cell r="AW92" t="str">
            <v>NULL</v>
          </cell>
          <cell r="AX92">
            <v>0</v>
          </cell>
          <cell r="AY92" t="str">
            <v>NULL</v>
          </cell>
          <cell r="AZ92">
            <v>0</v>
          </cell>
          <cell r="BA92" t="str">
            <v>NULL</v>
          </cell>
          <cell r="BB92">
            <v>0</v>
          </cell>
          <cell r="BC92">
            <v>0</v>
          </cell>
          <cell r="BD92">
            <v>0</v>
          </cell>
          <cell r="BE92">
            <v>2.7932960893854802E-3</v>
          </cell>
          <cell r="BF92">
            <v>8.3798882681564192E-3</v>
          </cell>
          <cell r="BG92">
            <v>3.51</v>
          </cell>
          <cell r="BH92" t="str">
            <v>NULL</v>
          </cell>
          <cell r="BI92" t="str">
            <v>NULL</v>
          </cell>
          <cell r="BJ92" t="str">
            <v>NULL</v>
          </cell>
          <cell r="BK92">
            <v>0</v>
          </cell>
          <cell r="BL92">
            <v>2.4390243902439024E-3</v>
          </cell>
          <cell r="BM92">
            <v>2.4390243902439024E-3</v>
          </cell>
          <cell r="BN92">
            <v>2.4390243902439024E-3</v>
          </cell>
          <cell r="BO92">
            <v>1.02</v>
          </cell>
          <cell r="BP92">
            <v>0.22026431718061701</v>
          </cell>
          <cell r="BQ92">
            <v>0.140969162995595</v>
          </cell>
          <cell r="BR92">
            <v>59.07</v>
          </cell>
          <cell r="BS92" t="str">
            <v>NULL</v>
          </cell>
          <cell r="BT92">
            <v>0</v>
          </cell>
          <cell r="BU92">
            <v>6.6825775656324596E-2</v>
          </cell>
          <cell r="BV92">
            <v>28</v>
          </cell>
          <cell r="BW92" t="str">
            <v>NULL</v>
          </cell>
          <cell r="BX92">
            <v>0</v>
          </cell>
          <cell r="BY92" t="str">
            <v/>
          </cell>
        </row>
        <row r="93">
          <cell r="A93">
            <v>2169</v>
          </cell>
          <cell r="B93" t="str">
            <v>Springwood Infant</v>
          </cell>
          <cell r="C93">
            <v>8502169</v>
          </cell>
          <cell r="D93">
            <v>115939</v>
          </cell>
          <cell r="E93">
            <v>850</v>
          </cell>
          <cell r="F93" t="str">
            <v>PS</v>
          </cell>
          <cell r="G93" t="str">
            <v>NULL</v>
          </cell>
          <cell r="H93">
            <v>1</v>
          </cell>
          <cell r="I93">
            <v>104</v>
          </cell>
          <cell r="J93">
            <v>104</v>
          </cell>
          <cell r="K93">
            <v>0</v>
          </cell>
          <cell r="L93">
            <v>2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0.355769230769231</v>
          </cell>
          <cell r="S93">
            <v>37.71</v>
          </cell>
          <cell r="T93">
            <v>0.33880000000000005</v>
          </cell>
          <cell r="U93">
            <v>35.909999999999997</v>
          </cell>
          <cell r="V93" t="str">
            <v>NULL</v>
          </cell>
          <cell r="W93">
            <v>0</v>
          </cell>
          <cell r="X93" t="str">
            <v>NULL</v>
          </cell>
          <cell r="Y93">
            <v>0</v>
          </cell>
          <cell r="Z93">
            <v>0.242718446601942</v>
          </cell>
          <cell r="AA93">
            <v>25.73</v>
          </cell>
          <cell r="AB93">
            <v>9.7087378640776708E-3</v>
          </cell>
          <cell r="AC93">
            <v>1.03</v>
          </cell>
          <cell r="AD93">
            <v>0.29126213592233002</v>
          </cell>
          <cell r="AE93">
            <v>30.87</v>
          </cell>
          <cell r="AF93">
            <v>0.42718446601941701</v>
          </cell>
          <cell r="AG93">
            <v>45.28</v>
          </cell>
          <cell r="AH93">
            <v>2.9126213592233E-2</v>
          </cell>
          <cell r="AI93">
            <v>3.09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 t="str">
            <v>NULL</v>
          </cell>
          <cell r="AP93">
            <v>0</v>
          </cell>
          <cell r="AQ93" t="str">
            <v>NULL</v>
          </cell>
          <cell r="AR93">
            <v>0</v>
          </cell>
          <cell r="AS93" t="str">
            <v>NULL</v>
          </cell>
          <cell r="AT93">
            <v>0</v>
          </cell>
          <cell r="AU93" t="str">
            <v>NULL</v>
          </cell>
          <cell r="AV93">
            <v>0</v>
          </cell>
          <cell r="AW93" t="str">
            <v>NULL</v>
          </cell>
          <cell r="AX93">
            <v>0</v>
          </cell>
          <cell r="AY93" t="str">
            <v>NULL</v>
          </cell>
          <cell r="AZ93">
            <v>0</v>
          </cell>
          <cell r="BA93" t="str">
            <v>NULL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 t="str">
            <v>NULL</v>
          </cell>
          <cell r="BI93" t="str">
            <v>NULL</v>
          </cell>
          <cell r="BJ93" t="str">
            <v>NULL</v>
          </cell>
          <cell r="BK93">
            <v>0</v>
          </cell>
          <cell r="BL93" t="str">
            <v>NULL</v>
          </cell>
          <cell r="BM93" t="str">
            <v>NULL</v>
          </cell>
          <cell r="BN93" t="str">
            <v>NULL</v>
          </cell>
          <cell r="BO93">
            <v>0</v>
          </cell>
          <cell r="BP93">
            <v>0.214285714285714</v>
          </cell>
          <cell r="BQ93">
            <v>0.157142857142857</v>
          </cell>
          <cell r="BR93">
            <v>16.66</v>
          </cell>
          <cell r="BS93" t="str">
            <v>NULL</v>
          </cell>
          <cell r="BT93">
            <v>0</v>
          </cell>
          <cell r="BU93">
            <v>6.7307692307692304E-2</v>
          </cell>
          <cell r="BV93">
            <v>7.13</v>
          </cell>
          <cell r="BW93" t="str">
            <v>NULL</v>
          </cell>
          <cell r="BX93">
            <v>0</v>
          </cell>
          <cell r="BY93" t="str">
            <v/>
          </cell>
        </row>
        <row r="94">
          <cell r="A94">
            <v>2170</v>
          </cell>
          <cell r="B94" t="str">
            <v>Herne Junior School</v>
          </cell>
          <cell r="C94">
            <v>8502170</v>
          </cell>
          <cell r="D94">
            <v>115940</v>
          </cell>
          <cell r="E94">
            <v>850</v>
          </cell>
          <cell r="F94" t="str">
            <v>PS</v>
          </cell>
          <cell r="G94" t="str">
            <v>NULL</v>
          </cell>
          <cell r="H94">
            <v>1</v>
          </cell>
          <cell r="I94">
            <v>404</v>
          </cell>
          <cell r="J94">
            <v>404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0.111386138613861</v>
          </cell>
          <cell r="S94">
            <v>45</v>
          </cell>
          <cell r="T94">
            <v>0.2</v>
          </cell>
          <cell r="U94">
            <v>80.8</v>
          </cell>
          <cell r="V94" t="str">
            <v>NULL</v>
          </cell>
          <cell r="W94">
            <v>0</v>
          </cell>
          <cell r="X94" t="str">
            <v>NULL</v>
          </cell>
          <cell r="Y94">
            <v>0</v>
          </cell>
          <cell r="Z94">
            <v>0.83374689826302695</v>
          </cell>
          <cell r="AA94">
            <v>336.83</v>
          </cell>
          <cell r="AB94">
            <v>0.16129032258064499</v>
          </cell>
          <cell r="AC94">
            <v>65.16</v>
          </cell>
          <cell r="AD94">
            <v>0</v>
          </cell>
          <cell r="AE94">
            <v>0</v>
          </cell>
          <cell r="AF94">
            <v>4.96277915632754E-3</v>
          </cell>
          <cell r="AG94">
            <v>2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-9.9999999999909051E-3</v>
          </cell>
          <cell r="AO94" t="str">
            <v>NULL</v>
          </cell>
          <cell r="AP94">
            <v>0</v>
          </cell>
          <cell r="AQ94" t="str">
            <v>NULL</v>
          </cell>
          <cell r="AR94">
            <v>0</v>
          </cell>
          <cell r="AS94" t="str">
            <v>NULL</v>
          </cell>
          <cell r="AT94">
            <v>0</v>
          </cell>
          <cell r="AU94" t="str">
            <v>NULL</v>
          </cell>
          <cell r="AV94">
            <v>0</v>
          </cell>
          <cell r="AW94" t="str">
            <v>NULL</v>
          </cell>
          <cell r="AX94">
            <v>0</v>
          </cell>
          <cell r="AY94" t="str">
            <v>NULL</v>
          </cell>
          <cell r="AZ94">
            <v>0</v>
          </cell>
          <cell r="BA94" t="str">
            <v>NULL</v>
          </cell>
          <cell r="BB94">
            <v>0</v>
          </cell>
          <cell r="BC94">
            <v>0</v>
          </cell>
          <cell r="BD94">
            <v>9.9009900990098994E-3</v>
          </cell>
          <cell r="BE94">
            <v>1.9801980198019799E-2</v>
          </cell>
          <cell r="BF94">
            <v>4.2079207920792103E-2</v>
          </cell>
          <cell r="BG94">
            <v>17</v>
          </cell>
          <cell r="BH94" t="str">
            <v>NULL</v>
          </cell>
          <cell r="BI94" t="str">
            <v>NULL</v>
          </cell>
          <cell r="BJ94" t="str">
            <v>NULL</v>
          </cell>
          <cell r="BK94">
            <v>0</v>
          </cell>
          <cell r="BL94">
            <v>2.7027027027027029E-3</v>
          </cell>
          <cell r="BM94">
            <v>2.7027027027027029E-3</v>
          </cell>
          <cell r="BN94">
            <v>2.7027027027027029E-3</v>
          </cell>
          <cell r="BO94">
            <v>1.0900000000000001</v>
          </cell>
          <cell r="BP94">
            <v>0.24576271186440701</v>
          </cell>
          <cell r="BQ94">
            <v>0.177966101694915</v>
          </cell>
          <cell r="BR94">
            <v>71.900000000000006</v>
          </cell>
          <cell r="BS94" t="str">
            <v>NULL</v>
          </cell>
          <cell r="BT94">
            <v>0</v>
          </cell>
          <cell r="BU94">
            <v>5.9405940594059403E-2</v>
          </cell>
          <cell r="BV94">
            <v>24</v>
          </cell>
          <cell r="BW94" t="str">
            <v>NULL</v>
          </cell>
          <cell r="BX94">
            <v>0</v>
          </cell>
          <cell r="BY94" t="str">
            <v/>
          </cell>
        </row>
        <row r="95">
          <cell r="A95">
            <v>2175</v>
          </cell>
          <cell r="B95" t="str">
            <v>Ringwood Junior School</v>
          </cell>
          <cell r="C95">
            <v>8502175</v>
          </cell>
          <cell r="D95">
            <v>115943</v>
          </cell>
          <cell r="E95">
            <v>850</v>
          </cell>
          <cell r="F95" t="str">
            <v>PS</v>
          </cell>
          <cell r="G95" t="str">
            <v>NULL</v>
          </cell>
          <cell r="H95">
            <v>1</v>
          </cell>
          <cell r="I95">
            <v>372</v>
          </cell>
          <cell r="J95">
            <v>372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6.1827956989247299E-2</v>
          </cell>
          <cell r="S95">
            <v>23</v>
          </cell>
          <cell r="T95">
            <v>0.12970000000000001</v>
          </cell>
          <cell r="U95">
            <v>48.25</v>
          </cell>
          <cell r="V95" t="str">
            <v>NULL</v>
          </cell>
          <cell r="W95">
            <v>0</v>
          </cell>
          <cell r="X95" t="str">
            <v>NULL</v>
          </cell>
          <cell r="Y95">
            <v>0</v>
          </cell>
          <cell r="Z95">
            <v>0.97580645161290303</v>
          </cell>
          <cell r="AA95">
            <v>363</v>
          </cell>
          <cell r="AB95">
            <v>1.0752688172042999E-2</v>
          </cell>
          <cell r="AC95">
            <v>4</v>
          </cell>
          <cell r="AD95">
            <v>1.0752688172042999E-2</v>
          </cell>
          <cell r="AE95">
            <v>4</v>
          </cell>
          <cell r="AF95">
            <v>2.6881720430107499E-3</v>
          </cell>
          <cell r="AG95">
            <v>1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 t="str">
            <v>NULL</v>
          </cell>
          <cell r="AP95">
            <v>0</v>
          </cell>
          <cell r="AQ95" t="str">
            <v>NULL</v>
          </cell>
          <cell r="AR95">
            <v>0</v>
          </cell>
          <cell r="AS95" t="str">
            <v>NULL</v>
          </cell>
          <cell r="AT95">
            <v>0</v>
          </cell>
          <cell r="AU95" t="str">
            <v>NULL</v>
          </cell>
          <cell r="AV95">
            <v>0</v>
          </cell>
          <cell r="AW95" t="str">
            <v>NULL</v>
          </cell>
          <cell r="AX95">
            <v>0</v>
          </cell>
          <cell r="AY95" t="str">
            <v>NULL</v>
          </cell>
          <cell r="AZ95">
            <v>0</v>
          </cell>
          <cell r="BA95" t="str">
            <v>NULL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2.6881720430107499E-3</v>
          </cell>
          <cell r="BG95">
            <v>1</v>
          </cell>
          <cell r="BH95" t="str">
            <v>NULL</v>
          </cell>
          <cell r="BI95" t="str">
            <v>NULL</v>
          </cell>
          <cell r="BJ95" t="str">
            <v>NULL</v>
          </cell>
          <cell r="BK95">
            <v>0</v>
          </cell>
          <cell r="BL95" t="str">
            <v>NULL</v>
          </cell>
          <cell r="BM95" t="str">
            <v>NULL</v>
          </cell>
          <cell r="BN95" t="str">
            <v>NULL</v>
          </cell>
          <cell r="BO95">
            <v>0</v>
          </cell>
          <cell r="BP95">
            <v>0.12849162011173201</v>
          </cell>
          <cell r="BQ95">
            <v>8.9385474860335198E-2</v>
          </cell>
          <cell r="BR95">
            <v>33.25</v>
          </cell>
          <cell r="BS95" t="str">
            <v>NULL</v>
          </cell>
          <cell r="BT95">
            <v>0</v>
          </cell>
          <cell r="BU95">
            <v>4.5698924731182797E-2</v>
          </cell>
          <cell r="BV95">
            <v>17</v>
          </cell>
          <cell r="BW95" t="str">
            <v>NULL</v>
          </cell>
          <cell r="BX95">
            <v>0</v>
          </cell>
          <cell r="BY95" t="str">
            <v/>
          </cell>
        </row>
        <row r="96">
          <cell r="A96">
            <v>2176</v>
          </cell>
          <cell r="B96" t="str">
            <v>Cupernham Junior School</v>
          </cell>
          <cell r="C96">
            <v>8502176</v>
          </cell>
          <cell r="D96">
            <v>115944</v>
          </cell>
          <cell r="E96">
            <v>850</v>
          </cell>
          <cell r="F96" t="str">
            <v>PS</v>
          </cell>
          <cell r="G96" t="str">
            <v>NULL</v>
          </cell>
          <cell r="H96">
            <v>1</v>
          </cell>
          <cell r="I96">
            <v>233</v>
          </cell>
          <cell r="J96">
            <v>233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8.15450643776824E-2</v>
          </cell>
          <cell r="S96">
            <v>19</v>
          </cell>
          <cell r="T96">
            <v>0.16440000000000002</v>
          </cell>
          <cell r="U96">
            <v>38.31</v>
          </cell>
          <cell r="V96" t="str">
            <v>NULL</v>
          </cell>
          <cell r="W96">
            <v>0</v>
          </cell>
          <cell r="X96" t="str">
            <v>NULL</v>
          </cell>
          <cell r="Y96">
            <v>0</v>
          </cell>
          <cell r="Z96">
            <v>0.96460176991150404</v>
          </cell>
          <cell r="AA96">
            <v>224.75</v>
          </cell>
          <cell r="AB96">
            <v>4.4247787610619503E-3</v>
          </cell>
          <cell r="AC96">
            <v>1.03</v>
          </cell>
          <cell r="AD96">
            <v>4.4247787610619503E-3</v>
          </cell>
          <cell r="AE96">
            <v>1.03</v>
          </cell>
          <cell r="AF96">
            <v>1.3274336283185801E-2</v>
          </cell>
          <cell r="AG96">
            <v>3.09</v>
          </cell>
          <cell r="AH96">
            <v>0</v>
          </cell>
          <cell r="AI96">
            <v>0</v>
          </cell>
          <cell r="AJ96">
            <v>1.3274336283185801E-2</v>
          </cell>
          <cell r="AK96">
            <v>3.09</v>
          </cell>
          <cell r="AL96">
            <v>0</v>
          </cell>
          <cell r="AM96">
            <v>0</v>
          </cell>
          <cell r="AN96">
            <v>-9.9999999999909051E-3</v>
          </cell>
          <cell r="AO96" t="str">
            <v>NULL</v>
          </cell>
          <cell r="AP96">
            <v>0</v>
          </cell>
          <cell r="AQ96" t="str">
            <v>NULL</v>
          </cell>
          <cell r="AR96">
            <v>0</v>
          </cell>
          <cell r="AS96" t="str">
            <v>NULL</v>
          </cell>
          <cell r="AT96">
            <v>0</v>
          </cell>
          <cell r="AU96" t="str">
            <v>NULL</v>
          </cell>
          <cell r="AV96">
            <v>0</v>
          </cell>
          <cell r="AW96" t="str">
            <v>NULL</v>
          </cell>
          <cell r="AX96">
            <v>0</v>
          </cell>
          <cell r="AY96" t="str">
            <v>NULL</v>
          </cell>
          <cell r="AZ96">
            <v>0</v>
          </cell>
          <cell r="BA96" t="str">
            <v>NULL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1.28755364806867E-2</v>
          </cell>
          <cell r="BG96">
            <v>3</v>
          </cell>
          <cell r="BH96" t="str">
            <v>NULL</v>
          </cell>
          <cell r="BI96" t="str">
            <v>NULL</v>
          </cell>
          <cell r="BJ96" t="str">
            <v>NULL</v>
          </cell>
          <cell r="BK96">
            <v>0</v>
          </cell>
          <cell r="BL96" t="str">
            <v>NULL</v>
          </cell>
          <cell r="BM96" t="str">
            <v>NULL</v>
          </cell>
          <cell r="BN96" t="str">
            <v>NULL</v>
          </cell>
          <cell r="BO96">
            <v>0</v>
          </cell>
          <cell r="BP96">
            <v>0.22222222222222199</v>
          </cell>
          <cell r="BQ96">
            <v>0.22222222222222199</v>
          </cell>
          <cell r="BR96">
            <v>51.78</v>
          </cell>
          <cell r="BS96" t="str">
            <v>NULL</v>
          </cell>
          <cell r="BT96">
            <v>0</v>
          </cell>
          <cell r="BU96">
            <v>3.8626609442060103E-2</v>
          </cell>
          <cell r="BV96">
            <v>9</v>
          </cell>
          <cell r="BW96" t="str">
            <v>NULL</v>
          </cell>
          <cell r="BX96">
            <v>0</v>
          </cell>
          <cell r="BY96" t="str">
            <v/>
          </cell>
        </row>
        <row r="97">
          <cell r="A97">
            <v>2180</v>
          </cell>
          <cell r="B97" t="str">
            <v>St Mary Bourne Primary School</v>
          </cell>
          <cell r="C97">
            <v>8502180</v>
          </cell>
          <cell r="D97">
            <v>115945</v>
          </cell>
          <cell r="E97">
            <v>850</v>
          </cell>
          <cell r="F97" t="str">
            <v>PS</v>
          </cell>
          <cell r="G97" t="str">
            <v>NULL</v>
          </cell>
          <cell r="H97">
            <v>1</v>
          </cell>
          <cell r="I97">
            <v>138</v>
          </cell>
          <cell r="J97">
            <v>138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5.7971014492753603E-2</v>
          </cell>
          <cell r="S97">
            <v>8</v>
          </cell>
          <cell r="T97">
            <v>7.3499999999999996E-2</v>
          </cell>
          <cell r="U97">
            <v>10.14</v>
          </cell>
          <cell r="V97" t="str">
            <v>NULL</v>
          </cell>
          <cell r="W97">
            <v>0</v>
          </cell>
          <cell r="X97" t="str">
            <v>NULL</v>
          </cell>
          <cell r="Y97">
            <v>0</v>
          </cell>
          <cell r="Z97">
            <v>0.95652173913043503</v>
          </cell>
          <cell r="AA97">
            <v>132</v>
          </cell>
          <cell r="AB97">
            <v>0</v>
          </cell>
          <cell r="AC97">
            <v>0</v>
          </cell>
          <cell r="AD97">
            <v>3.6231884057971002E-2</v>
          </cell>
          <cell r="AE97">
            <v>5</v>
          </cell>
          <cell r="AF97">
            <v>7.2463768115942004E-3</v>
          </cell>
          <cell r="AG97">
            <v>1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 t="str">
            <v>NULL</v>
          </cell>
          <cell r="AP97">
            <v>0</v>
          </cell>
          <cell r="AQ97" t="str">
            <v>NULL</v>
          </cell>
          <cell r="AR97">
            <v>0</v>
          </cell>
          <cell r="AS97" t="str">
            <v>NULL</v>
          </cell>
          <cell r="AT97">
            <v>0</v>
          </cell>
          <cell r="AU97" t="str">
            <v>NULL</v>
          </cell>
          <cell r="AV97">
            <v>0</v>
          </cell>
          <cell r="AW97" t="str">
            <v>NULL</v>
          </cell>
          <cell r="AX97">
            <v>0</v>
          </cell>
          <cell r="AY97" t="str">
            <v>NULL</v>
          </cell>
          <cell r="AZ97">
            <v>0</v>
          </cell>
          <cell r="BA97" t="str">
            <v>NULL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 t="str">
            <v>NULL</v>
          </cell>
          <cell r="BI97" t="str">
            <v>NULL</v>
          </cell>
          <cell r="BJ97" t="str">
            <v>NULL</v>
          </cell>
          <cell r="BK97">
            <v>0</v>
          </cell>
          <cell r="BL97">
            <v>1.4705882352941176E-2</v>
          </cell>
          <cell r="BM97">
            <v>1.4705882352941176E-2</v>
          </cell>
          <cell r="BN97">
            <v>1.4705882352941176E-2</v>
          </cell>
          <cell r="BO97">
            <v>2.0299999999999998</v>
          </cell>
          <cell r="BP97">
            <v>0.23529411764705899</v>
          </cell>
          <cell r="BQ97">
            <v>0.14705882352941199</v>
          </cell>
          <cell r="BR97">
            <v>20.29</v>
          </cell>
          <cell r="BS97" t="str">
            <v>NULL</v>
          </cell>
          <cell r="BT97">
            <v>0</v>
          </cell>
          <cell r="BU97">
            <v>5.7971014492753603E-2</v>
          </cell>
          <cell r="BV97">
            <v>8</v>
          </cell>
          <cell r="BW97" t="str">
            <v>NULL</v>
          </cell>
          <cell r="BX97">
            <v>0</v>
          </cell>
          <cell r="BY97" t="str">
            <v/>
          </cell>
        </row>
        <row r="98">
          <cell r="A98">
            <v>2181</v>
          </cell>
          <cell r="B98" t="str">
            <v>Sheet Primary School</v>
          </cell>
          <cell r="C98">
            <v>8502181</v>
          </cell>
          <cell r="D98">
            <v>115946</v>
          </cell>
          <cell r="E98">
            <v>850</v>
          </cell>
          <cell r="F98" t="str">
            <v>PS</v>
          </cell>
          <cell r="G98" t="str">
            <v>NULL</v>
          </cell>
          <cell r="H98">
            <v>1</v>
          </cell>
          <cell r="I98">
            <v>108</v>
          </cell>
          <cell r="J98">
            <v>108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2.7777777777777801E-2</v>
          </cell>
          <cell r="S98">
            <v>3</v>
          </cell>
          <cell r="T98">
            <v>6.54E-2</v>
          </cell>
          <cell r="U98">
            <v>7.06</v>
          </cell>
          <cell r="V98" t="str">
            <v>NULL</v>
          </cell>
          <cell r="W98">
            <v>0</v>
          </cell>
          <cell r="X98" t="str">
            <v>NULL</v>
          </cell>
          <cell r="Y98">
            <v>0</v>
          </cell>
          <cell r="Z98">
            <v>0.97169811320754695</v>
          </cell>
          <cell r="AA98">
            <v>104.94</v>
          </cell>
          <cell r="AB98">
            <v>2.83018867924528E-2</v>
          </cell>
          <cell r="AC98">
            <v>3.06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 t="str">
            <v>NULL</v>
          </cell>
          <cell r="AP98">
            <v>0</v>
          </cell>
          <cell r="AQ98" t="str">
            <v>NULL</v>
          </cell>
          <cell r="AR98">
            <v>0</v>
          </cell>
          <cell r="AS98" t="str">
            <v>NULL</v>
          </cell>
          <cell r="AT98">
            <v>0</v>
          </cell>
          <cell r="AU98" t="str">
            <v>NULL</v>
          </cell>
          <cell r="AV98">
            <v>0</v>
          </cell>
          <cell r="AW98" t="str">
            <v>NULL</v>
          </cell>
          <cell r="AX98">
            <v>0</v>
          </cell>
          <cell r="AY98" t="str">
            <v>NULL</v>
          </cell>
          <cell r="AZ98">
            <v>0</v>
          </cell>
          <cell r="BA98" t="str">
            <v>NULL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 t="str">
            <v>NULL</v>
          </cell>
          <cell r="BI98" t="str">
            <v>NULL</v>
          </cell>
          <cell r="BJ98" t="str">
            <v>NULL</v>
          </cell>
          <cell r="BK98">
            <v>0</v>
          </cell>
          <cell r="BL98" t="str">
            <v>NULL</v>
          </cell>
          <cell r="BM98" t="str">
            <v>NULL</v>
          </cell>
          <cell r="BN98" t="str">
            <v>NULL</v>
          </cell>
          <cell r="BO98">
            <v>0</v>
          </cell>
          <cell r="BP98">
            <v>0.21875</v>
          </cell>
          <cell r="BQ98">
            <v>0.125</v>
          </cell>
          <cell r="BR98">
            <v>13.5</v>
          </cell>
          <cell r="BS98" t="str">
            <v>NULL</v>
          </cell>
          <cell r="BT98">
            <v>0</v>
          </cell>
          <cell r="BU98">
            <v>5.5555555555555601E-2</v>
          </cell>
          <cell r="BV98">
            <v>6</v>
          </cell>
          <cell r="BW98" t="str">
            <v>NULL</v>
          </cell>
          <cell r="BX98">
            <v>0</v>
          </cell>
          <cell r="BY98" t="str">
            <v/>
          </cell>
        </row>
        <row r="99">
          <cell r="A99">
            <v>2182</v>
          </cell>
          <cell r="B99" t="str">
            <v>Shipton Bellinger Primary</v>
          </cell>
          <cell r="C99">
            <v>8502182</v>
          </cell>
          <cell r="D99">
            <v>115947</v>
          </cell>
          <cell r="E99">
            <v>850</v>
          </cell>
          <cell r="F99" t="str">
            <v>PS</v>
          </cell>
          <cell r="G99" t="str">
            <v>NULL</v>
          </cell>
          <cell r="H99">
            <v>1</v>
          </cell>
          <cell r="I99">
            <v>191</v>
          </cell>
          <cell r="J99">
            <v>191</v>
          </cell>
          <cell r="K99">
            <v>0</v>
          </cell>
          <cell r="L99">
            <v>1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2.6178010471204199E-2</v>
          </cell>
          <cell r="S99">
            <v>5.03</v>
          </cell>
          <cell r="T99">
            <v>6.4500000000000002E-2</v>
          </cell>
          <cell r="U99">
            <v>12.38</v>
          </cell>
          <cell r="V99" t="str">
            <v>NULL</v>
          </cell>
          <cell r="W99">
            <v>0</v>
          </cell>
          <cell r="X99" t="str">
            <v>NULL</v>
          </cell>
          <cell r="Y99">
            <v>0</v>
          </cell>
          <cell r="Z99">
            <v>0.98947368421052595</v>
          </cell>
          <cell r="AA99">
            <v>189.98</v>
          </cell>
          <cell r="AB99">
            <v>0</v>
          </cell>
          <cell r="AC99">
            <v>0</v>
          </cell>
          <cell r="AD99">
            <v>1.05263157894737E-2</v>
          </cell>
          <cell r="AE99">
            <v>2.02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 t="str">
            <v>NULL</v>
          </cell>
          <cell r="AP99">
            <v>0</v>
          </cell>
          <cell r="AQ99" t="str">
            <v>NULL</v>
          </cell>
          <cell r="AR99">
            <v>0</v>
          </cell>
          <cell r="AS99" t="str">
            <v>NULL</v>
          </cell>
          <cell r="AT99">
            <v>0</v>
          </cell>
          <cell r="AU99" t="str">
            <v>NULL</v>
          </cell>
          <cell r="AV99">
            <v>0</v>
          </cell>
          <cell r="AW99" t="str">
            <v>NULL</v>
          </cell>
          <cell r="AX99">
            <v>0</v>
          </cell>
          <cell r="AY99" t="str">
            <v>NULL</v>
          </cell>
          <cell r="AZ99">
            <v>0</v>
          </cell>
          <cell r="BA99" t="str">
            <v>NULL</v>
          </cell>
          <cell r="BB99">
            <v>0</v>
          </cell>
          <cell r="BC99">
            <v>0</v>
          </cell>
          <cell r="BD99">
            <v>1.2422360248447201E-2</v>
          </cell>
          <cell r="BE99">
            <v>2.4844720496894401E-2</v>
          </cell>
          <cell r="BF99">
            <v>2.4844720496894401E-2</v>
          </cell>
          <cell r="BG99">
            <v>4.7699999999999996</v>
          </cell>
          <cell r="BH99" t="str">
            <v>NULL</v>
          </cell>
          <cell r="BI99" t="str">
            <v>NULL</v>
          </cell>
          <cell r="BJ99" t="str">
            <v>NULL</v>
          </cell>
          <cell r="BK99">
            <v>0</v>
          </cell>
          <cell r="BL99" t="str">
            <v>NULL</v>
          </cell>
          <cell r="BM99" t="str">
            <v>NULL</v>
          </cell>
          <cell r="BN99" t="str">
            <v>NULL</v>
          </cell>
          <cell r="BO99">
            <v>0</v>
          </cell>
          <cell r="BP99">
            <v>0.114285714285714</v>
          </cell>
          <cell r="BQ99">
            <v>6.6666666666666693E-2</v>
          </cell>
          <cell r="BR99">
            <v>12.8</v>
          </cell>
          <cell r="BS99" t="str">
            <v>NULL</v>
          </cell>
          <cell r="BT99">
            <v>0</v>
          </cell>
          <cell r="BU99">
            <v>0.14136125654450299</v>
          </cell>
          <cell r="BV99">
            <v>27.14</v>
          </cell>
          <cell r="BW99" t="str">
            <v>NULL</v>
          </cell>
          <cell r="BX99">
            <v>0</v>
          </cell>
          <cell r="BY99" t="str">
            <v/>
          </cell>
        </row>
        <row r="100">
          <cell r="A100">
            <v>2183</v>
          </cell>
          <cell r="B100" t="str">
            <v>Sopley Primary School</v>
          </cell>
          <cell r="C100">
            <v>8502183</v>
          </cell>
          <cell r="D100">
            <v>115948</v>
          </cell>
          <cell r="E100">
            <v>850</v>
          </cell>
          <cell r="F100" t="str">
            <v>PS</v>
          </cell>
          <cell r="G100" t="str">
            <v>NULL</v>
          </cell>
          <cell r="H100">
            <v>1</v>
          </cell>
          <cell r="I100">
            <v>108</v>
          </cell>
          <cell r="J100">
            <v>108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5.5555555555555601E-2</v>
          </cell>
          <cell r="S100">
            <v>6</v>
          </cell>
          <cell r="T100">
            <v>0.16670000000000001</v>
          </cell>
          <cell r="U100">
            <v>18</v>
          </cell>
          <cell r="V100" t="str">
            <v>NULL</v>
          </cell>
          <cell r="W100">
            <v>0</v>
          </cell>
          <cell r="X100" t="str">
            <v>NULL</v>
          </cell>
          <cell r="Y100">
            <v>0</v>
          </cell>
          <cell r="Z100">
            <v>0.92592592592592604</v>
          </cell>
          <cell r="AA100">
            <v>100</v>
          </cell>
          <cell r="AB100">
            <v>0</v>
          </cell>
          <cell r="AC100">
            <v>0</v>
          </cell>
          <cell r="AD100">
            <v>3.7037037037037E-2</v>
          </cell>
          <cell r="AE100">
            <v>4</v>
          </cell>
          <cell r="AF100">
            <v>3.7037037037037E-2</v>
          </cell>
          <cell r="AG100">
            <v>4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 t="str">
            <v>NULL</v>
          </cell>
          <cell r="AP100">
            <v>0</v>
          </cell>
          <cell r="AQ100" t="str">
            <v>NULL</v>
          </cell>
          <cell r="AR100">
            <v>0</v>
          </cell>
          <cell r="AS100" t="str">
            <v>NULL</v>
          </cell>
          <cell r="AT100">
            <v>0</v>
          </cell>
          <cell r="AU100" t="str">
            <v>NULL</v>
          </cell>
          <cell r="AV100">
            <v>0</v>
          </cell>
          <cell r="AW100" t="str">
            <v>NULL</v>
          </cell>
          <cell r="AX100">
            <v>0</v>
          </cell>
          <cell r="AY100" t="str">
            <v>NULL</v>
          </cell>
          <cell r="AZ100">
            <v>0</v>
          </cell>
          <cell r="BA100" t="str">
            <v>NULL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 t="str">
            <v>NULL</v>
          </cell>
          <cell r="BI100" t="str">
            <v>NULL</v>
          </cell>
          <cell r="BJ100" t="str">
            <v>NULL</v>
          </cell>
          <cell r="BK100">
            <v>0</v>
          </cell>
          <cell r="BL100" t="str">
            <v>NULL</v>
          </cell>
          <cell r="BM100" t="str">
            <v>NULL</v>
          </cell>
          <cell r="BN100" t="str">
            <v>NULL</v>
          </cell>
          <cell r="BO100">
            <v>0</v>
          </cell>
          <cell r="BP100">
            <v>0.2</v>
          </cell>
          <cell r="BQ100">
            <v>0.15</v>
          </cell>
          <cell r="BR100">
            <v>16.2</v>
          </cell>
          <cell r="BS100" t="str">
            <v>NULL</v>
          </cell>
          <cell r="BT100">
            <v>0</v>
          </cell>
          <cell r="BU100">
            <v>0.11111111111111099</v>
          </cell>
          <cell r="BV100">
            <v>12</v>
          </cell>
          <cell r="BW100" t="str">
            <v>NULL</v>
          </cell>
          <cell r="BX100">
            <v>0</v>
          </cell>
          <cell r="BY100" t="str">
            <v/>
          </cell>
        </row>
        <row r="101">
          <cell r="A101">
            <v>2186</v>
          </cell>
          <cell r="B101" t="str">
            <v>Stockbridge County Primary Sch</v>
          </cell>
          <cell r="C101">
            <v>8502186</v>
          </cell>
          <cell r="D101">
            <v>115949</v>
          </cell>
          <cell r="E101">
            <v>850</v>
          </cell>
          <cell r="F101" t="str">
            <v>PS</v>
          </cell>
          <cell r="G101" t="str">
            <v>NULL</v>
          </cell>
          <cell r="H101">
            <v>1</v>
          </cell>
          <cell r="I101">
            <v>60</v>
          </cell>
          <cell r="J101">
            <v>60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6.6666666666666693E-2</v>
          </cell>
          <cell r="S101">
            <v>4</v>
          </cell>
          <cell r="T101">
            <v>0.1507</v>
          </cell>
          <cell r="U101">
            <v>9.0399999999999991</v>
          </cell>
          <cell r="V101" t="str">
            <v>NULL</v>
          </cell>
          <cell r="W101">
            <v>0</v>
          </cell>
          <cell r="X101" t="str">
            <v>NULL</v>
          </cell>
          <cell r="Y101">
            <v>0</v>
          </cell>
          <cell r="Z101">
            <v>1</v>
          </cell>
          <cell r="AA101">
            <v>60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 t="str">
            <v>NULL</v>
          </cell>
          <cell r="AP101">
            <v>0</v>
          </cell>
          <cell r="AQ101" t="str">
            <v>NULL</v>
          </cell>
          <cell r="AR101">
            <v>0</v>
          </cell>
          <cell r="AS101" t="str">
            <v>NULL</v>
          </cell>
          <cell r="AT101">
            <v>0</v>
          </cell>
          <cell r="AU101" t="str">
            <v>NULL</v>
          </cell>
          <cell r="AV101">
            <v>0</v>
          </cell>
          <cell r="AW101" t="str">
            <v>NULL</v>
          </cell>
          <cell r="AX101">
            <v>0</v>
          </cell>
          <cell r="AY101" t="str">
            <v>NULL</v>
          </cell>
          <cell r="AZ101">
            <v>0</v>
          </cell>
          <cell r="BA101" t="str">
            <v>NULL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 t="str">
            <v>NULL</v>
          </cell>
          <cell r="BI101" t="str">
            <v>NULL</v>
          </cell>
          <cell r="BJ101" t="str">
            <v>NULL</v>
          </cell>
          <cell r="BK101">
            <v>0</v>
          </cell>
          <cell r="BL101" t="str">
            <v>NULL</v>
          </cell>
          <cell r="BM101" t="str">
            <v>NULL</v>
          </cell>
          <cell r="BN101" t="str">
            <v>NULL</v>
          </cell>
          <cell r="BO101">
            <v>0</v>
          </cell>
          <cell r="BP101">
            <v>0.230769230769231</v>
          </cell>
          <cell r="BQ101">
            <v>0.19230769230769201</v>
          </cell>
          <cell r="BR101">
            <v>11.54</v>
          </cell>
          <cell r="BS101" t="str">
            <v>NULL</v>
          </cell>
          <cell r="BT101">
            <v>0</v>
          </cell>
          <cell r="BU101">
            <v>0.15</v>
          </cell>
          <cell r="BV101">
            <v>9</v>
          </cell>
          <cell r="BW101" t="str">
            <v>NULL</v>
          </cell>
          <cell r="BX101">
            <v>0</v>
          </cell>
          <cell r="BY101" t="str">
            <v/>
          </cell>
        </row>
        <row r="102">
          <cell r="A102">
            <v>2190</v>
          </cell>
          <cell r="B102" t="str">
            <v>Tadley Primary School</v>
          </cell>
          <cell r="C102">
            <v>8502190</v>
          </cell>
          <cell r="D102">
            <v>115952</v>
          </cell>
          <cell r="E102">
            <v>850</v>
          </cell>
          <cell r="F102" t="str">
            <v>PS</v>
          </cell>
          <cell r="G102" t="str">
            <v>NULL</v>
          </cell>
          <cell r="H102">
            <v>1</v>
          </cell>
          <cell r="I102">
            <v>409</v>
          </cell>
          <cell r="J102">
            <v>409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2.6894865525672398E-2</v>
          </cell>
          <cell r="S102">
            <v>11</v>
          </cell>
          <cell r="T102">
            <v>6.1100000000000002E-2</v>
          </cell>
          <cell r="U102">
            <v>24.99</v>
          </cell>
          <cell r="V102" t="str">
            <v>NULL</v>
          </cell>
          <cell r="W102">
            <v>0</v>
          </cell>
          <cell r="X102" t="str">
            <v>NULL</v>
          </cell>
          <cell r="Y102">
            <v>0</v>
          </cell>
          <cell r="Z102">
            <v>0.98044009779951102</v>
          </cell>
          <cell r="AA102">
            <v>401</v>
          </cell>
          <cell r="AB102">
            <v>1.71149144254279E-2</v>
          </cell>
          <cell r="AC102">
            <v>7</v>
          </cell>
          <cell r="AD102">
            <v>0</v>
          </cell>
          <cell r="AE102">
            <v>0</v>
          </cell>
          <cell r="AF102">
            <v>2.4449877750611199E-3</v>
          </cell>
          <cell r="AG102">
            <v>1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 t="str">
            <v>NULL</v>
          </cell>
          <cell r="AP102">
            <v>0</v>
          </cell>
          <cell r="AQ102" t="str">
            <v>NULL</v>
          </cell>
          <cell r="AR102">
            <v>0</v>
          </cell>
          <cell r="AS102" t="str">
            <v>NULL</v>
          </cell>
          <cell r="AT102">
            <v>0</v>
          </cell>
          <cell r="AU102" t="str">
            <v>NULL</v>
          </cell>
          <cell r="AV102">
            <v>0</v>
          </cell>
          <cell r="AW102" t="str">
            <v>NULL</v>
          </cell>
          <cell r="AX102">
            <v>0</v>
          </cell>
          <cell r="AY102" t="str">
            <v>NULL</v>
          </cell>
          <cell r="AZ102">
            <v>0</v>
          </cell>
          <cell r="BA102" t="str">
            <v>NULL</v>
          </cell>
          <cell r="BB102">
            <v>0</v>
          </cell>
          <cell r="BC102">
            <v>0</v>
          </cell>
          <cell r="BD102">
            <v>2.8409090909090901E-3</v>
          </cell>
          <cell r="BE102">
            <v>5.6818181818181802E-3</v>
          </cell>
          <cell r="BF102">
            <v>8.5227272727272704E-3</v>
          </cell>
          <cell r="BG102">
            <v>3.49</v>
          </cell>
          <cell r="BH102" t="str">
            <v>NULL</v>
          </cell>
          <cell r="BI102" t="str">
            <v>NULL</v>
          </cell>
          <cell r="BJ102" t="str">
            <v>NULL</v>
          </cell>
          <cell r="BK102">
            <v>0</v>
          </cell>
          <cell r="BL102" t="str">
            <v>NULL</v>
          </cell>
          <cell r="BM102" t="str">
            <v>NULL</v>
          </cell>
          <cell r="BN102" t="str">
            <v>NULL</v>
          </cell>
          <cell r="BO102">
            <v>0</v>
          </cell>
          <cell r="BP102">
            <v>0.12598425196850399</v>
          </cell>
          <cell r="BQ102">
            <v>7.0866141732283505E-2</v>
          </cell>
          <cell r="BR102">
            <v>28.98</v>
          </cell>
          <cell r="BS102" t="str">
            <v>NULL</v>
          </cell>
          <cell r="BT102">
            <v>0</v>
          </cell>
          <cell r="BU102">
            <v>3.1784841075794601E-2</v>
          </cell>
          <cell r="BV102">
            <v>13</v>
          </cell>
          <cell r="BW102" t="str">
            <v>NULL</v>
          </cell>
          <cell r="BX102">
            <v>0</v>
          </cell>
          <cell r="BY102" t="str">
            <v/>
          </cell>
        </row>
        <row r="103">
          <cell r="A103">
            <v>2193</v>
          </cell>
          <cell r="B103" t="str">
            <v>Titchfield  Primary School</v>
          </cell>
          <cell r="C103">
            <v>8502193</v>
          </cell>
          <cell r="D103">
            <v>115953</v>
          </cell>
          <cell r="E103">
            <v>850</v>
          </cell>
          <cell r="F103" t="str">
            <v>PS</v>
          </cell>
          <cell r="G103" t="str">
            <v>NULL</v>
          </cell>
          <cell r="H103">
            <v>1</v>
          </cell>
          <cell r="I103">
            <v>199</v>
          </cell>
          <cell r="J103">
            <v>199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0.14070351758794</v>
          </cell>
          <cell r="S103">
            <v>28</v>
          </cell>
          <cell r="T103">
            <v>0.2432</v>
          </cell>
          <cell r="U103">
            <v>48.4</v>
          </cell>
          <cell r="V103" t="str">
            <v>NULL</v>
          </cell>
          <cell r="W103">
            <v>0</v>
          </cell>
          <cell r="X103" t="str">
            <v>NULL</v>
          </cell>
          <cell r="Y103">
            <v>0</v>
          </cell>
          <cell r="Z103">
            <v>0.95454545454545503</v>
          </cell>
          <cell r="AA103">
            <v>189.95</v>
          </cell>
          <cell r="AB103">
            <v>0</v>
          </cell>
          <cell r="AC103">
            <v>0</v>
          </cell>
          <cell r="AD103">
            <v>3.5353535353535401E-2</v>
          </cell>
          <cell r="AE103">
            <v>7.04</v>
          </cell>
          <cell r="AF103">
            <v>1.01010101010101E-2</v>
          </cell>
          <cell r="AG103">
            <v>2.0099999999999998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 t="str">
            <v>NULL</v>
          </cell>
          <cell r="AP103">
            <v>0</v>
          </cell>
          <cell r="AQ103" t="str">
            <v>NULL</v>
          </cell>
          <cell r="AR103">
            <v>0</v>
          </cell>
          <cell r="AS103" t="str">
            <v>NULL</v>
          </cell>
          <cell r="AT103">
            <v>0</v>
          </cell>
          <cell r="AU103" t="str">
            <v>NULL</v>
          </cell>
          <cell r="AV103">
            <v>0</v>
          </cell>
          <cell r="AW103" t="str">
            <v>NULL</v>
          </cell>
          <cell r="AX103">
            <v>0</v>
          </cell>
          <cell r="AY103" t="str">
            <v>NULL</v>
          </cell>
          <cell r="AZ103">
            <v>0</v>
          </cell>
          <cell r="BA103" t="str">
            <v>NULL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5.8823529411764696E-3</v>
          </cell>
          <cell r="BG103">
            <v>1.17</v>
          </cell>
          <cell r="BH103" t="str">
            <v>NULL</v>
          </cell>
          <cell r="BI103" t="str">
            <v>NULL</v>
          </cell>
          <cell r="BJ103" t="str">
            <v>NULL</v>
          </cell>
          <cell r="BK103">
            <v>0</v>
          </cell>
          <cell r="BL103" t="str">
            <v>NULL</v>
          </cell>
          <cell r="BM103" t="str">
            <v>NULL</v>
          </cell>
          <cell r="BN103" t="str">
            <v>NULL</v>
          </cell>
          <cell r="BO103">
            <v>0</v>
          </cell>
          <cell r="BP103">
            <v>0.13978494623655899</v>
          </cell>
          <cell r="BQ103">
            <v>9.6774193548387094E-2</v>
          </cell>
          <cell r="BR103">
            <v>19.260000000000002</v>
          </cell>
          <cell r="BS103" t="str">
            <v>NULL</v>
          </cell>
          <cell r="BT103">
            <v>0</v>
          </cell>
          <cell r="BU103">
            <v>5.52763819095477E-2</v>
          </cell>
          <cell r="BV103">
            <v>11</v>
          </cell>
          <cell r="BW103" t="str">
            <v>NULL</v>
          </cell>
          <cell r="BX103">
            <v>0</v>
          </cell>
          <cell r="BY103" t="str">
            <v/>
          </cell>
        </row>
        <row r="104">
          <cell r="A104">
            <v>2194</v>
          </cell>
          <cell r="B104" t="str">
            <v>Lydlynch Infant School</v>
          </cell>
          <cell r="C104">
            <v>8502194</v>
          </cell>
          <cell r="D104">
            <v>115954</v>
          </cell>
          <cell r="E104">
            <v>850</v>
          </cell>
          <cell r="F104" t="str">
            <v>PS</v>
          </cell>
          <cell r="G104" t="str">
            <v>NULL</v>
          </cell>
          <cell r="H104">
            <v>1</v>
          </cell>
          <cell r="I104">
            <v>179</v>
          </cell>
          <cell r="J104">
            <v>179</v>
          </cell>
          <cell r="K104">
            <v>0</v>
          </cell>
          <cell r="L104">
            <v>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0.14525139664804501</v>
          </cell>
          <cell r="S104">
            <v>26.29</v>
          </cell>
          <cell r="T104">
            <v>0.24079999999999999</v>
          </cell>
          <cell r="U104">
            <v>43.58</v>
          </cell>
          <cell r="V104" t="str">
            <v>NULL</v>
          </cell>
          <cell r="W104">
            <v>0</v>
          </cell>
          <cell r="X104" t="str">
            <v>NULL</v>
          </cell>
          <cell r="Y104">
            <v>0</v>
          </cell>
          <cell r="Z104">
            <v>0.54748603351955305</v>
          </cell>
          <cell r="AA104">
            <v>99.09</v>
          </cell>
          <cell r="AB104">
            <v>0.19553072625698301</v>
          </cell>
          <cell r="AC104">
            <v>35.39</v>
          </cell>
          <cell r="AD104">
            <v>0.111731843575419</v>
          </cell>
          <cell r="AE104">
            <v>20.22</v>
          </cell>
          <cell r="AF104">
            <v>0.13407821229050301</v>
          </cell>
          <cell r="AG104">
            <v>24.27</v>
          </cell>
          <cell r="AH104">
            <v>1.11731843575419E-2</v>
          </cell>
          <cell r="AI104">
            <v>2.02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-9.9999999999909051E-3</v>
          </cell>
          <cell r="AO104" t="str">
            <v>NULL</v>
          </cell>
          <cell r="AP104">
            <v>0</v>
          </cell>
          <cell r="AQ104" t="str">
            <v>NULL</v>
          </cell>
          <cell r="AR104">
            <v>0</v>
          </cell>
          <cell r="AS104" t="str">
            <v>NULL</v>
          </cell>
          <cell r="AT104">
            <v>0</v>
          </cell>
          <cell r="AU104" t="str">
            <v>NULL</v>
          </cell>
          <cell r="AV104">
            <v>0</v>
          </cell>
          <cell r="AW104" t="str">
            <v>NULL</v>
          </cell>
          <cell r="AX104">
            <v>0</v>
          </cell>
          <cell r="AY104" t="str">
            <v>NULL</v>
          </cell>
          <cell r="AZ104">
            <v>0</v>
          </cell>
          <cell r="BA104" t="str">
            <v>NULL</v>
          </cell>
          <cell r="BB104">
            <v>0</v>
          </cell>
          <cell r="BC104">
            <v>0</v>
          </cell>
          <cell r="BD104">
            <v>2.5210084033613401E-2</v>
          </cell>
          <cell r="BE104">
            <v>4.20168067226891E-2</v>
          </cell>
          <cell r="BF104">
            <v>4.20168067226891E-2</v>
          </cell>
          <cell r="BG104">
            <v>7.61</v>
          </cell>
          <cell r="BH104" t="str">
            <v>NULL</v>
          </cell>
          <cell r="BI104" t="str">
            <v>NULL</v>
          </cell>
          <cell r="BJ104" t="str">
            <v>NULL</v>
          </cell>
          <cell r="BK104">
            <v>0</v>
          </cell>
          <cell r="BL104" t="str">
            <v>NULL</v>
          </cell>
          <cell r="BM104" t="str">
            <v>NULL</v>
          </cell>
          <cell r="BN104" t="str">
            <v>NULL</v>
          </cell>
          <cell r="BO104">
            <v>0</v>
          </cell>
          <cell r="BP104">
            <v>0.23728813559322001</v>
          </cell>
          <cell r="BQ104">
            <v>0.161016949152542</v>
          </cell>
          <cell r="BR104">
            <v>29.14</v>
          </cell>
          <cell r="BS104" t="str">
            <v>NULL</v>
          </cell>
          <cell r="BT104">
            <v>0</v>
          </cell>
          <cell r="BU104">
            <v>3.3519553072625698E-2</v>
          </cell>
          <cell r="BV104">
            <v>6.07</v>
          </cell>
          <cell r="BW104" t="str">
            <v>NULL</v>
          </cell>
          <cell r="BX104">
            <v>0</v>
          </cell>
          <cell r="BY104" t="str">
            <v/>
          </cell>
        </row>
        <row r="105">
          <cell r="A105">
            <v>2196</v>
          </cell>
          <cell r="B105" t="str">
            <v>Eling Infant School</v>
          </cell>
          <cell r="C105">
            <v>8502196</v>
          </cell>
          <cell r="D105">
            <v>115955</v>
          </cell>
          <cell r="E105">
            <v>850</v>
          </cell>
          <cell r="F105" t="str">
            <v>PS</v>
          </cell>
          <cell r="G105" t="str">
            <v>NULL</v>
          </cell>
          <cell r="H105">
            <v>1</v>
          </cell>
          <cell r="I105">
            <v>117</v>
          </cell>
          <cell r="J105">
            <v>117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0.17948717948717899</v>
          </cell>
          <cell r="S105">
            <v>21</v>
          </cell>
          <cell r="T105">
            <v>0.18260000000000001</v>
          </cell>
          <cell r="U105">
            <v>21.36</v>
          </cell>
          <cell r="V105" t="str">
            <v>NULL</v>
          </cell>
          <cell r="W105">
            <v>0</v>
          </cell>
          <cell r="X105" t="str">
            <v>NULL</v>
          </cell>
          <cell r="Y105">
            <v>0</v>
          </cell>
          <cell r="Z105">
            <v>0.75438596491228105</v>
          </cell>
          <cell r="AA105">
            <v>88.26</v>
          </cell>
          <cell r="AB105">
            <v>8.7719298245613996E-3</v>
          </cell>
          <cell r="AC105">
            <v>1.03</v>
          </cell>
          <cell r="AD105">
            <v>0</v>
          </cell>
          <cell r="AE105">
            <v>0</v>
          </cell>
          <cell r="AF105">
            <v>0.19298245614035101</v>
          </cell>
          <cell r="AG105">
            <v>22.58</v>
          </cell>
          <cell r="AH105">
            <v>3.5087719298245598E-2</v>
          </cell>
          <cell r="AI105">
            <v>4.1100000000000003</v>
          </cell>
          <cell r="AJ105">
            <v>8.7719298245613996E-3</v>
          </cell>
          <cell r="AK105">
            <v>1.03</v>
          </cell>
          <cell r="AL105">
            <v>0</v>
          </cell>
          <cell r="AM105">
            <v>0</v>
          </cell>
          <cell r="AN105">
            <v>1.0000000000005116E-2</v>
          </cell>
          <cell r="AO105" t="str">
            <v>NULL</v>
          </cell>
          <cell r="AP105">
            <v>0</v>
          </cell>
          <cell r="AQ105" t="str">
            <v>NULL</v>
          </cell>
          <cell r="AR105">
            <v>0</v>
          </cell>
          <cell r="AS105" t="str">
            <v>NULL</v>
          </cell>
          <cell r="AT105">
            <v>0</v>
          </cell>
          <cell r="AU105" t="str">
            <v>NULL</v>
          </cell>
          <cell r="AV105">
            <v>0</v>
          </cell>
          <cell r="AW105" t="str">
            <v>NULL</v>
          </cell>
          <cell r="AX105">
            <v>0</v>
          </cell>
          <cell r="AY105" t="str">
            <v>NULL</v>
          </cell>
          <cell r="AZ105">
            <v>0</v>
          </cell>
          <cell r="BA105" t="str">
            <v>NULL</v>
          </cell>
          <cell r="BB105">
            <v>0</v>
          </cell>
          <cell r="BC105">
            <v>0</v>
          </cell>
          <cell r="BD105">
            <v>0</v>
          </cell>
          <cell r="BE105">
            <v>5.3333333333333302E-2</v>
          </cell>
          <cell r="BF105">
            <v>5.3333333333333302E-2</v>
          </cell>
          <cell r="BG105">
            <v>6.24</v>
          </cell>
          <cell r="BH105" t="str">
            <v>NULL</v>
          </cell>
          <cell r="BI105" t="str">
            <v>NULL</v>
          </cell>
          <cell r="BJ105" t="str">
            <v>NULL</v>
          </cell>
          <cell r="BK105">
            <v>0</v>
          </cell>
          <cell r="BL105" t="str">
            <v>NULL</v>
          </cell>
          <cell r="BM105" t="str">
            <v>NULL</v>
          </cell>
          <cell r="BN105" t="str">
            <v>NULL</v>
          </cell>
          <cell r="BO105">
            <v>0</v>
          </cell>
          <cell r="BP105">
            <v>0.413333333333333</v>
          </cell>
          <cell r="BQ105">
            <v>0.36</v>
          </cell>
          <cell r="BR105">
            <v>42.12</v>
          </cell>
          <cell r="BS105" t="str">
            <v>NULL</v>
          </cell>
          <cell r="BT105">
            <v>0</v>
          </cell>
          <cell r="BU105">
            <v>5.1282051282051301E-2</v>
          </cell>
          <cell r="BV105">
            <v>6</v>
          </cell>
          <cell r="BW105" t="str">
            <v>NULL</v>
          </cell>
          <cell r="BX105">
            <v>0</v>
          </cell>
          <cell r="BY105" t="str">
            <v/>
          </cell>
        </row>
        <row r="106">
          <cell r="A106">
            <v>2197</v>
          </cell>
          <cell r="B106" t="str">
            <v>Foxhills County Junior School</v>
          </cell>
          <cell r="C106">
            <v>8502197</v>
          </cell>
          <cell r="D106">
            <v>115956</v>
          </cell>
          <cell r="E106">
            <v>850</v>
          </cell>
          <cell r="F106" t="str">
            <v>PS</v>
          </cell>
          <cell r="G106" t="str">
            <v>NULL</v>
          </cell>
          <cell r="H106">
            <v>1</v>
          </cell>
          <cell r="I106">
            <v>343</v>
          </cell>
          <cell r="J106">
            <v>343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5.2478134110787202E-2</v>
          </cell>
          <cell r="S106">
            <v>18</v>
          </cell>
          <cell r="T106">
            <v>0.14199999999999999</v>
          </cell>
          <cell r="U106">
            <v>48.71</v>
          </cell>
          <cell r="V106" t="str">
            <v>NULL</v>
          </cell>
          <cell r="W106">
            <v>0</v>
          </cell>
          <cell r="X106" t="str">
            <v>NULL</v>
          </cell>
          <cell r="Y106">
            <v>0</v>
          </cell>
          <cell r="Z106">
            <v>0.93274853801169599</v>
          </cell>
          <cell r="AA106">
            <v>319.93</v>
          </cell>
          <cell r="AB106">
            <v>8.7719298245613996E-3</v>
          </cell>
          <cell r="AC106">
            <v>3.01</v>
          </cell>
          <cell r="AD106">
            <v>2.6315789473684199E-2</v>
          </cell>
          <cell r="AE106">
            <v>9.0299999999999994</v>
          </cell>
          <cell r="AF106">
            <v>2.9239766081871298E-2</v>
          </cell>
          <cell r="AG106">
            <v>10.029999999999999</v>
          </cell>
          <cell r="AH106">
            <v>2.92397660818713E-3</v>
          </cell>
          <cell r="AI106">
            <v>1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 t="str">
            <v>NULL</v>
          </cell>
          <cell r="AP106">
            <v>0</v>
          </cell>
          <cell r="AQ106" t="str">
            <v>NULL</v>
          </cell>
          <cell r="AR106">
            <v>0</v>
          </cell>
          <cell r="AS106" t="str">
            <v>NULL</v>
          </cell>
          <cell r="AT106">
            <v>0</v>
          </cell>
          <cell r="AU106" t="str">
            <v>NULL</v>
          </cell>
          <cell r="AV106">
            <v>0</v>
          </cell>
          <cell r="AW106" t="str">
            <v>NULL</v>
          </cell>
          <cell r="AX106">
            <v>0</v>
          </cell>
          <cell r="AY106" t="str">
            <v>NULL</v>
          </cell>
          <cell r="AZ106">
            <v>0</v>
          </cell>
          <cell r="BA106" t="str">
            <v>NULL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8.7463556851312008E-3</v>
          </cell>
          <cell r="BG106">
            <v>3</v>
          </cell>
          <cell r="BH106" t="str">
            <v>NULL</v>
          </cell>
          <cell r="BI106" t="str">
            <v>NULL</v>
          </cell>
          <cell r="BJ106" t="str">
            <v>NULL</v>
          </cell>
          <cell r="BK106">
            <v>0</v>
          </cell>
          <cell r="BL106">
            <v>5.7971014492753624E-3</v>
          </cell>
          <cell r="BM106">
            <v>5.7971014492753624E-3</v>
          </cell>
          <cell r="BN106">
            <v>5.7971014492753624E-3</v>
          </cell>
          <cell r="BO106">
            <v>1.99</v>
          </cell>
          <cell r="BP106">
            <v>0.238709677419355</v>
          </cell>
          <cell r="BQ106">
            <v>0.18064516129032299</v>
          </cell>
          <cell r="BR106">
            <v>61.96</v>
          </cell>
          <cell r="BS106" t="str">
            <v>NULL</v>
          </cell>
          <cell r="BT106">
            <v>0</v>
          </cell>
          <cell r="BU106">
            <v>1.1661807580174899E-2</v>
          </cell>
          <cell r="BV106">
            <v>4</v>
          </cell>
          <cell r="BW106" t="str">
            <v>NULL</v>
          </cell>
          <cell r="BX106">
            <v>0</v>
          </cell>
          <cell r="BY106" t="str">
            <v/>
          </cell>
        </row>
        <row r="107">
          <cell r="A107">
            <v>2200</v>
          </cell>
          <cell r="B107" t="str">
            <v>Wallop Primary School</v>
          </cell>
          <cell r="C107">
            <v>8502200</v>
          </cell>
          <cell r="D107">
            <v>115957</v>
          </cell>
          <cell r="E107">
            <v>850</v>
          </cell>
          <cell r="F107" t="str">
            <v>PS</v>
          </cell>
          <cell r="G107" t="str">
            <v>NULL</v>
          </cell>
          <cell r="H107">
            <v>1</v>
          </cell>
          <cell r="I107">
            <v>172</v>
          </cell>
          <cell r="J107">
            <v>172</v>
          </cell>
          <cell r="K107">
            <v>0</v>
          </cell>
          <cell r="L107">
            <v>1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2.9069767441860499E-2</v>
          </cell>
          <cell r="S107">
            <v>5.03</v>
          </cell>
          <cell r="T107">
            <v>7.9299999999999995E-2</v>
          </cell>
          <cell r="U107">
            <v>13.72</v>
          </cell>
          <cell r="V107" t="str">
            <v>NULL</v>
          </cell>
          <cell r="W107">
            <v>0</v>
          </cell>
          <cell r="X107" t="str">
            <v>NULL</v>
          </cell>
          <cell r="Y107">
            <v>0</v>
          </cell>
          <cell r="Z107">
            <v>0.98830409356725102</v>
          </cell>
          <cell r="AA107">
            <v>170.98</v>
          </cell>
          <cell r="AB107">
            <v>0</v>
          </cell>
          <cell r="AC107">
            <v>0</v>
          </cell>
          <cell r="AD107">
            <v>1.1695906432748499E-2</v>
          </cell>
          <cell r="AE107">
            <v>2.02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 t="str">
            <v>NULL</v>
          </cell>
          <cell r="AP107">
            <v>0</v>
          </cell>
          <cell r="AQ107" t="str">
            <v>NULL</v>
          </cell>
          <cell r="AR107">
            <v>0</v>
          </cell>
          <cell r="AS107" t="str">
            <v>NULL</v>
          </cell>
          <cell r="AT107">
            <v>0</v>
          </cell>
          <cell r="AU107" t="str">
            <v>NULL</v>
          </cell>
          <cell r="AV107">
            <v>0</v>
          </cell>
          <cell r="AW107" t="str">
            <v>NULL</v>
          </cell>
          <cell r="AX107">
            <v>0</v>
          </cell>
          <cell r="AY107" t="str">
            <v>NULL</v>
          </cell>
          <cell r="AZ107">
            <v>0</v>
          </cell>
          <cell r="BA107" t="str">
            <v>NULL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 t="str">
            <v>NULL</v>
          </cell>
          <cell r="BI107" t="str">
            <v>NULL</v>
          </cell>
          <cell r="BJ107" t="str">
            <v>NULL</v>
          </cell>
          <cell r="BK107">
            <v>0</v>
          </cell>
          <cell r="BL107" t="str">
            <v>NULL</v>
          </cell>
          <cell r="BM107" t="str">
            <v>NULL</v>
          </cell>
          <cell r="BN107" t="str">
            <v>NULL</v>
          </cell>
          <cell r="BO107">
            <v>0</v>
          </cell>
          <cell r="BP107">
            <v>0.13953488372093001</v>
          </cell>
          <cell r="BQ107">
            <v>9.3023255813953501E-2</v>
          </cell>
          <cell r="BR107">
            <v>16.09</v>
          </cell>
          <cell r="BS107" t="str">
            <v>NULL</v>
          </cell>
          <cell r="BT107">
            <v>0</v>
          </cell>
          <cell r="BU107">
            <v>0.19767441860465099</v>
          </cell>
          <cell r="BV107">
            <v>34.200000000000003</v>
          </cell>
          <cell r="BW107" t="str">
            <v>NULL</v>
          </cell>
          <cell r="BX107">
            <v>0</v>
          </cell>
          <cell r="BY107" t="str">
            <v/>
          </cell>
        </row>
        <row r="108">
          <cell r="A108">
            <v>2202</v>
          </cell>
          <cell r="B108" t="str">
            <v>Wellow School</v>
          </cell>
          <cell r="C108">
            <v>8502202</v>
          </cell>
          <cell r="D108">
            <v>115959</v>
          </cell>
          <cell r="E108">
            <v>850</v>
          </cell>
          <cell r="F108" t="str">
            <v>PS</v>
          </cell>
          <cell r="G108" t="str">
            <v>NULL</v>
          </cell>
          <cell r="H108">
            <v>1</v>
          </cell>
          <cell r="I108">
            <v>180</v>
          </cell>
          <cell r="J108">
            <v>180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6.1111111111111102E-2</v>
          </cell>
          <cell r="S108">
            <v>11</v>
          </cell>
          <cell r="T108">
            <v>0.12</v>
          </cell>
          <cell r="U108">
            <v>21.6</v>
          </cell>
          <cell r="V108" t="str">
            <v>NULL</v>
          </cell>
          <cell r="W108">
            <v>0</v>
          </cell>
          <cell r="X108" t="str">
            <v>NULL</v>
          </cell>
          <cell r="Y108">
            <v>0</v>
          </cell>
          <cell r="Z108">
            <v>0.99444444444444402</v>
          </cell>
          <cell r="AA108">
            <v>179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5.5555555555555601E-3</v>
          </cell>
          <cell r="AI108">
            <v>1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 t="str">
            <v>NULL</v>
          </cell>
          <cell r="AP108">
            <v>0</v>
          </cell>
          <cell r="AQ108" t="str">
            <v>NULL</v>
          </cell>
          <cell r="AR108">
            <v>0</v>
          </cell>
          <cell r="AS108" t="str">
            <v>NULL</v>
          </cell>
          <cell r="AT108">
            <v>0</v>
          </cell>
          <cell r="AU108" t="str">
            <v>NULL</v>
          </cell>
          <cell r="AV108">
            <v>0</v>
          </cell>
          <cell r="AW108" t="str">
            <v>NULL</v>
          </cell>
          <cell r="AX108">
            <v>0</v>
          </cell>
          <cell r="AY108" t="str">
            <v>NULL</v>
          </cell>
          <cell r="AZ108">
            <v>0</v>
          </cell>
          <cell r="BA108" t="str">
            <v>NULL</v>
          </cell>
          <cell r="BB108">
            <v>0</v>
          </cell>
          <cell r="BC108">
            <v>0</v>
          </cell>
          <cell r="BD108">
            <v>6.2111801242236003E-3</v>
          </cell>
          <cell r="BE108">
            <v>1.2422360248447201E-2</v>
          </cell>
          <cell r="BF108">
            <v>1.8633540372670801E-2</v>
          </cell>
          <cell r="BG108">
            <v>3.35</v>
          </cell>
          <cell r="BH108" t="str">
            <v>NULL</v>
          </cell>
          <cell r="BI108" t="str">
            <v>NULL</v>
          </cell>
          <cell r="BJ108" t="str">
            <v>NULL</v>
          </cell>
          <cell r="BK108">
            <v>0</v>
          </cell>
          <cell r="BL108">
            <v>1.7142857142857144E-2</v>
          </cell>
          <cell r="BM108">
            <v>1.7142857142857144E-2</v>
          </cell>
          <cell r="BN108">
            <v>1.7142857142857144E-2</v>
          </cell>
          <cell r="BO108">
            <v>3.09</v>
          </cell>
          <cell r="BP108">
            <v>0.10101010101010099</v>
          </cell>
          <cell r="BQ108">
            <v>6.0606060606060601E-2</v>
          </cell>
          <cell r="BR108">
            <v>10.91</v>
          </cell>
          <cell r="BS108" t="str">
            <v>NULL</v>
          </cell>
          <cell r="BT108">
            <v>0</v>
          </cell>
          <cell r="BU108">
            <v>0.11111111111111099</v>
          </cell>
          <cell r="BV108">
            <v>20</v>
          </cell>
          <cell r="BW108" t="str">
            <v>NULL</v>
          </cell>
          <cell r="BX108">
            <v>0</v>
          </cell>
          <cell r="BY108" t="str">
            <v/>
          </cell>
        </row>
        <row r="109">
          <cell r="A109">
            <v>2203</v>
          </cell>
          <cell r="B109" t="str">
            <v>Wherwell County Primary School</v>
          </cell>
          <cell r="C109">
            <v>8502203</v>
          </cell>
          <cell r="D109">
            <v>115960</v>
          </cell>
          <cell r="E109">
            <v>850</v>
          </cell>
          <cell r="F109" t="str">
            <v>PS</v>
          </cell>
          <cell r="G109" t="str">
            <v>NULL</v>
          </cell>
          <cell r="H109">
            <v>1</v>
          </cell>
          <cell r="I109">
            <v>113</v>
          </cell>
          <cell r="J109">
            <v>113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5.3097345132743397E-2</v>
          </cell>
          <cell r="S109">
            <v>6</v>
          </cell>
          <cell r="T109">
            <v>0.13269999999999998</v>
          </cell>
          <cell r="U109">
            <v>15</v>
          </cell>
          <cell r="V109" t="str">
            <v>NULL</v>
          </cell>
          <cell r="W109">
            <v>0</v>
          </cell>
          <cell r="X109" t="str">
            <v>NULL</v>
          </cell>
          <cell r="Y109">
            <v>0</v>
          </cell>
          <cell r="Z109">
            <v>0.96460176991150404</v>
          </cell>
          <cell r="AA109">
            <v>109</v>
          </cell>
          <cell r="AB109">
            <v>0</v>
          </cell>
          <cell r="AC109">
            <v>0</v>
          </cell>
          <cell r="AD109">
            <v>2.6548672566371698E-2</v>
          </cell>
          <cell r="AE109">
            <v>3</v>
          </cell>
          <cell r="AF109">
            <v>8.8495575221238902E-3</v>
          </cell>
          <cell r="AG109">
            <v>1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 t="str">
            <v>NULL</v>
          </cell>
          <cell r="AP109">
            <v>0</v>
          </cell>
          <cell r="AQ109" t="str">
            <v>NULL</v>
          </cell>
          <cell r="AR109">
            <v>0</v>
          </cell>
          <cell r="AS109" t="str">
            <v>NULL</v>
          </cell>
          <cell r="AT109">
            <v>0</v>
          </cell>
          <cell r="AU109" t="str">
            <v>NULL</v>
          </cell>
          <cell r="AV109">
            <v>0</v>
          </cell>
          <cell r="AW109" t="str">
            <v>NULL</v>
          </cell>
          <cell r="AX109">
            <v>0</v>
          </cell>
          <cell r="AY109" t="str">
            <v>NULL</v>
          </cell>
          <cell r="AZ109">
            <v>0</v>
          </cell>
          <cell r="BA109" t="str">
            <v>NULL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1.0638297872340399E-2</v>
          </cell>
          <cell r="BG109">
            <v>1.2</v>
          </cell>
          <cell r="BH109" t="str">
            <v>NULL</v>
          </cell>
          <cell r="BI109" t="str">
            <v>NULL</v>
          </cell>
          <cell r="BJ109" t="str">
            <v>NULL</v>
          </cell>
          <cell r="BK109">
            <v>0</v>
          </cell>
          <cell r="BL109" t="str">
            <v>NULL</v>
          </cell>
          <cell r="BM109" t="str">
            <v>NULL</v>
          </cell>
          <cell r="BN109" t="str">
            <v>NULL</v>
          </cell>
          <cell r="BO109">
            <v>0</v>
          </cell>
          <cell r="BP109">
            <v>1.72413793103448E-2</v>
          </cell>
          <cell r="BQ109">
            <v>1.72413793103448E-2</v>
          </cell>
          <cell r="BR109">
            <v>1.95</v>
          </cell>
          <cell r="BS109" t="str">
            <v>NULL</v>
          </cell>
          <cell r="BT109">
            <v>0</v>
          </cell>
          <cell r="BU109">
            <v>7.9646017699115002E-2</v>
          </cell>
          <cell r="BV109">
            <v>9</v>
          </cell>
          <cell r="BW109" t="str">
            <v>NULL</v>
          </cell>
          <cell r="BX109">
            <v>0</v>
          </cell>
          <cell r="BY109" t="str">
            <v/>
          </cell>
        </row>
        <row r="110">
          <cell r="A110">
            <v>2204</v>
          </cell>
          <cell r="B110" t="str">
            <v>Weyford Infant School &amp; Nursery</v>
          </cell>
          <cell r="C110">
            <v>8502204</v>
          </cell>
          <cell r="D110">
            <v>115961</v>
          </cell>
          <cell r="E110">
            <v>850</v>
          </cell>
          <cell r="F110" t="str">
            <v>PS</v>
          </cell>
          <cell r="G110" t="str">
            <v>NULL</v>
          </cell>
          <cell r="H110">
            <v>1</v>
          </cell>
          <cell r="I110">
            <v>194</v>
          </cell>
          <cell r="J110">
            <v>194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0.216494845360825</v>
          </cell>
          <cell r="S110">
            <v>42</v>
          </cell>
          <cell r="T110">
            <v>0.28249999999999997</v>
          </cell>
          <cell r="U110">
            <v>54.81</v>
          </cell>
          <cell r="V110" t="str">
            <v>NULL</v>
          </cell>
          <cell r="W110">
            <v>0</v>
          </cell>
          <cell r="X110" t="str">
            <v>NULL</v>
          </cell>
          <cell r="Y110">
            <v>0</v>
          </cell>
          <cell r="Z110">
            <v>0.66666666666666696</v>
          </cell>
          <cell r="AA110">
            <v>129.33000000000001</v>
          </cell>
          <cell r="AB110">
            <v>7.4074074074074098E-2</v>
          </cell>
          <cell r="AC110">
            <v>14.37</v>
          </cell>
          <cell r="AD110">
            <v>0</v>
          </cell>
          <cell r="AE110">
            <v>0</v>
          </cell>
          <cell r="AF110">
            <v>0.25925925925925902</v>
          </cell>
          <cell r="AG110">
            <v>50.3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 t="str">
            <v>NULL</v>
          </cell>
          <cell r="AP110">
            <v>0</v>
          </cell>
          <cell r="AQ110" t="str">
            <v>NULL</v>
          </cell>
          <cell r="AR110">
            <v>0</v>
          </cell>
          <cell r="AS110" t="str">
            <v>NULL</v>
          </cell>
          <cell r="AT110">
            <v>0</v>
          </cell>
          <cell r="AU110" t="str">
            <v>NULL</v>
          </cell>
          <cell r="AV110">
            <v>0</v>
          </cell>
          <cell r="AW110" t="str">
            <v>NULL</v>
          </cell>
          <cell r="AX110">
            <v>0</v>
          </cell>
          <cell r="AY110" t="str">
            <v>NULL</v>
          </cell>
          <cell r="AZ110">
            <v>0</v>
          </cell>
          <cell r="BA110" t="str">
            <v>NULL</v>
          </cell>
          <cell r="BB110">
            <v>0</v>
          </cell>
          <cell r="BC110">
            <v>0</v>
          </cell>
          <cell r="BD110">
            <v>9.4488188976377993E-2</v>
          </cell>
          <cell r="BE110">
            <v>0.14960629921259799</v>
          </cell>
          <cell r="BF110">
            <v>0.14960629921259799</v>
          </cell>
          <cell r="BG110">
            <v>29.02</v>
          </cell>
          <cell r="BH110" t="str">
            <v>NULL</v>
          </cell>
          <cell r="BI110" t="str">
            <v>NULL</v>
          </cell>
          <cell r="BJ110" t="str">
            <v>NULL</v>
          </cell>
          <cell r="BK110">
            <v>0</v>
          </cell>
          <cell r="BL110" t="str">
            <v>NULL</v>
          </cell>
          <cell r="BM110" t="str">
            <v>NULL</v>
          </cell>
          <cell r="BN110" t="str">
            <v>NULL</v>
          </cell>
          <cell r="BO110">
            <v>0</v>
          </cell>
          <cell r="BP110">
            <v>0.409836065573771</v>
          </cell>
          <cell r="BQ110">
            <v>0.31147540983606598</v>
          </cell>
          <cell r="BR110">
            <v>60.43</v>
          </cell>
          <cell r="BS110" t="str">
            <v>NULL</v>
          </cell>
          <cell r="BT110">
            <v>0</v>
          </cell>
          <cell r="BU110">
            <v>5.67010309278351E-2</v>
          </cell>
          <cell r="BV110">
            <v>11</v>
          </cell>
          <cell r="BW110" t="str">
            <v>NULL</v>
          </cell>
          <cell r="BX110">
            <v>0</v>
          </cell>
          <cell r="BY110" t="str">
            <v/>
          </cell>
        </row>
        <row r="111">
          <cell r="A111">
            <v>2206</v>
          </cell>
          <cell r="B111" t="str">
            <v>Stanmore Primary School</v>
          </cell>
          <cell r="C111">
            <v>8502206</v>
          </cell>
          <cell r="D111">
            <v>115962</v>
          </cell>
          <cell r="E111">
            <v>850</v>
          </cell>
          <cell r="F111" t="str">
            <v>PS</v>
          </cell>
          <cell r="G111" t="str">
            <v>NULL</v>
          </cell>
          <cell r="H111">
            <v>1</v>
          </cell>
          <cell r="I111">
            <v>286</v>
          </cell>
          <cell r="J111">
            <v>286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0.25524475524475498</v>
          </cell>
          <cell r="S111">
            <v>73</v>
          </cell>
          <cell r="T111">
            <v>0.40259999999999996</v>
          </cell>
          <cell r="U111">
            <v>115.14</v>
          </cell>
          <cell r="V111" t="str">
            <v>NULL</v>
          </cell>
          <cell r="W111">
            <v>0</v>
          </cell>
          <cell r="X111" t="str">
            <v>NULL</v>
          </cell>
          <cell r="Y111">
            <v>0</v>
          </cell>
          <cell r="Z111">
            <v>0.34265734265734299</v>
          </cell>
          <cell r="AA111">
            <v>98</v>
          </cell>
          <cell r="AB111">
            <v>1.04895104895105E-2</v>
          </cell>
          <cell r="AC111">
            <v>3</v>
          </cell>
          <cell r="AD111">
            <v>0.43706293706293697</v>
          </cell>
          <cell r="AE111">
            <v>125</v>
          </cell>
          <cell r="AF111">
            <v>0.20979020979021001</v>
          </cell>
          <cell r="AG111">
            <v>60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 t="str">
            <v>NULL</v>
          </cell>
          <cell r="AP111">
            <v>0</v>
          </cell>
          <cell r="AQ111" t="str">
            <v>NULL</v>
          </cell>
          <cell r="AR111">
            <v>0</v>
          </cell>
          <cell r="AS111" t="str">
            <v>NULL</v>
          </cell>
          <cell r="AT111">
            <v>0</v>
          </cell>
          <cell r="AU111" t="str">
            <v>NULL</v>
          </cell>
          <cell r="AV111">
            <v>0</v>
          </cell>
          <cell r="AW111" t="str">
            <v>NULL</v>
          </cell>
          <cell r="AX111">
            <v>0</v>
          </cell>
          <cell r="AY111" t="str">
            <v>NULL</v>
          </cell>
          <cell r="AZ111">
            <v>0</v>
          </cell>
          <cell r="BA111" t="str">
            <v>NULL</v>
          </cell>
          <cell r="BB111">
            <v>0</v>
          </cell>
          <cell r="BC111">
            <v>0</v>
          </cell>
          <cell r="BD111">
            <v>2.4896265560166001E-2</v>
          </cell>
          <cell r="BE111">
            <v>3.7344398340249003E-2</v>
          </cell>
          <cell r="BF111">
            <v>4.5643153526971E-2</v>
          </cell>
          <cell r="BG111">
            <v>13.05</v>
          </cell>
          <cell r="BH111" t="str">
            <v>NULL</v>
          </cell>
          <cell r="BI111" t="str">
            <v>NULL</v>
          </cell>
          <cell r="BJ111" t="str">
            <v>NULL</v>
          </cell>
          <cell r="BK111">
            <v>0</v>
          </cell>
          <cell r="BL111">
            <v>6.7567567567567571E-3</v>
          </cell>
          <cell r="BM111">
            <v>6.7567567567567571E-3</v>
          </cell>
          <cell r="BN111">
            <v>6.7567567567567571E-3</v>
          </cell>
          <cell r="BO111">
            <v>1.93</v>
          </cell>
          <cell r="BP111">
            <v>0.456375838926175</v>
          </cell>
          <cell r="BQ111">
            <v>0.34899328859060402</v>
          </cell>
          <cell r="BR111">
            <v>99.81</v>
          </cell>
          <cell r="BS111" t="str">
            <v>NULL</v>
          </cell>
          <cell r="BT111">
            <v>0</v>
          </cell>
          <cell r="BU111">
            <v>7.69230769230769E-2</v>
          </cell>
          <cell r="BV111">
            <v>22</v>
          </cell>
          <cell r="BW111" t="str">
            <v>NULL</v>
          </cell>
          <cell r="BX111">
            <v>0</v>
          </cell>
          <cell r="BY111" t="str">
            <v/>
          </cell>
        </row>
        <row r="112">
          <cell r="A112">
            <v>2211</v>
          </cell>
          <cell r="B112" t="str">
            <v>Winnall Primary School</v>
          </cell>
          <cell r="C112">
            <v>8502211</v>
          </cell>
          <cell r="D112">
            <v>115963</v>
          </cell>
          <cell r="E112">
            <v>850</v>
          </cell>
          <cell r="F112" t="str">
            <v>PS</v>
          </cell>
          <cell r="G112" t="str">
            <v>NULL</v>
          </cell>
          <cell r="H112">
            <v>1</v>
          </cell>
          <cell r="I112">
            <v>157</v>
          </cell>
          <cell r="J112">
            <v>157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0.35668789808917201</v>
          </cell>
          <cell r="S112">
            <v>56</v>
          </cell>
          <cell r="T112">
            <v>0.40579999999999999</v>
          </cell>
          <cell r="U112">
            <v>63.71</v>
          </cell>
          <cell r="V112" t="str">
            <v>NULL</v>
          </cell>
          <cell r="W112">
            <v>0</v>
          </cell>
          <cell r="X112" t="str">
            <v>NULL</v>
          </cell>
          <cell r="Y112">
            <v>0</v>
          </cell>
          <cell r="Z112">
            <v>0.50955414012738898</v>
          </cell>
          <cell r="AA112">
            <v>80</v>
          </cell>
          <cell r="AB112">
            <v>6.3694267515923596E-3</v>
          </cell>
          <cell r="AC112">
            <v>1</v>
          </cell>
          <cell r="AD112">
            <v>0.47770700636942698</v>
          </cell>
          <cell r="AE112">
            <v>75</v>
          </cell>
          <cell r="AF112">
            <v>6.3694267515923596E-3</v>
          </cell>
          <cell r="AG112">
            <v>1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 t="str">
            <v>NULL</v>
          </cell>
          <cell r="AP112">
            <v>0</v>
          </cell>
          <cell r="AQ112" t="str">
            <v>NULL</v>
          </cell>
          <cell r="AR112">
            <v>0</v>
          </cell>
          <cell r="AS112" t="str">
            <v>NULL</v>
          </cell>
          <cell r="AT112">
            <v>0</v>
          </cell>
          <cell r="AU112" t="str">
            <v>NULL</v>
          </cell>
          <cell r="AV112">
            <v>0</v>
          </cell>
          <cell r="AW112" t="str">
            <v>NULL</v>
          </cell>
          <cell r="AX112">
            <v>0</v>
          </cell>
          <cell r="AY112" t="str">
            <v>NULL</v>
          </cell>
          <cell r="AZ112">
            <v>0</v>
          </cell>
          <cell r="BA112" t="str">
            <v>NULL</v>
          </cell>
          <cell r="BB112">
            <v>0</v>
          </cell>
          <cell r="BC112">
            <v>0</v>
          </cell>
          <cell r="BD112">
            <v>7.8740157480314994E-3</v>
          </cell>
          <cell r="BE112">
            <v>2.3622047244094498E-2</v>
          </cell>
          <cell r="BF112">
            <v>3.9370078740157501E-2</v>
          </cell>
          <cell r="BG112">
            <v>6.18</v>
          </cell>
          <cell r="BH112" t="str">
            <v>NULL</v>
          </cell>
          <cell r="BI112" t="str">
            <v>NULL</v>
          </cell>
          <cell r="BJ112" t="str">
            <v>NULL</v>
          </cell>
          <cell r="BK112">
            <v>0</v>
          </cell>
          <cell r="BL112">
            <v>1.4492753623188406E-2</v>
          </cell>
          <cell r="BM112">
            <v>1.4492753623188406E-2</v>
          </cell>
          <cell r="BN112">
            <v>1.4492753623188406E-2</v>
          </cell>
          <cell r="BO112">
            <v>2.2799999999999998</v>
          </cell>
          <cell r="BP112">
            <v>0.293333333333333</v>
          </cell>
          <cell r="BQ112">
            <v>0.266666666666667</v>
          </cell>
          <cell r="BR112">
            <v>41.87</v>
          </cell>
          <cell r="BS112" t="str">
            <v>NULL</v>
          </cell>
          <cell r="BT112">
            <v>0</v>
          </cell>
          <cell r="BU112">
            <v>9.5541401273885398E-2</v>
          </cell>
          <cell r="BV112">
            <v>15</v>
          </cell>
          <cell r="BW112" t="str">
            <v>NULL</v>
          </cell>
          <cell r="BX112">
            <v>0</v>
          </cell>
          <cell r="BY112" t="str">
            <v/>
          </cell>
        </row>
        <row r="113">
          <cell r="A113">
            <v>2213</v>
          </cell>
          <cell r="B113" t="str">
            <v>Padnell County Junior School</v>
          </cell>
          <cell r="C113">
            <v>8502213</v>
          </cell>
          <cell r="D113">
            <v>115964</v>
          </cell>
          <cell r="E113">
            <v>850</v>
          </cell>
          <cell r="F113" t="str">
            <v>PS</v>
          </cell>
          <cell r="G113" t="str">
            <v>NULL</v>
          </cell>
          <cell r="H113">
            <v>1</v>
          </cell>
          <cell r="I113">
            <v>209</v>
          </cell>
          <cell r="J113">
            <v>209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0.105263157894737</v>
          </cell>
          <cell r="S113">
            <v>22</v>
          </cell>
          <cell r="T113">
            <v>0.19739999999999999</v>
          </cell>
          <cell r="U113">
            <v>41.26</v>
          </cell>
          <cell r="V113" t="str">
            <v>NULL</v>
          </cell>
          <cell r="W113">
            <v>0</v>
          </cell>
          <cell r="X113" t="str">
            <v>NULL</v>
          </cell>
          <cell r="Y113">
            <v>0</v>
          </cell>
          <cell r="Z113">
            <v>0.81339712918660301</v>
          </cell>
          <cell r="AA113">
            <v>170</v>
          </cell>
          <cell r="AB113">
            <v>7.6555023923445001E-2</v>
          </cell>
          <cell r="AC113">
            <v>16</v>
          </cell>
          <cell r="AD113">
            <v>2.8708133971291901E-2</v>
          </cell>
          <cell r="AE113">
            <v>6</v>
          </cell>
          <cell r="AF113">
            <v>5.7416267942583699E-2</v>
          </cell>
          <cell r="AG113">
            <v>12</v>
          </cell>
          <cell r="AH113">
            <v>2.39234449760766E-2</v>
          </cell>
          <cell r="AI113">
            <v>5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 t="str">
            <v>NULL</v>
          </cell>
          <cell r="AP113">
            <v>0</v>
          </cell>
          <cell r="AQ113" t="str">
            <v>NULL</v>
          </cell>
          <cell r="AR113">
            <v>0</v>
          </cell>
          <cell r="AS113" t="str">
            <v>NULL</v>
          </cell>
          <cell r="AT113">
            <v>0</v>
          </cell>
          <cell r="AU113" t="str">
            <v>NULL</v>
          </cell>
          <cell r="AV113">
            <v>0</v>
          </cell>
          <cell r="AW113" t="str">
            <v>NULL</v>
          </cell>
          <cell r="AX113">
            <v>0</v>
          </cell>
          <cell r="AY113" t="str">
            <v>NULL</v>
          </cell>
          <cell r="AZ113">
            <v>0</v>
          </cell>
          <cell r="BA113" t="str">
            <v>NULL</v>
          </cell>
          <cell r="BB113">
            <v>0</v>
          </cell>
          <cell r="BC113">
            <v>0</v>
          </cell>
          <cell r="BD113">
            <v>4.78468899521531E-3</v>
          </cell>
          <cell r="BE113">
            <v>4.78468899521531E-3</v>
          </cell>
          <cell r="BF113">
            <v>4.78468899521531E-3</v>
          </cell>
          <cell r="BG113">
            <v>1</v>
          </cell>
          <cell r="BH113" t="str">
            <v>NULL</v>
          </cell>
          <cell r="BI113" t="str">
            <v>NULL</v>
          </cell>
          <cell r="BJ113" t="str">
            <v>NULL</v>
          </cell>
          <cell r="BK113">
            <v>0</v>
          </cell>
          <cell r="BL113">
            <v>4.2918454935622317E-3</v>
          </cell>
          <cell r="BM113">
            <v>4.2918454935622317E-3</v>
          </cell>
          <cell r="BN113">
            <v>4.2918454935622317E-3</v>
          </cell>
          <cell r="BO113">
            <v>0.9</v>
          </cell>
          <cell r="BP113">
            <v>0.186440677966102</v>
          </cell>
          <cell r="BQ113">
            <v>0.101694915254237</v>
          </cell>
          <cell r="BR113">
            <v>21.25</v>
          </cell>
          <cell r="BS113" t="str">
            <v>NULL</v>
          </cell>
          <cell r="BT113">
            <v>0</v>
          </cell>
          <cell r="BU113">
            <v>4.7846889952153103E-2</v>
          </cell>
          <cell r="BV113">
            <v>10</v>
          </cell>
          <cell r="BW113" t="str">
            <v>NULL</v>
          </cell>
          <cell r="BX113">
            <v>0</v>
          </cell>
          <cell r="BY113" t="str">
            <v/>
          </cell>
        </row>
        <row r="114">
          <cell r="A114">
            <v>2214</v>
          </cell>
          <cell r="B114" t="str">
            <v>Padnell Infant School</v>
          </cell>
          <cell r="C114">
            <v>8502214</v>
          </cell>
          <cell r="D114">
            <v>115965</v>
          </cell>
          <cell r="E114">
            <v>850</v>
          </cell>
          <cell r="F114" t="str">
            <v>PS</v>
          </cell>
          <cell r="G114" t="str">
            <v>NULL</v>
          </cell>
          <cell r="H114">
            <v>1</v>
          </cell>
          <cell r="I114">
            <v>224</v>
          </cell>
          <cell r="J114">
            <v>224</v>
          </cell>
          <cell r="K114">
            <v>0</v>
          </cell>
          <cell r="L114">
            <v>1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0.125</v>
          </cell>
          <cell r="S114">
            <v>28.13</v>
          </cell>
          <cell r="T114">
            <v>0.1721</v>
          </cell>
          <cell r="U114">
            <v>38.72</v>
          </cell>
          <cell r="V114" t="str">
            <v>NULL</v>
          </cell>
          <cell r="W114">
            <v>0</v>
          </cell>
          <cell r="X114" t="str">
            <v>NULL</v>
          </cell>
          <cell r="Y114">
            <v>0</v>
          </cell>
          <cell r="Z114">
            <v>0.80180180180180205</v>
          </cell>
          <cell r="AA114">
            <v>180.41</v>
          </cell>
          <cell r="AB114">
            <v>7.2072072072072099E-2</v>
          </cell>
          <cell r="AC114">
            <v>16.22</v>
          </cell>
          <cell r="AD114">
            <v>2.7027027027027001E-2</v>
          </cell>
          <cell r="AE114">
            <v>6.08</v>
          </cell>
          <cell r="AF114">
            <v>4.5045045045045001E-2</v>
          </cell>
          <cell r="AG114">
            <v>10.14</v>
          </cell>
          <cell r="AH114">
            <v>4.9549549549549599E-2</v>
          </cell>
          <cell r="AI114">
            <v>11.15</v>
          </cell>
          <cell r="AJ114">
            <v>4.5045045045045001E-3</v>
          </cell>
          <cell r="AK114">
            <v>1.01</v>
          </cell>
          <cell r="AL114">
            <v>0</v>
          </cell>
          <cell r="AM114">
            <v>0</v>
          </cell>
          <cell r="AN114">
            <v>9.9999999999909051E-3</v>
          </cell>
          <cell r="AO114" t="str">
            <v>NULL</v>
          </cell>
          <cell r="AP114">
            <v>0</v>
          </cell>
          <cell r="AQ114" t="str">
            <v>NULL</v>
          </cell>
          <cell r="AR114">
            <v>0</v>
          </cell>
          <cell r="AS114" t="str">
            <v>NULL</v>
          </cell>
          <cell r="AT114">
            <v>0</v>
          </cell>
          <cell r="AU114" t="str">
            <v>NULL</v>
          </cell>
          <cell r="AV114">
            <v>0</v>
          </cell>
          <cell r="AW114" t="str">
            <v>NULL</v>
          </cell>
          <cell r="AX114">
            <v>0</v>
          </cell>
          <cell r="AY114" t="str">
            <v>NULL</v>
          </cell>
          <cell r="AZ114">
            <v>0</v>
          </cell>
          <cell r="BA114" t="str">
            <v>NULL</v>
          </cell>
          <cell r="BB114">
            <v>0</v>
          </cell>
          <cell r="BC114">
            <v>0</v>
          </cell>
          <cell r="BD114">
            <v>1.34228187919463E-2</v>
          </cell>
          <cell r="BE114">
            <v>3.35570469798658E-2</v>
          </cell>
          <cell r="BF114">
            <v>3.35570469798658E-2</v>
          </cell>
          <cell r="BG114">
            <v>7.55</v>
          </cell>
          <cell r="BH114" t="str">
            <v>NULL</v>
          </cell>
          <cell r="BI114" t="str">
            <v>NULL</v>
          </cell>
          <cell r="BJ114" t="str">
            <v>NULL</v>
          </cell>
          <cell r="BK114">
            <v>0</v>
          </cell>
          <cell r="BL114" t="str">
            <v>NULL</v>
          </cell>
          <cell r="BM114" t="str">
            <v>NULL</v>
          </cell>
          <cell r="BN114" t="str">
            <v>NULL</v>
          </cell>
          <cell r="BO114">
            <v>0</v>
          </cell>
          <cell r="BP114">
            <v>0.33557046979865801</v>
          </cell>
          <cell r="BQ114">
            <v>0.21476510067114099</v>
          </cell>
          <cell r="BR114">
            <v>48.32</v>
          </cell>
          <cell r="BS114" t="str">
            <v>NULL</v>
          </cell>
          <cell r="BT114">
            <v>0</v>
          </cell>
          <cell r="BU114">
            <v>2.23214285714286E-2</v>
          </cell>
          <cell r="BV114">
            <v>5.0199999999999996</v>
          </cell>
          <cell r="BW114" t="str">
            <v>NULL</v>
          </cell>
          <cell r="BX114">
            <v>0</v>
          </cell>
          <cell r="BY114" t="str">
            <v/>
          </cell>
        </row>
        <row r="115">
          <cell r="A115">
            <v>2215</v>
          </cell>
          <cell r="B115" t="str">
            <v>Hart Plain Infant School</v>
          </cell>
          <cell r="C115">
            <v>8502215</v>
          </cell>
          <cell r="D115">
            <v>115966</v>
          </cell>
          <cell r="E115">
            <v>850</v>
          </cell>
          <cell r="F115" t="str">
            <v>PS</v>
          </cell>
          <cell r="G115" t="str">
            <v>NULL</v>
          </cell>
          <cell r="H115">
            <v>1</v>
          </cell>
          <cell r="I115">
            <v>231</v>
          </cell>
          <cell r="J115">
            <v>231</v>
          </cell>
          <cell r="K115">
            <v>0</v>
          </cell>
          <cell r="L115">
            <v>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0.17316017316017299</v>
          </cell>
          <cell r="S115">
            <v>40.35</v>
          </cell>
          <cell r="T115">
            <v>0.26379999999999998</v>
          </cell>
          <cell r="U115">
            <v>61.47</v>
          </cell>
          <cell r="V115" t="str">
            <v>NULL</v>
          </cell>
          <cell r="W115">
            <v>0</v>
          </cell>
          <cell r="X115" t="str">
            <v>NULL</v>
          </cell>
          <cell r="Y115">
            <v>0</v>
          </cell>
          <cell r="Z115">
            <v>0.397379912663755</v>
          </cell>
          <cell r="AA115">
            <v>92.59</v>
          </cell>
          <cell r="AB115">
            <v>0.152838427947598</v>
          </cell>
          <cell r="AC115">
            <v>35.61</v>
          </cell>
          <cell r="AD115">
            <v>8.7336244541484694E-3</v>
          </cell>
          <cell r="AE115">
            <v>2.0299999999999998</v>
          </cell>
          <cell r="AF115">
            <v>0.26200873362445398</v>
          </cell>
          <cell r="AG115">
            <v>61.05</v>
          </cell>
          <cell r="AH115">
            <v>0.179039301310044</v>
          </cell>
          <cell r="AI115">
            <v>41.72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 t="str">
            <v>NULL</v>
          </cell>
          <cell r="AP115">
            <v>0</v>
          </cell>
          <cell r="AQ115" t="str">
            <v>NULL</v>
          </cell>
          <cell r="AR115">
            <v>0</v>
          </cell>
          <cell r="AS115" t="str">
            <v>NULL</v>
          </cell>
          <cell r="AT115">
            <v>0</v>
          </cell>
          <cell r="AU115" t="str">
            <v>NULL</v>
          </cell>
          <cell r="AV115">
            <v>0</v>
          </cell>
          <cell r="AW115" t="str">
            <v>NULL</v>
          </cell>
          <cell r="AX115">
            <v>0</v>
          </cell>
          <cell r="AY115" t="str">
            <v>NULL</v>
          </cell>
          <cell r="AZ115">
            <v>0</v>
          </cell>
          <cell r="BA115" t="str">
            <v>NULL</v>
          </cell>
          <cell r="BB115">
            <v>0</v>
          </cell>
          <cell r="BC115">
            <v>0</v>
          </cell>
          <cell r="BD115">
            <v>0</v>
          </cell>
          <cell r="BE115">
            <v>1.2903225806451601E-2</v>
          </cell>
          <cell r="BF115">
            <v>1.2903225806451601E-2</v>
          </cell>
          <cell r="BG115">
            <v>3.01</v>
          </cell>
          <cell r="BH115" t="str">
            <v>NULL</v>
          </cell>
          <cell r="BI115" t="str">
            <v>NULL</v>
          </cell>
          <cell r="BJ115" t="str">
            <v>NULL</v>
          </cell>
          <cell r="BK115">
            <v>0</v>
          </cell>
          <cell r="BL115">
            <v>4.2553191489361703E-3</v>
          </cell>
          <cell r="BM115">
            <v>4.2553191489361703E-3</v>
          </cell>
          <cell r="BN115">
            <v>4.2553191489361703E-3</v>
          </cell>
          <cell r="BO115">
            <v>0.99</v>
          </cell>
          <cell r="BP115">
            <v>0.23529411764705899</v>
          </cell>
          <cell r="BQ115">
            <v>0.18954248366013099</v>
          </cell>
          <cell r="BR115">
            <v>44.16</v>
          </cell>
          <cell r="BS115" t="str">
            <v>NULL</v>
          </cell>
          <cell r="BT115">
            <v>0</v>
          </cell>
          <cell r="BU115">
            <v>4.3290043290043302E-2</v>
          </cell>
          <cell r="BV115">
            <v>10.09</v>
          </cell>
          <cell r="BW115" t="str">
            <v>NULL</v>
          </cell>
          <cell r="BX115">
            <v>0</v>
          </cell>
          <cell r="BY115" t="str">
            <v/>
          </cell>
        </row>
        <row r="116">
          <cell r="A116">
            <v>2216</v>
          </cell>
          <cell r="B116" t="str">
            <v>Crofton Anne Dale</v>
          </cell>
          <cell r="C116">
            <v>8502216</v>
          </cell>
          <cell r="D116">
            <v>115967</v>
          </cell>
          <cell r="E116">
            <v>850</v>
          </cell>
          <cell r="F116" t="str">
            <v>PS</v>
          </cell>
          <cell r="G116" t="str">
            <v>NULL</v>
          </cell>
          <cell r="H116">
            <v>1</v>
          </cell>
          <cell r="I116">
            <v>270</v>
          </cell>
          <cell r="J116">
            <v>270</v>
          </cell>
          <cell r="K116">
            <v>0</v>
          </cell>
          <cell r="L116">
            <v>7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4.0740740740740702E-2</v>
          </cell>
          <cell r="S116">
            <v>11.29</v>
          </cell>
          <cell r="T116">
            <v>9.8100000000000007E-2</v>
          </cell>
          <cell r="U116">
            <v>27.17</v>
          </cell>
          <cell r="V116" t="str">
            <v>NULL</v>
          </cell>
          <cell r="W116">
            <v>0</v>
          </cell>
          <cell r="X116" t="str">
            <v>NULL</v>
          </cell>
          <cell r="Y116">
            <v>0</v>
          </cell>
          <cell r="Z116">
            <v>0.94814814814814796</v>
          </cell>
          <cell r="AA116">
            <v>262.64</v>
          </cell>
          <cell r="AB116">
            <v>2.2222222222222199E-2</v>
          </cell>
          <cell r="AC116">
            <v>6.16</v>
          </cell>
          <cell r="AD116">
            <v>7.4074074074074103E-3</v>
          </cell>
          <cell r="AE116">
            <v>2.0499999999999998</v>
          </cell>
          <cell r="AF116">
            <v>2.2222222222222199E-2</v>
          </cell>
          <cell r="AG116">
            <v>6.16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9.9999999999909051E-3</v>
          </cell>
          <cell r="AO116" t="str">
            <v>NULL</v>
          </cell>
          <cell r="AP116">
            <v>0</v>
          </cell>
          <cell r="AQ116" t="str">
            <v>NULL</v>
          </cell>
          <cell r="AR116">
            <v>0</v>
          </cell>
          <cell r="AS116" t="str">
            <v>NULL</v>
          </cell>
          <cell r="AT116">
            <v>0</v>
          </cell>
          <cell r="AU116" t="str">
            <v>NULL</v>
          </cell>
          <cell r="AV116">
            <v>0</v>
          </cell>
          <cell r="AW116" t="str">
            <v>NULL</v>
          </cell>
          <cell r="AX116">
            <v>0</v>
          </cell>
          <cell r="AY116" t="str">
            <v>NULL</v>
          </cell>
          <cell r="AZ116">
            <v>0</v>
          </cell>
          <cell r="BA116" t="str">
            <v>NULL</v>
          </cell>
          <cell r="BB116">
            <v>0</v>
          </cell>
          <cell r="BC116">
            <v>0</v>
          </cell>
          <cell r="BD116">
            <v>0</v>
          </cell>
          <cell r="BE116">
            <v>5.5555555555555601E-3</v>
          </cell>
          <cell r="BF116">
            <v>5.5555555555555601E-3</v>
          </cell>
          <cell r="BG116">
            <v>1.54</v>
          </cell>
          <cell r="BH116" t="str">
            <v>NULL</v>
          </cell>
          <cell r="BI116" t="str">
            <v>NULL</v>
          </cell>
          <cell r="BJ116" t="str">
            <v>NULL</v>
          </cell>
          <cell r="BK116">
            <v>0</v>
          </cell>
          <cell r="BL116">
            <v>7.5471698113207548E-3</v>
          </cell>
          <cell r="BM116">
            <v>7.5471698113207548E-3</v>
          </cell>
          <cell r="BN116">
            <v>7.5471698113207548E-3</v>
          </cell>
          <cell r="BO116">
            <v>2.09</v>
          </cell>
          <cell r="BP116">
            <v>8.5227272727272693E-2</v>
          </cell>
          <cell r="BQ116">
            <v>4.5454545454545497E-2</v>
          </cell>
          <cell r="BR116">
            <v>12.59</v>
          </cell>
          <cell r="BS116" t="str">
            <v>NULL</v>
          </cell>
          <cell r="BT116">
            <v>0</v>
          </cell>
          <cell r="BU116">
            <v>4.81481481481481E-2</v>
          </cell>
          <cell r="BV116">
            <v>13.34</v>
          </cell>
          <cell r="BW116" t="str">
            <v>NULL</v>
          </cell>
          <cell r="BX116">
            <v>0</v>
          </cell>
          <cell r="BY116" t="str">
            <v/>
          </cell>
        </row>
        <row r="117">
          <cell r="A117">
            <v>2217</v>
          </cell>
          <cell r="B117" t="str">
            <v>Fryern County Infant</v>
          </cell>
          <cell r="C117">
            <v>8502217</v>
          </cell>
          <cell r="D117">
            <v>115968</v>
          </cell>
          <cell r="E117">
            <v>850</v>
          </cell>
          <cell r="F117" t="str">
            <v>PS</v>
          </cell>
          <cell r="G117" t="str">
            <v>NULL</v>
          </cell>
          <cell r="H117">
            <v>1</v>
          </cell>
          <cell r="I117">
            <v>179</v>
          </cell>
          <cell r="J117">
            <v>179</v>
          </cell>
          <cell r="K117">
            <v>0</v>
          </cell>
          <cell r="L117">
            <v>4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0.13407821229050301</v>
          </cell>
          <cell r="S117">
            <v>24.54</v>
          </cell>
          <cell r="T117">
            <v>0.17749999999999999</v>
          </cell>
          <cell r="U117">
            <v>32.479999999999997</v>
          </cell>
          <cell r="V117" t="str">
            <v>NULL</v>
          </cell>
          <cell r="W117">
            <v>0</v>
          </cell>
          <cell r="X117" t="str">
            <v>NULL</v>
          </cell>
          <cell r="Y117">
            <v>0</v>
          </cell>
          <cell r="Z117">
            <v>0.77528089887640494</v>
          </cell>
          <cell r="AA117">
            <v>141.88</v>
          </cell>
          <cell r="AB117">
            <v>2.8089887640449399E-2</v>
          </cell>
          <cell r="AC117">
            <v>5.14</v>
          </cell>
          <cell r="AD117">
            <v>0.112359550561798</v>
          </cell>
          <cell r="AE117">
            <v>20.56</v>
          </cell>
          <cell r="AF117">
            <v>8.4269662921348298E-2</v>
          </cell>
          <cell r="AG117">
            <v>15.42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 t="str">
            <v>NULL</v>
          </cell>
          <cell r="AP117">
            <v>0</v>
          </cell>
          <cell r="AQ117" t="str">
            <v>NULL</v>
          </cell>
          <cell r="AR117">
            <v>0</v>
          </cell>
          <cell r="AS117" t="str">
            <v>NULL</v>
          </cell>
          <cell r="AT117">
            <v>0</v>
          </cell>
          <cell r="AU117" t="str">
            <v>NULL</v>
          </cell>
          <cell r="AV117">
            <v>0</v>
          </cell>
          <cell r="AW117" t="str">
            <v>NULL</v>
          </cell>
          <cell r="AX117">
            <v>0</v>
          </cell>
          <cell r="AY117" t="str">
            <v>NULL</v>
          </cell>
          <cell r="AZ117">
            <v>0</v>
          </cell>
          <cell r="BA117" t="str">
            <v>NULL</v>
          </cell>
          <cell r="BB117">
            <v>0</v>
          </cell>
          <cell r="BC117">
            <v>0</v>
          </cell>
          <cell r="BD117">
            <v>5.8823529411764698E-2</v>
          </cell>
          <cell r="BE117">
            <v>0.109243697478992</v>
          </cell>
          <cell r="BF117">
            <v>0.109243697478992</v>
          </cell>
          <cell r="BG117">
            <v>19.989999999999998</v>
          </cell>
          <cell r="BH117" t="str">
            <v>NULL</v>
          </cell>
          <cell r="BI117" t="str">
            <v>NULL</v>
          </cell>
          <cell r="BJ117" t="str">
            <v>NULL</v>
          </cell>
          <cell r="BK117">
            <v>0</v>
          </cell>
          <cell r="BL117" t="str">
            <v>NULL</v>
          </cell>
          <cell r="BM117" t="str">
            <v>NULL</v>
          </cell>
          <cell r="BN117" t="str">
            <v>NULL</v>
          </cell>
          <cell r="BO117">
            <v>0</v>
          </cell>
          <cell r="BP117">
            <v>0.101694915254237</v>
          </cell>
          <cell r="BQ117">
            <v>6.7796610169491497E-2</v>
          </cell>
          <cell r="BR117">
            <v>12.41</v>
          </cell>
          <cell r="BS117" t="str">
            <v>NULL</v>
          </cell>
          <cell r="BT117">
            <v>0</v>
          </cell>
          <cell r="BU117">
            <v>3.91061452513966E-2</v>
          </cell>
          <cell r="BV117">
            <v>7.16</v>
          </cell>
          <cell r="BW117" t="str">
            <v>NULL</v>
          </cell>
          <cell r="BX117">
            <v>0</v>
          </cell>
          <cell r="BY117" t="str">
            <v/>
          </cell>
        </row>
        <row r="118">
          <cell r="A118">
            <v>2219</v>
          </cell>
          <cell r="B118" t="str">
            <v>Vigo County Junior</v>
          </cell>
          <cell r="C118">
            <v>8502219</v>
          </cell>
          <cell r="D118">
            <v>115969</v>
          </cell>
          <cell r="E118">
            <v>850</v>
          </cell>
          <cell r="F118" t="str">
            <v>PS</v>
          </cell>
          <cell r="G118" t="str">
            <v>NULL</v>
          </cell>
          <cell r="H118">
            <v>1</v>
          </cell>
          <cell r="I118">
            <v>224</v>
          </cell>
          <cell r="J118">
            <v>224</v>
          </cell>
          <cell r="K118">
            <v>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0.27232142857142899</v>
          </cell>
          <cell r="S118">
            <v>60.18</v>
          </cell>
          <cell r="T118">
            <v>0.40950000000000003</v>
          </cell>
          <cell r="U118">
            <v>90.5</v>
          </cell>
          <cell r="V118" t="str">
            <v>NULL</v>
          </cell>
          <cell r="W118">
            <v>0</v>
          </cell>
          <cell r="X118" t="str">
            <v>NULL</v>
          </cell>
          <cell r="Y118">
            <v>0</v>
          </cell>
          <cell r="Z118">
            <v>0.41363636363636402</v>
          </cell>
          <cell r="AA118">
            <v>91.41</v>
          </cell>
          <cell r="AB118">
            <v>0</v>
          </cell>
          <cell r="AC118">
            <v>0</v>
          </cell>
          <cell r="AD118">
            <v>0.395454545454545</v>
          </cell>
          <cell r="AE118">
            <v>87.4</v>
          </cell>
          <cell r="AF118">
            <v>0.15454545454545501</v>
          </cell>
          <cell r="AG118">
            <v>34.15</v>
          </cell>
          <cell r="AH118">
            <v>3.6363636363636397E-2</v>
          </cell>
          <cell r="AI118">
            <v>8.0399999999999991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 t="str">
            <v>NULL</v>
          </cell>
          <cell r="AP118">
            <v>0</v>
          </cell>
          <cell r="AQ118" t="str">
            <v>NULL</v>
          </cell>
          <cell r="AR118">
            <v>0</v>
          </cell>
          <cell r="AS118" t="str">
            <v>NULL</v>
          </cell>
          <cell r="AT118">
            <v>0</v>
          </cell>
          <cell r="AU118" t="str">
            <v>NULL</v>
          </cell>
          <cell r="AV118">
            <v>0</v>
          </cell>
          <cell r="AW118" t="str">
            <v>NULL</v>
          </cell>
          <cell r="AX118">
            <v>0</v>
          </cell>
          <cell r="AY118" t="str">
            <v>NULL</v>
          </cell>
          <cell r="AZ118">
            <v>0</v>
          </cell>
          <cell r="BA118" t="str">
            <v>NULL</v>
          </cell>
          <cell r="BB118">
            <v>0</v>
          </cell>
          <cell r="BC118">
            <v>0</v>
          </cell>
          <cell r="BD118">
            <v>4.4642857142857097E-3</v>
          </cell>
          <cell r="BE118">
            <v>8.9285714285714298E-3</v>
          </cell>
          <cell r="BF118">
            <v>2.6785714285714302E-2</v>
          </cell>
          <cell r="BG118">
            <v>5.92</v>
          </cell>
          <cell r="BH118" t="str">
            <v>NULL</v>
          </cell>
          <cell r="BI118" t="str">
            <v>NULL</v>
          </cell>
          <cell r="BJ118" t="str">
            <v>NULL</v>
          </cell>
          <cell r="BK118">
            <v>0</v>
          </cell>
          <cell r="BL118" t="str">
            <v>NULL</v>
          </cell>
          <cell r="BM118" t="str">
            <v>NULL</v>
          </cell>
          <cell r="BN118" t="str">
            <v>NULL</v>
          </cell>
          <cell r="BO118">
            <v>0</v>
          </cell>
          <cell r="BP118">
            <v>0.49253731343283602</v>
          </cell>
          <cell r="BQ118">
            <v>0.34328358208955201</v>
          </cell>
          <cell r="BR118">
            <v>75.87</v>
          </cell>
          <cell r="BS118" t="str">
            <v>NULL</v>
          </cell>
          <cell r="BT118">
            <v>0</v>
          </cell>
          <cell r="BU118">
            <v>8.4821428571428603E-2</v>
          </cell>
          <cell r="BV118">
            <v>18.75</v>
          </cell>
          <cell r="BW118" t="str">
            <v>NULL</v>
          </cell>
          <cell r="BX118">
            <v>0</v>
          </cell>
          <cell r="BY118" t="str">
            <v/>
          </cell>
        </row>
        <row r="119">
          <cell r="A119">
            <v>2220</v>
          </cell>
          <cell r="B119" t="str">
            <v>Vigo Infant School</v>
          </cell>
          <cell r="C119">
            <v>8502220</v>
          </cell>
          <cell r="D119">
            <v>115970</v>
          </cell>
          <cell r="E119">
            <v>850</v>
          </cell>
          <cell r="F119" t="str">
            <v>PS</v>
          </cell>
          <cell r="G119" t="str">
            <v>NULL</v>
          </cell>
          <cell r="H119">
            <v>1</v>
          </cell>
          <cell r="I119">
            <v>209</v>
          </cell>
          <cell r="J119">
            <v>209</v>
          </cell>
          <cell r="K119">
            <v>6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0.291866028708134</v>
          </cell>
          <cell r="S119">
            <v>59.25</v>
          </cell>
          <cell r="T119">
            <v>0.34810000000000002</v>
          </cell>
          <cell r="U119">
            <v>70.66</v>
          </cell>
          <cell r="V119" t="str">
            <v>NULL</v>
          </cell>
          <cell r="W119">
            <v>0</v>
          </cell>
          <cell r="X119" t="str">
            <v>NULL</v>
          </cell>
          <cell r="Y119">
            <v>0</v>
          </cell>
          <cell r="Z119">
            <v>0.28155339805825202</v>
          </cell>
          <cell r="AA119">
            <v>57.16</v>
          </cell>
          <cell r="AB119">
            <v>0</v>
          </cell>
          <cell r="AC119">
            <v>0</v>
          </cell>
          <cell r="AD119">
            <v>0.50485436893203905</v>
          </cell>
          <cell r="AE119">
            <v>102.49</v>
          </cell>
          <cell r="AF119">
            <v>0.15533980582524301</v>
          </cell>
          <cell r="AG119">
            <v>31.53</v>
          </cell>
          <cell r="AH119">
            <v>5.8252427184466E-2</v>
          </cell>
          <cell r="AI119">
            <v>11.83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9.9999999999909051E-3</v>
          </cell>
          <cell r="AO119" t="str">
            <v>NULL</v>
          </cell>
          <cell r="AP119">
            <v>0</v>
          </cell>
          <cell r="AQ119" t="str">
            <v>NULL</v>
          </cell>
          <cell r="AR119">
            <v>0</v>
          </cell>
          <cell r="AS119" t="str">
            <v>NULL</v>
          </cell>
          <cell r="AT119">
            <v>0</v>
          </cell>
          <cell r="AU119" t="str">
            <v>NULL</v>
          </cell>
          <cell r="AV119">
            <v>0</v>
          </cell>
          <cell r="AW119" t="str">
            <v>NULL</v>
          </cell>
          <cell r="AX119">
            <v>0</v>
          </cell>
          <cell r="AY119" t="str">
            <v>NULL</v>
          </cell>
          <cell r="AZ119">
            <v>0</v>
          </cell>
          <cell r="BA119" t="str">
            <v>NULL</v>
          </cell>
          <cell r="BB119">
            <v>0</v>
          </cell>
          <cell r="BC119">
            <v>0</v>
          </cell>
          <cell r="BD119">
            <v>2.5000000000000001E-2</v>
          </cell>
          <cell r="BE119">
            <v>5.83333333333333E-2</v>
          </cell>
          <cell r="BF119">
            <v>5.83333333333333E-2</v>
          </cell>
          <cell r="BG119">
            <v>11.84</v>
          </cell>
          <cell r="BH119" t="str">
            <v>NULL</v>
          </cell>
          <cell r="BI119" t="str">
            <v>NULL</v>
          </cell>
          <cell r="BJ119" t="str">
            <v>NULL</v>
          </cell>
          <cell r="BK119">
            <v>0</v>
          </cell>
          <cell r="BL119" t="str">
            <v>NULL</v>
          </cell>
          <cell r="BM119" t="str">
            <v>NULL</v>
          </cell>
          <cell r="BN119" t="str">
            <v>NULL</v>
          </cell>
          <cell r="BO119">
            <v>0</v>
          </cell>
          <cell r="BP119">
            <v>0.43220338983050799</v>
          </cell>
          <cell r="BQ119">
            <v>0.31355932203389802</v>
          </cell>
          <cell r="BR119">
            <v>63.65</v>
          </cell>
          <cell r="BS119" t="str">
            <v>NULL</v>
          </cell>
          <cell r="BT119">
            <v>0</v>
          </cell>
          <cell r="BU119">
            <v>2.8708133971291901E-2</v>
          </cell>
          <cell r="BV119">
            <v>5.83</v>
          </cell>
          <cell r="BW119" t="str">
            <v>NULL</v>
          </cell>
          <cell r="BX119">
            <v>0</v>
          </cell>
          <cell r="BY119" t="str">
            <v/>
          </cell>
        </row>
        <row r="120">
          <cell r="A120">
            <v>2223</v>
          </cell>
          <cell r="B120" t="str">
            <v>Winklebury Infant School</v>
          </cell>
          <cell r="C120">
            <v>8502223</v>
          </cell>
          <cell r="D120">
            <v>115971</v>
          </cell>
          <cell r="E120">
            <v>850</v>
          </cell>
          <cell r="F120" t="str">
            <v>PS</v>
          </cell>
          <cell r="G120" t="str">
            <v>NULL</v>
          </cell>
          <cell r="H120">
            <v>1</v>
          </cell>
          <cell r="I120">
            <v>152</v>
          </cell>
          <cell r="J120">
            <v>152</v>
          </cell>
          <cell r="K120">
            <v>0</v>
          </cell>
          <cell r="L120">
            <v>1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0.25657894736842102</v>
          </cell>
          <cell r="S120">
            <v>39.26</v>
          </cell>
          <cell r="T120">
            <v>0.27660000000000001</v>
          </cell>
          <cell r="U120">
            <v>42.32</v>
          </cell>
          <cell r="V120" t="str">
            <v>NULL</v>
          </cell>
          <cell r="W120">
            <v>0</v>
          </cell>
          <cell r="X120" t="str">
            <v>NULL</v>
          </cell>
          <cell r="Y120">
            <v>0</v>
          </cell>
          <cell r="Z120">
            <v>0.61184210526315796</v>
          </cell>
          <cell r="AA120">
            <v>93.61</v>
          </cell>
          <cell r="AB120">
            <v>0.27631578947368401</v>
          </cell>
          <cell r="AC120">
            <v>42.28</v>
          </cell>
          <cell r="AD120">
            <v>1.3157894736842099E-2</v>
          </cell>
          <cell r="AE120">
            <v>2.0099999999999998</v>
          </cell>
          <cell r="AF120">
            <v>9.8684210526315805E-2</v>
          </cell>
          <cell r="AG120">
            <v>15.1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 t="str">
            <v>NULL</v>
          </cell>
          <cell r="AP120">
            <v>0</v>
          </cell>
          <cell r="AQ120" t="str">
            <v>NULL</v>
          </cell>
          <cell r="AR120">
            <v>0</v>
          </cell>
          <cell r="AS120" t="str">
            <v>NULL</v>
          </cell>
          <cell r="AT120">
            <v>0</v>
          </cell>
          <cell r="AU120" t="str">
            <v>NULL</v>
          </cell>
          <cell r="AV120">
            <v>0</v>
          </cell>
          <cell r="AW120" t="str">
            <v>NULL</v>
          </cell>
          <cell r="AX120">
            <v>0</v>
          </cell>
          <cell r="AY120" t="str">
            <v>NULL</v>
          </cell>
          <cell r="AZ120">
            <v>0</v>
          </cell>
          <cell r="BA120" t="str">
            <v>NULL</v>
          </cell>
          <cell r="BB120">
            <v>0</v>
          </cell>
          <cell r="BC120">
            <v>0</v>
          </cell>
          <cell r="BD120">
            <v>5.31914893617021E-2</v>
          </cell>
          <cell r="BE120">
            <v>8.5106382978723402E-2</v>
          </cell>
          <cell r="BF120">
            <v>8.5106382978723402E-2</v>
          </cell>
          <cell r="BG120">
            <v>13.02</v>
          </cell>
          <cell r="BH120" t="str">
            <v>NULL</v>
          </cell>
          <cell r="BI120" t="str">
            <v>NULL</v>
          </cell>
          <cell r="BJ120" t="str">
            <v>NULL</v>
          </cell>
          <cell r="BK120">
            <v>0</v>
          </cell>
          <cell r="BL120" t="str">
            <v>NULL</v>
          </cell>
          <cell r="BM120" t="str">
            <v>NULL</v>
          </cell>
          <cell r="BN120" t="str">
            <v>NULL</v>
          </cell>
          <cell r="BO120">
            <v>0</v>
          </cell>
          <cell r="BP120">
            <v>0.247311827956989</v>
          </cell>
          <cell r="BQ120">
            <v>0.17204301075268799</v>
          </cell>
          <cell r="BR120">
            <v>26.32</v>
          </cell>
          <cell r="BS120" t="str">
            <v>NULL</v>
          </cell>
          <cell r="BT120">
            <v>0</v>
          </cell>
          <cell r="BU120">
            <v>7.2368421052631596E-2</v>
          </cell>
          <cell r="BV120">
            <v>11.07</v>
          </cell>
          <cell r="BW120" t="str">
            <v>NULL</v>
          </cell>
          <cell r="BX120">
            <v>0</v>
          </cell>
          <cell r="BY120" t="str">
            <v/>
          </cell>
        </row>
        <row r="121">
          <cell r="A121">
            <v>2224</v>
          </cell>
          <cell r="B121" t="str">
            <v>Shamblehurst Primary School</v>
          </cell>
          <cell r="C121">
            <v>8502224</v>
          </cell>
          <cell r="D121">
            <v>115972</v>
          </cell>
          <cell r="E121">
            <v>850</v>
          </cell>
          <cell r="F121" t="str">
            <v>PS</v>
          </cell>
          <cell r="G121" t="str">
            <v>NULL</v>
          </cell>
          <cell r="H121">
            <v>1</v>
          </cell>
          <cell r="I121">
            <v>371</v>
          </cell>
          <cell r="J121">
            <v>371</v>
          </cell>
          <cell r="K121">
            <v>0</v>
          </cell>
          <cell r="L121">
            <v>2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9.9730458221024304E-2</v>
          </cell>
          <cell r="S121">
            <v>37.200000000000003</v>
          </cell>
          <cell r="T121">
            <v>0.12230000000000001</v>
          </cell>
          <cell r="U121">
            <v>45.62</v>
          </cell>
          <cell r="V121" t="str">
            <v>NULL</v>
          </cell>
          <cell r="W121">
            <v>0</v>
          </cell>
          <cell r="X121" t="str">
            <v>NULL</v>
          </cell>
          <cell r="Y121">
            <v>0</v>
          </cell>
          <cell r="Z121">
            <v>0.87637362637362604</v>
          </cell>
          <cell r="AA121">
            <v>326.89</v>
          </cell>
          <cell r="AB121">
            <v>5.21978021978022E-2</v>
          </cell>
          <cell r="AC121">
            <v>19.47</v>
          </cell>
          <cell r="AD121">
            <v>1.37362637362637E-2</v>
          </cell>
          <cell r="AE121">
            <v>5.12</v>
          </cell>
          <cell r="AF121">
            <v>1.37362637362637E-2</v>
          </cell>
          <cell r="AG121">
            <v>5.12</v>
          </cell>
          <cell r="AH121">
            <v>3.5714285714285698E-2</v>
          </cell>
          <cell r="AI121">
            <v>13.32</v>
          </cell>
          <cell r="AJ121">
            <v>8.2417582417582402E-3</v>
          </cell>
          <cell r="AK121">
            <v>3.07</v>
          </cell>
          <cell r="AL121">
            <v>0</v>
          </cell>
          <cell r="AM121">
            <v>0</v>
          </cell>
          <cell r="AN121">
            <v>-9.9999999999909051E-3</v>
          </cell>
          <cell r="AO121" t="str">
            <v>NULL</v>
          </cell>
          <cell r="AP121">
            <v>0</v>
          </cell>
          <cell r="AQ121" t="str">
            <v>NULL</v>
          </cell>
          <cell r="AR121">
            <v>0</v>
          </cell>
          <cell r="AS121" t="str">
            <v>NULL</v>
          </cell>
          <cell r="AT121">
            <v>0</v>
          </cell>
          <cell r="AU121" t="str">
            <v>NULL</v>
          </cell>
          <cell r="AV121">
            <v>0</v>
          </cell>
          <cell r="AW121" t="str">
            <v>NULL</v>
          </cell>
          <cell r="AX121">
            <v>0</v>
          </cell>
          <cell r="AY121" t="str">
            <v>NULL</v>
          </cell>
          <cell r="AZ121">
            <v>0</v>
          </cell>
          <cell r="BA121" t="str">
            <v>NULL</v>
          </cell>
          <cell r="BB121">
            <v>0</v>
          </cell>
          <cell r="BC121">
            <v>0</v>
          </cell>
          <cell r="BD121">
            <v>1.8348623853211E-2</v>
          </cell>
          <cell r="BE121">
            <v>3.0581039755351699E-2</v>
          </cell>
          <cell r="BF121">
            <v>3.97553516819572E-2</v>
          </cell>
          <cell r="BG121">
            <v>14.83</v>
          </cell>
          <cell r="BH121" t="str">
            <v>NULL</v>
          </cell>
          <cell r="BI121" t="str">
            <v>NULL</v>
          </cell>
          <cell r="BJ121" t="str">
            <v>NULL</v>
          </cell>
          <cell r="BK121">
            <v>0</v>
          </cell>
          <cell r="BL121">
            <v>5.3191489361702126E-3</v>
          </cell>
          <cell r="BM121">
            <v>5.3191489361702126E-3</v>
          </cell>
          <cell r="BN121">
            <v>5.3191489361702126E-3</v>
          </cell>
          <cell r="BO121">
            <v>1.98</v>
          </cell>
          <cell r="BP121">
            <v>0.17073170731707299</v>
          </cell>
          <cell r="BQ121">
            <v>0.115853658536585</v>
          </cell>
          <cell r="BR121">
            <v>43.21</v>
          </cell>
          <cell r="BS121" t="str">
            <v>NULL</v>
          </cell>
          <cell r="BT121">
            <v>0</v>
          </cell>
          <cell r="BU121">
            <v>0.107816711590297</v>
          </cell>
          <cell r="BV121">
            <v>40.22</v>
          </cell>
          <cell r="BW121" t="str">
            <v>NULL</v>
          </cell>
          <cell r="BX121">
            <v>0</v>
          </cell>
          <cell r="BY121" t="str">
            <v/>
          </cell>
        </row>
        <row r="122">
          <cell r="A122">
            <v>2226</v>
          </cell>
          <cell r="B122" t="str">
            <v>Anton Infant School</v>
          </cell>
          <cell r="C122">
            <v>8502226</v>
          </cell>
          <cell r="D122">
            <v>115973</v>
          </cell>
          <cell r="E122">
            <v>850</v>
          </cell>
          <cell r="F122" t="str">
            <v>PS</v>
          </cell>
          <cell r="G122" t="str">
            <v>NULL</v>
          </cell>
          <cell r="H122">
            <v>1</v>
          </cell>
          <cell r="I122">
            <v>180</v>
          </cell>
          <cell r="J122">
            <v>180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9.44444444444444E-2</v>
          </cell>
          <cell r="S122">
            <v>17</v>
          </cell>
          <cell r="T122">
            <v>8.3299999999999999E-2</v>
          </cell>
          <cell r="U122">
            <v>14.99</v>
          </cell>
          <cell r="V122" t="str">
            <v>NULL</v>
          </cell>
          <cell r="W122">
            <v>0</v>
          </cell>
          <cell r="X122" t="str">
            <v>NULL</v>
          </cell>
          <cell r="Y122">
            <v>0</v>
          </cell>
          <cell r="Z122">
            <v>0.91061452513966501</v>
          </cell>
          <cell r="AA122">
            <v>163.91</v>
          </cell>
          <cell r="AB122">
            <v>0</v>
          </cell>
          <cell r="AC122">
            <v>0</v>
          </cell>
          <cell r="AD122">
            <v>6.7039106145251395E-2</v>
          </cell>
          <cell r="AE122">
            <v>12.07</v>
          </cell>
          <cell r="AF122">
            <v>1.11731843575419E-2</v>
          </cell>
          <cell r="AG122">
            <v>2.0099999999999998</v>
          </cell>
          <cell r="AH122">
            <v>1.11731843575419E-2</v>
          </cell>
          <cell r="AI122">
            <v>2.0099999999999998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NULL</v>
          </cell>
          <cell r="AP122">
            <v>0</v>
          </cell>
          <cell r="AQ122" t="str">
            <v>NULL</v>
          </cell>
          <cell r="AR122">
            <v>0</v>
          </cell>
          <cell r="AS122" t="str">
            <v>NULL</v>
          </cell>
          <cell r="AT122">
            <v>0</v>
          </cell>
          <cell r="AU122" t="str">
            <v>NULL</v>
          </cell>
          <cell r="AV122">
            <v>0</v>
          </cell>
          <cell r="AW122" t="str">
            <v>NULL</v>
          </cell>
          <cell r="AX122">
            <v>0</v>
          </cell>
          <cell r="AY122" t="str">
            <v>NULL</v>
          </cell>
          <cell r="AZ122">
            <v>0</v>
          </cell>
          <cell r="BA122" t="str">
            <v>NULL</v>
          </cell>
          <cell r="BB122">
            <v>0</v>
          </cell>
          <cell r="BC122">
            <v>0</v>
          </cell>
          <cell r="BD122">
            <v>8.3333333333333297E-3</v>
          </cell>
          <cell r="BE122">
            <v>1.6666666666666701E-2</v>
          </cell>
          <cell r="BF122">
            <v>1.6666666666666701E-2</v>
          </cell>
          <cell r="BG122">
            <v>3</v>
          </cell>
          <cell r="BH122" t="str">
            <v>NULL</v>
          </cell>
          <cell r="BI122" t="str">
            <v>NULL</v>
          </cell>
          <cell r="BJ122" t="str">
            <v>NULL</v>
          </cell>
          <cell r="BK122">
            <v>0</v>
          </cell>
          <cell r="BL122" t="str">
            <v>NULL</v>
          </cell>
          <cell r="BM122" t="str">
            <v>NULL</v>
          </cell>
          <cell r="BN122" t="str">
            <v>NULL</v>
          </cell>
          <cell r="BO122">
            <v>0</v>
          </cell>
          <cell r="BP122">
            <v>0.159663865546218</v>
          </cell>
          <cell r="BQ122">
            <v>0.13445378151260501</v>
          </cell>
          <cell r="BR122">
            <v>24.2</v>
          </cell>
          <cell r="BS122" t="str">
            <v>NULL</v>
          </cell>
          <cell r="BT122">
            <v>0</v>
          </cell>
          <cell r="BU122">
            <v>5.5555555555555601E-3</v>
          </cell>
          <cell r="BV122">
            <v>1</v>
          </cell>
          <cell r="BW122" t="str">
            <v>NULL</v>
          </cell>
          <cell r="BX122">
            <v>0</v>
          </cell>
          <cell r="BY122" t="str">
            <v/>
          </cell>
        </row>
        <row r="123">
          <cell r="A123">
            <v>2227</v>
          </cell>
          <cell r="B123" t="str">
            <v>Oakridge Junior School</v>
          </cell>
          <cell r="C123">
            <v>8502227</v>
          </cell>
          <cell r="D123">
            <v>115974</v>
          </cell>
          <cell r="E123">
            <v>850</v>
          </cell>
          <cell r="F123" t="str">
            <v>PS</v>
          </cell>
          <cell r="G123" t="str">
            <v>NULL</v>
          </cell>
          <cell r="H123">
            <v>1</v>
          </cell>
          <cell r="I123">
            <v>193</v>
          </cell>
          <cell r="J123">
            <v>193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0.13471502590673601</v>
          </cell>
          <cell r="S123">
            <v>26</v>
          </cell>
          <cell r="T123">
            <v>0.32200000000000001</v>
          </cell>
          <cell r="U123">
            <v>62.15</v>
          </cell>
          <cell r="V123" t="str">
            <v>NULL</v>
          </cell>
          <cell r="W123">
            <v>0</v>
          </cell>
          <cell r="X123" t="str">
            <v>NULL</v>
          </cell>
          <cell r="Y123">
            <v>0</v>
          </cell>
          <cell r="Z123">
            <v>0.68393782383419699</v>
          </cell>
          <cell r="AA123">
            <v>132</v>
          </cell>
          <cell r="AB123">
            <v>0.19170984455958501</v>
          </cell>
          <cell r="AC123">
            <v>37</v>
          </cell>
          <cell r="AD123">
            <v>4.1450777202072499E-2</v>
          </cell>
          <cell r="AE123">
            <v>8</v>
          </cell>
          <cell r="AF123">
            <v>8.2901554404145095E-2</v>
          </cell>
          <cell r="AG123">
            <v>16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NULL</v>
          </cell>
          <cell r="AP123">
            <v>0</v>
          </cell>
          <cell r="AQ123" t="str">
            <v>NULL</v>
          </cell>
          <cell r="AR123">
            <v>0</v>
          </cell>
          <cell r="AS123" t="str">
            <v>NULL</v>
          </cell>
          <cell r="AT123">
            <v>0</v>
          </cell>
          <cell r="AU123" t="str">
            <v>NULL</v>
          </cell>
          <cell r="AV123">
            <v>0</v>
          </cell>
          <cell r="AW123" t="str">
            <v>NULL</v>
          </cell>
          <cell r="AX123">
            <v>0</v>
          </cell>
          <cell r="AY123" t="str">
            <v>NULL</v>
          </cell>
          <cell r="AZ123">
            <v>0</v>
          </cell>
          <cell r="BA123" t="str">
            <v>NULL</v>
          </cell>
          <cell r="BB123">
            <v>0</v>
          </cell>
          <cell r="BC123">
            <v>0</v>
          </cell>
          <cell r="BD123">
            <v>5.2083333333333296E-3</v>
          </cell>
          <cell r="BE123">
            <v>1.5625E-2</v>
          </cell>
          <cell r="BF123">
            <v>5.2083333333333301E-2</v>
          </cell>
          <cell r="BG123">
            <v>10.050000000000001</v>
          </cell>
          <cell r="BH123" t="str">
            <v>NULL</v>
          </cell>
          <cell r="BI123" t="str">
            <v>NULL</v>
          </cell>
          <cell r="BJ123" t="str">
            <v>NULL</v>
          </cell>
          <cell r="BK123">
            <v>0</v>
          </cell>
          <cell r="BL123" t="str">
            <v>NULL</v>
          </cell>
          <cell r="BM123" t="str">
            <v>NULL</v>
          </cell>
          <cell r="BN123" t="str">
            <v>NULL</v>
          </cell>
          <cell r="BO123">
            <v>0</v>
          </cell>
          <cell r="BP123">
            <v>0.17460317460317501</v>
          </cell>
          <cell r="BQ123">
            <v>0.14285714285714299</v>
          </cell>
          <cell r="BR123">
            <v>27.57</v>
          </cell>
          <cell r="BS123" t="str">
            <v>NULL</v>
          </cell>
          <cell r="BT123">
            <v>0</v>
          </cell>
          <cell r="BU123">
            <v>7.2538860103626895E-2</v>
          </cell>
          <cell r="BV123">
            <v>14</v>
          </cell>
          <cell r="BW123" t="str">
            <v>NULL</v>
          </cell>
          <cell r="BX123">
            <v>0</v>
          </cell>
          <cell r="BY123" t="str">
            <v/>
          </cell>
        </row>
        <row r="124">
          <cell r="A124">
            <v>2228</v>
          </cell>
          <cell r="B124" t="str">
            <v>South View Infant School</v>
          </cell>
          <cell r="C124">
            <v>8502228</v>
          </cell>
          <cell r="D124">
            <v>115975</v>
          </cell>
          <cell r="E124">
            <v>850</v>
          </cell>
          <cell r="F124" t="str">
            <v>PS</v>
          </cell>
          <cell r="G124" t="str">
            <v>NULL</v>
          </cell>
          <cell r="H124">
            <v>1</v>
          </cell>
          <cell r="I124">
            <v>207</v>
          </cell>
          <cell r="J124">
            <v>207</v>
          </cell>
          <cell r="K124">
            <v>12</v>
          </cell>
          <cell r="L124">
            <v>4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0.28985507246376802</v>
          </cell>
          <cell r="S124">
            <v>57.68</v>
          </cell>
          <cell r="T124">
            <v>0.4335</v>
          </cell>
          <cell r="U124">
            <v>86.27</v>
          </cell>
          <cell r="V124" t="str">
            <v>NULL</v>
          </cell>
          <cell r="W124">
            <v>0</v>
          </cell>
          <cell r="X124" t="str">
            <v>NULL</v>
          </cell>
          <cell r="Y124">
            <v>0</v>
          </cell>
          <cell r="Z124">
            <v>0.38164251207729499</v>
          </cell>
          <cell r="AA124">
            <v>75.95</v>
          </cell>
          <cell r="AB124">
            <v>0.25603864734299497</v>
          </cell>
          <cell r="AC124">
            <v>50.95</v>
          </cell>
          <cell r="AD124">
            <v>9.6618357487922701E-3</v>
          </cell>
          <cell r="AE124">
            <v>1.92</v>
          </cell>
          <cell r="AF124">
            <v>0.352657004830918</v>
          </cell>
          <cell r="AG124">
            <v>70.180000000000007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NULL</v>
          </cell>
          <cell r="AP124">
            <v>0</v>
          </cell>
          <cell r="AQ124" t="str">
            <v>NULL</v>
          </cell>
          <cell r="AR124">
            <v>0</v>
          </cell>
          <cell r="AS124" t="str">
            <v>NULL</v>
          </cell>
          <cell r="AT124">
            <v>0</v>
          </cell>
          <cell r="AU124" t="str">
            <v>NULL</v>
          </cell>
          <cell r="AV124">
            <v>0</v>
          </cell>
          <cell r="AW124" t="str">
            <v>NULL</v>
          </cell>
          <cell r="AX124">
            <v>0</v>
          </cell>
          <cell r="AY124" t="str">
            <v>NULL</v>
          </cell>
          <cell r="AZ124">
            <v>0</v>
          </cell>
          <cell r="BA124" t="str">
            <v>NULL</v>
          </cell>
          <cell r="BB124">
            <v>0</v>
          </cell>
          <cell r="BC124">
            <v>0</v>
          </cell>
          <cell r="BD124">
            <v>0.12765957446808501</v>
          </cell>
          <cell r="BE124">
            <v>0.19858156028368801</v>
          </cell>
          <cell r="BF124">
            <v>0.19858156028368801</v>
          </cell>
          <cell r="BG124">
            <v>39.520000000000003</v>
          </cell>
          <cell r="BH124" t="str">
            <v>NULL</v>
          </cell>
          <cell r="BI124" t="str">
            <v>NULL</v>
          </cell>
          <cell r="BJ124" t="str">
            <v>NULL</v>
          </cell>
          <cell r="BK124">
            <v>0</v>
          </cell>
          <cell r="BL124">
            <v>9.852216748768473E-3</v>
          </cell>
          <cell r="BM124">
            <v>0</v>
          </cell>
          <cell r="BN124">
            <v>0</v>
          </cell>
          <cell r="BO124">
            <v>1.96</v>
          </cell>
          <cell r="BP124">
            <v>0.37313432835820898</v>
          </cell>
          <cell r="BQ124">
            <v>0.29850746268656703</v>
          </cell>
          <cell r="BR124">
            <v>59.4</v>
          </cell>
          <cell r="BS124" t="str">
            <v>NULL</v>
          </cell>
          <cell r="BT124">
            <v>0</v>
          </cell>
          <cell r="BU124">
            <v>6.7632850241545903E-2</v>
          </cell>
          <cell r="BV124">
            <v>13.46</v>
          </cell>
          <cell r="BW124" t="str">
            <v>NULL</v>
          </cell>
          <cell r="BX124">
            <v>0</v>
          </cell>
          <cell r="BY124" t="str">
            <v/>
          </cell>
        </row>
        <row r="125">
          <cell r="A125">
            <v>2229</v>
          </cell>
          <cell r="B125" t="str">
            <v>Church Crookham Junior</v>
          </cell>
          <cell r="C125">
            <v>8502229</v>
          </cell>
          <cell r="D125">
            <v>115976</v>
          </cell>
          <cell r="E125">
            <v>850</v>
          </cell>
          <cell r="F125" t="str">
            <v>PS</v>
          </cell>
          <cell r="G125" t="str">
            <v>NULL</v>
          </cell>
          <cell r="H125">
            <v>1</v>
          </cell>
          <cell r="I125">
            <v>366</v>
          </cell>
          <cell r="J125">
            <v>366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6.5573770491803296E-2</v>
          </cell>
          <cell r="S125">
            <v>24</v>
          </cell>
          <cell r="T125">
            <v>0.10769999999999999</v>
          </cell>
          <cell r="U125">
            <v>39.42</v>
          </cell>
          <cell r="V125" t="str">
            <v>NULL</v>
          </cell>
          <cell r="W125">
            <v>0</v>
          </cell>
          <cell r="X125" t="str">
            <v>NULL</v>
          </cell>
          <cell r="Y125">
            <v>0</v>
          </cell>
          <cell r="Z125">
            <v>0.99445983379501401</v>
          </cell>
          <cell r="AA125">
            <v>363.97</v>
          </cell>
          <cell r="AB125">
            <v>2.77008310249307E-3</v>
          </cell>
          <cell r="AC125">
            <v>1.01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2.77008310249307E-3</v>
          </cell>
          <cell r="AI125">
            <v>1.01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-9.9999999999909051E-3</v>
          </cell>
          <cell r="AO125" t="str">
            <v>NULL</v>
          </cell>
          <cell r="AP125">
            <v>0</v>
          </cell>
          <cell r="AQ125" t="str">
            <v>NULL</v>
          </cell>
          <cell r="AR125">
            <v>0</v>
          </cell>
          <cell r="AS125" t="str">
            <v>NULL</v>
          </cell>
          <cell r="AT125">
            <v>0</v>
          </cell>
          <cell r="AU125" t="str">
            <v>NULL</v>
          </cell>
          <cell r="AV125">
            <v>0</v>
          </cell>
          <cell r="AW125" t="str">
            <v>NULL</v>
          </cell>
          <cell r="AX125">
            <v>0</v>
          </cell>
          <cell r="AY125" t="str">
            <v>NULL</v>
          </cell>
          <cell r="AZ125">
            <v>0</v>
          </cell>
          <cell r="BA125" t="str">
            <v>NULL</v>
          </cell>
          <cell r="BB125">
            <v>0</v>
          </cell>
          <cell r="BC125">
            <v>0</v>
          </cell>
          <cell r="BD125">
            <v>0</v>
          </cell>
          <cell r="BE125">
            <v>5.4644808743169399E-3</v>
          </cell>
          <cell r="BF125">
            <v>2.4590163934426201E-2</v>
          </cell>
          <cell r="BG125">
            <v>9</v>
          </cell>
          <cell r="BH125" t="str">
            <v>NULL</v>
          </cell>
          <cell r="BI125" t="str">
            <v>NULL</v>
          </cell>
          <cell r="BJ125" t="str">
            <v>NULL</v>
          </cell>
          <cell r="BK125">
            <v>0</v>
          </cell>
          <cell r="BL125" t="str">
            <v>NULL</v>
          </cell>
          <cell r="BM125" t="str">
            <v>NULL</v>
          </cell>
          <cell r="BN125" t="str">
            <v>NULL</v>
          </cell>
          <cell r="BO125">
            <v>0</v>
          </cell>
          <cell r="BP125">
            <v>0.26213592233009703</v>
          </cell>
          <cell r="BQ125">
            <v>0.20388349514563101</v>
          </cell>
          <cell r="BR125">
            <v>74.62</v>
          </cell>
          <cell r="BS125" t="str">
            <v>NULL</v>
          </cell>
          <cell r="BT125">
            <v>0</v>
          </cell>
          <cell r="BU125">
            <v>6.2841530054644795E-2</v>
          </cell>
          <cell r="BV125">
            <v>23</v>
          </cell>
          <cell r="BW125" t="str">
            <v>NULL</v>
          </cell>
          <cell r="BX125">
            <v>0</v>
          </cell>
          <cell r="BY125" t="str">
            <v/>
          </cell>
        </row>
        <row r="126">
          <cell r="A126">
            <v>2230</v>
          </cell>
          <cell r="B126" t="str">
            <v>Orchard Infant School</v>
          </cell>
          <cell r="C126">
            <v>8502230</v>
          </cell>
          <cell r="D126">
            <v>115977</v>
          </cell>
          <cell r="E126">
            <v>850</v>
          </cell>
          <cell r="F126" t="str">
            <v>PS</v>
          </cell>
          <cell r="G126" t="str">
            <v>NULL</v>
          </cell>
          <cell r="H126">
            <v>1</v>
          </cell>
          <cell r="I126">
            <v>271</v>
          </cell>
          <cell r="J126">
            <v>271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8.8560885608856096E-2</v>
          </cell>
          <cell r="S126">
            <v>24</v>
          </cell>
          <cell r="T126">
            <v>0.13350000000000001</v>
          </cell>
          <cell r="U126">
            <v>36.18</v>
          </cell>
          <cell r="V126" t="str">
            <v>NULL</v>
          </cell>
          <cell r="W126">
            <v>0</v>
          </cell>
          <cell r="X126" t="str">
            <v>NULL</v>
          </cell>
          <cell r="Y126">
            <v>0</v>
          </cell>
          <cell r="Z126">
            <v>0.72324723247232503</v>
          </cell>
          <cell r="AA126">
            <v>196</v>
          </cell>
          <cell r="AB126">
            <v>4.4280442804428E-2</v>
          </cell>
          <cell r="AC126">
            <v>12</v>
          </cell>
          <cell r="AD126">
            <v>0.21402214022140201</v>
          </cell>
          <cell r="AE126">
            <v>58</v>
          </cell>
          <cell r="AF126">
            <v>1.8450184501845001E-2</v>
          </cell>
          <cell r="AG126">
            <v>5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NULL</v>
          </cell>
          <cell r="AP126">
            <v>0</v>
          </cell>
          <cell r="AQ126" t="str">
            <v>NULL</v>
          </cell>
          <cell r="AR126">
            <v>0</v>
          </cell>
          <cell r="AS126" t="str">
            <v>NULL</v>
          </cell>
          <cell r="AT126">
            <v>0</v>
          </cell>
          <cell r="AU126" t="str">
            <v>NULL</v>
          </cell>
          <cell r="AV126">
            <v>0</v>
          </cell>
          <cell r="AW126" t="str">
            <v>NULL</v>
          </cell>
          <cell r="AX126">
            <v>0</v>
          </cell>
          <cell r="AY126" t="str">
            <v>NULL</v>
          </cell>
          <cell r="AZ126">
            <v>0</v>
          </cell>
          <cell r="BA126" t="str">
            <v>NULL</v>
          </cell>
          <cell r="BB126">
            <v>0</v>
          </cell>
          <cell r="BC126">
            <v>0</v>
          </cell>
          <cell r="BD126">
            <v>3.8674033149171297E-2</v>
          </cell>
          <cell r="BE126">
            <v>4.9723756906077297E-2</v>
          </cell>
          <cell r="BF126">
            <v>4.9723756906077297E-2</v>
          </cell>
          <cell r="BG126">
            <v>13.48</v>
          </cell>
          <cell r="BH126" t="str">
            <v>NULL</v>
          </cell>
          <cell r="BI126" t="str">
            <v>NULL</v>
          </cell>
          <cell r="BJ126" t="str">
            <v>NULL</v>
          </cell>
          <cell r="BK126">
            <v>0</v>
          </cell>
          <cell r="BL126" t="str">
            <v>NULL</v>
          </cell>
          <cell r="BM126" t="str">
            <v>NULL</v>
          </cell>
          <cell r="BN126" t="str">
            <v>NULL</v>
          </cell>
          <cell r="BO126">
            <v>0</v>
          </cell>
          <cell r="BP126">
            <v>7.2222222222222202E-2</v>
          </cell>
          <cell r="BQ126">
            <v>3.3333333333333298E-2</v>
          </cell>
          <cell r="BR126">
            <v>9.0299999999999994</v>
          </cell>
          <cell r="BS126" t="str">
            <v>NULL</v>
          </cell>
          <cell r="BT126">
            <v>0</v>
          </cell>
          <cell r="BU126">
            <v>1.4760147601476E-2</v>
          </cell>
          <cell r="BV126">
            <v>4</v>
          </cell>
          <cell r="BW126" t="str">
            <v>NULL</v>
          </cell>
          <cell r="BX126">
            <v>0</v>
          </cell>
          <cell r="BY126" t="str">
            <v/>
          </cell>
        </row>
        <row r="127">
          <cell r="A127">
            <v>2237</v>
          </cell>
          <cell r="B127" t="str">
            <v>Hiltingbury Infant School</v>
          </cell>
          <cell r="C127">
            <v>8502237</v>
          </cell>
          <cell r="D127">
            <v>115980</v>
          </cell>
          <cell r="E127">
            <v>850</v>
          </cell>
          <cell r="F127" t="str">
            <v>PS</v>
          </cell>
          <cell r="G127" t="str">
            <v>NULL</v>
          </cell>
          <cell r="H127">
            <v>1</v>
          </cell>
          <cell r="I127">
            <v>270</v>
          </cell>
          <cell r="J127">
            <v>270</v>
          </cell>
          <cell r="K127">
            <v>5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1.85185185185185E-2</v>
          </cell>
          <cell r="S127">
            <v>4.93</v>
          </cell>
          <cell r="T127">
            <v>2.8199999999999999E-2</v>
          </cell>
          <cell r="U127">
            <v>7.5</v>
          </cell>
          <cell r="V127" t="str">
            <v>NULL</v>
          </cell>
          <cell r="W127">
            <v>0</v>
          </cell>
          <cell r="X127" t="str">
            <v>NULL</v>
          </cell>
          <cell r="Y127">
            <v>0</v>
          </cell>
          <cell r="Z127">
            <v>0.98513011152416396</v>
          </cell>
          <cell r="AA127">
            <v>262.04000000000002</v>
          </cell>
          <cell r="AB127">
            <v>3.7174721189591098E-3</v>
          </cell>
          <cell r="AC127">
            <v>0.99</v>
          </cell>
          <cell r="AD127">
            <v>3.7174721189591098E-3</v>
          </cell>
          <cell r="AE127">
            <v>0.99</v>
          </cell>
          <cell r="AF127">
            <v>7.4349442379182196E-3</v>
          </cell>
          <cell r="AG127">
            <v>1.98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NULL</v>
          </cell>
          <cell r="AP127">
            <v>0</v>
          </cell>
          <cell r="AQ127" t="str">
            <v>NULL</v>
          </cell>
          <cell r="AR127">
            <v>0</v>
          </cell>
          <cell r="AS127" t="str">
            <v>NULL</v>
          </cell>
          <cell r="AT127">
            <v>0</v>
          </cell>
          <cell r="AU127" t="str">
            <v>NULL</v>
          </cell>
          <cell r="AV127">
            <v>0</v>
          </cell>
          <cell r="AW127" t="str">
            <v>NULL</v>
          </cell>
          <cell r="AX127">
            <v>0</v>
          </cell>
          <cell r="AY127" t="str">
            <v>NULL</v>
          </cell>
          <cell r="AZ127">
            <v>0</v>
          </cell>
          <cell r="BA127" t="str">
            <v>NULL</v>
          </cell>
          <cell r="BB127">
            <v>0</v>
          </cell>
          <cell r="BC127">
            <v>0</v>
          </cell>
          <cell r="BD127">
            <v>5.5555555555555601E-3</v>
          </cell>
          <cell r="BE127">
            <v>6.6666666666666693E-2</v>
          </cell>
          <cell r="BF127">
            <v>6.6666666666666693E-2</v>
          </cell>
          <cell r="BG127">
            <v>17.73</v>
          </cell>
          <cell r="BH127" t="str">
            <v>NULL</v>
          </cell>
          <cell r="BI127" t="str">
            <v>NULL</v>
          </cell>
          <cell r="BJ127" t="str">
            <v>NULL</v>
          </cell>
          <cell r="BK127">
            <v>0</v>
          </cell>
          <cell r="BL127" t="str">
            <v>NULL</v>
          </cell>
          <cell r="BM127" t="str">
            <v>NULL</v>
          </cell>
          <cell r="BN127" t="str">
            <v>NULL</v>
          </cell>
          <cell r="BO127">
            <v>0</v>
          </cell>
          <cell r="BP127">
            <v>0.1</v>
          </cell>
          <cell r="BQ127">
            <v>0.05</v>
          </cell>
          <cell r="BR127">
            <v>13.3</v>
          </cell>
          <cell r="BS127" t="str">
            <v>NULL</v>
          </cell>
          <cell r="BT127">
            <v>0</v>
          </cell>
          <cell r="BU127">
            <v>2.2222222222222199E-2</v>
          </cell>
          <cell r="BV127">
            <v>5.91</v>
          </cell>
          <cell r="BW127" t="str">
            <v>NULL</v>
          </cell>
          <cell r="BX127">
            <v>0</v>
          </cell>
          <cell r="BY127" t="str">
            <v/>
          </cell>
        </row>
        <row r="128">
          <cell r="A128">
            <v>2238</v>
          </cell>
          <cell r="B128" t="str">
            <v>Frogmore County Infant</v>
          </cell>
          <cell r="C128">
            <v>8502238</v>
          </cell>
          <cell r="D128">
            <v>115981</v>
          </cell>
          <cell r="E128">
            <v>850</v>
          </cell>
          <cell r="F128" t="str">
            <v>PS</v>
          </cell>
          <cell r="G128" t="str">
            <v>NULL</v>
          </cell>
          <cell r="H128">
            <v>1</v>
          </cell>
          <cell r="I128">
            <v>164</v>
          </cell>
          <cell r="J128">
            <v>164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0.109756097560976</v>
          </cell>
          <cell r="S128">
            <v>18</v>
          </cell>
          <cell r="T128">
            <v>8.8800000000000004E-2</v>
          </cell>
          <cell r="U128">
            <v>14.56</v>
          </cell>
          <cell r="V128" t="str">
            <v>NULL</v>
          </cell>
          <cell r="W128">
            <v>0</v>
          </cell>
          <cell r="X128" t="str">
            <v>NULL</v>
          </cell>
          <cell r="Y128">
            <v>0</v>
          </cell>
          <cell r="Z128">
            <v>0.70121951219512202</v>
          </cell>
          <cell r="AA128">
            <v>115</v>
          </cell>
          <cell r="AB128">
            <v>0.28658536585365901</v>
          </cell>
          <cell r="AC128">
            <v>47</v>
          </cell>
          <cell r="AD128">
            <v>1.21951219512195E-2</v>
          </cell>
          <cell r="AE128">
            <v>2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NULL</v>
          </cell>
          <cell r="AP128">
            <v>0</v>
          </cell>
          <cell r="AQ128" t="str">
            <v>NULL</v>
          </cell>
          <cell r="AR128">
            <v>0</v>
          </cell>
          <cell r="AS128" t="str">
            <v>NULL</v>
          </cell>
          <cell r="AT128">
            <v>0</v>
          </cell>
          <cell r="AU128" t="str">
            <v>NULL</v>
          </cell>
          <cell r="AV128">
            <v>0</v>
          </cell>
          <cell r="AW128" t="str">
            <v>NULL</v>
          </cell>
          <cell r="AX128">
            <v>0</v>
          </cell>
          <cell r="AY128" t="str">
            <v>NULL</v>
          </cell>
          <cell r="AZ128">
            <v>0</v>
          </cell>
          <cell r="BA128" t="str">
            <v>NULL</v>
          </cell>
          <cell r="BB128">
            <v>0</v>
          </cell>
          <cell r="BC128">
            <v>0</v>
          </cell>
          <cell r="BD128">
            <v>2.8846153846153799E-2</v>
          </cell>
          <cell r="BE128">
            <v>3.8461538461538498E-2</v>
          </cell>
          <cell r="BF128">
            <v>3.8461538461538498E-2</v>
          </cell>
          <cell r="BG128">
            <v>6.31</v>
          </cell>
          <cell r="BH128" t="str">
            <v>NULL</v>
          </cell>
          <cell r="BI128" t="str">
            <v>NULL</v>
          </cell>
          <cell r="BJ128" t="str">
            <v>NULL</v>
          </cell>
          <cell r="BK128">
            <v>0</v>
          </cell>
          <cell r="BL128" t="str">
            <v>NULL</v>
          </cell>
          <cell r="BM128" t="str">
            <v>NULL</v>
          </cell>
          <cell r="BN128" t="str">
            <v>NULL</v>
          </cell>
          <cell r="BO128">
            <v>0</v>
          </cell>
          <cell r="BP128">
            <v>0.20192307692307701</v>
          </cell>
          <cell r="BQ128">
            <v>0.134615384615385</v>
          </cell>
          <cell r="BR128">
            <v>22.08</v>
          </cell>
          <cell r="BS128" t="str">
            <v>NULL</v>
          </cell>
          <cell r="BT128">
            <v>0</v>
          </cell>
          <cell r="BU128">
            <v>5.4878048780487798E-2</v>
          </cell>
          <cell r="BV128">
            <v>9</v>
          </cell>
          <cell r="BW128" t="str">
            <v>NULL</v>
          </cell>
          <cell r="BX128">
            <v>0</v>
          </cell>
          <cell r="BY128" t="str">
            <v/>
          </cell>
        </row>
        <row r="129">
          <cell r="A129">
            <v>2239</v>
          </cell>
          <cell r="B129" t="str">
            <v>Horndean Infant School</v>
          </cell>
          <cell r="C129">
            <v>8502239</v>
          </cell>
          <cell r="D129">
            <v>115982</v>
          </cell>
          <cell r="E129">
            <v>850</v>
          </cell>
          <cell r="F129" t="str">
            <v>PS</v>
          </cell>
          <cell r="G129" t="str">
            <v>NULL</v>
          </cell>
          <cell r="H129">
            <v>1</v>
          </cell>
          <cell r="I129">
            <v>269</v>
          </cell>
          <cell r="J129">
            <v>269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7.4349442379182201E-2</v>
          </cell>
          <cell r="S129">
            <v>20</v>
          </cell>
          <cell r="T129">
            <v>0.11939999999999999</v>
          </cell>
          <cell r="U129">
            <v>32.119999999999997</v>
          </cell>
          <cell r="V129" t="str">
            <v>NULL</v>
          </cell>
          <cell r="W129">
            <v>0</v>
          </cell>
          <cell r="X129" t="str">
            <v>NULL</v>
          </cell>
          <cell r="Y129">
            <v>0</v>
          </cell>
          <cell r="Z129">
            <v>0.80970149253731305</v>
          </cell>
          <cell r="AA129">
            <v>217.81</v>
          </cell>
          <cell r="AB129">
            <v>0.10820895522388101</v>
          </cell>
          <cell r="AC129">
            <v>29.11</v>
          </cell>
          <cell r="AD129">
            <v>1.8656716417910401E-2</v>
          </cell>
          <cell r="AE129">
            <v>5.0199999999999996</v>
          </cell>
          <cell r="AF129">
            <v>2.6119402985074602E-2</v>
          </cell>
          <cell r="AG129">
            <v>7.03</v>
          </cell>
          <cell r="AH129">
            <v>3.7313432835820899E-2</v>
          </cell>
          <cell r="AI129">
            <v>10.039999999999999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9.9999999999909051E-3</v>
          </cell>
          <cell r="AO129" t="str">
            <v>NULL</v>
          </cell>
          <cell r="AP129">
            <v>0</v>
          </cell>
          <cell r="AQ129" t="str">
            <v>NULL</v>
          </cell>
          <cell r="AR129">
            <v>0</v>
          </cell>
          <cell r="AS129" t="str">
            <v>NULL</v>
          </cell>
          <cell r="AT129">
            <v>0</v>
          </cell>
          <cell r="AU129" t="str">
            <v>NULL</v>
          </cell>
          <cell r="AV129">
            <v>0</v>
          </cell>
          <cell r="AW129" t="str">
            <v>NULL</v>
          </cell>
          <cell r="AX129">
            <v>0</v>
          </cell>
          <cell r="AY129" t="str">
            <v>NULL</v>
          </cell>
          <cell r="AZ129">
            <v>0</v>
          </cell>
          <cell r="BA129" t="str">
            <v>NULL</v>
          </cell>
          <cell r="BB129">
            <v>0</v>
          </cell>
          <cell r="BC129">
            <v>0</v>
          </cell>
          <cell r="BD129">
            <v>1.67597765363128E-2</v>
          </cell>
          <cell r="BE129">
            <v>3.3519553072625698E-2</v>
          </cell>
          <cell r="BF129">
            <v>3.3519553072625698E-2</v>
          </cell>
          <cell r="BG129">
            <v>9.02</v>
          </cell>
          <cell r="BH129" t="str">
            <v>NULL</v>
          </cell>
          <cell r="BI129" t="str">
            <v>NULL</v>
          </cell>
          <cell r="BJ129" t="str">
            <v>NULL</v>
          </cell>
          <cell r="BK129">
            <v>0</v>
          </cell>
          <cell r="BL129">
            <v>3.7313432835820895E-3</v>
          </cell>
          <cell r="BM129">
            <v>3.7313432835820895E-3</v>
          </cell>
          <cell r="BN129">
            <v>3.7313432835820895E-3</v>
          </cell>
          <cell r="BO129">
            <v>1</v>
          </cell>
          <cell r="BP129">
            <v>5.5865921787709499E-3</v>
          </cell>
          <cell r="BQ129">
            <v>0</v>
          </cell>
          <cell r="BR129">
            <v>0</v>
          </cell>
          <cell r="BS129" t="str">
            <v>NULL</v>
          </cell>
          <cell r="BT129">
            <v>0</v>
          </cell>
          <cell r="BU129">
            <v>2.2304832713754601E-2</v>
          </cell>
          <cell r="BV129">
            <v>6</v>
          </cell>
          <cell r="BW129" t="str">
            <v>NULL</v>
          </cell>
          <cell r="BX129">
            <v>0</v>
          </cell>
          <cell r="BY129" t="str">
            <v/>
          </cell>
        </row>
        <row r="130">
          <cell r="A130">
            <v>2241</v>
          </cell>
          <cell r="B130" t="str">
            <v>Pennington County Infant Sch.</v>
          </cell>
          <cell r="C130">
            <v>8502241</v>
          </cell>
          <cell r="D130">
            <v>115983</v>
          </cell>
          <cell r="E130">
            <v>850</v>
          </cell>
          <cell r="F130" t="str">
            <v>PS</v>
          </cell>
          <cell r="G130" t="str">
            <v>NULL</v>
          </cell>
          <cell r="H130">
            <v>1</v>
          </cell>
          <cell r="I130">
            <v>123</v>
          </cell>
          <cell r="J130">
            <v>123</v>
          </cell>
          <cell r="K130">
            <v>0</v>
          </cell>
          <cell r="L130">
            <v>1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0.34146341463414598</v>
          </cell>
          <cell r="S130">
            <v>42.34</v>
          </cell>
          <cell r="T130">
            <v>0.37719999999999998</v>
          </cell>
          <cell r="U130">
            <v>46.77</v>
          </cell>
          <cell r="V130" t="str">
            <v>NULL</v>
          </cell>
          <cell r="W130">
            <v>0</v>
          </cell>
          <cell r="X130" t="str">
            <v>NULL</v>
          </cell>
          <cell r="Y130">
            <v>0</v>
          </cell>
          <cell r="Z130">
            <v>0.63414634146341498</v>
          </cell>
          <cell r="AA130">
            <v>78.63</v>
          </cell>
          <cell r="AB130">
            <v>8.1300813008130107E-3</v>
          </cell>
          <cell r="AC130">
            <v>1.01</v>
          </cell>
          <cell r="AD130">
            <v>3.2520325203252001E-2</v>
          </cell>
          <cell r="AE130">
            <v>4.03</v>
          </cell>
          <cell r="AF130">
            <v>3.2520325203252001E-2</v>
          </cell>
          <cell r="AG130">
            <v>4.03</v>
          </cell>
          <cell r="AH130">
            <v>0.292682926829268</v>
          </cell>
          <cell r="AI130">
            <v>36.29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-1.0000000000005116E-2</v>
          </cell>
          <cell r="AO130" t="str">
            <v>NULL</v>
          </cell>
          <cell r="AP130">
            <v>0</v>
          </cell>
          <cell r="AQ130" t="str">
            <v>NULL</v>
          </cell>
          <cell r="AR130">
            <v>0</v>
          </cell>
          <cell r="AS130" t="str">
            <v>NULL</v>
          </cell>
          <cell r="AT130">
            <v>0</v>
          </cell>
          <cell r="AU130" t="str">
            <v>NULL</v>
          </cell>
          <cell r="AV130">
            <v>0</v>
          </cell>
          <cell r="AW130" t="str">
            <v>NULL</v>
          </cell>
          <cell r="AX130">
            <v>0</v>
          </cell>
          <cell r="AY130" t="str">
            <v>NULL</v>
          </cell>
          <cell r="AZ130">
            <v>0</v>
          </cell>
          <cell r="BA130" t="str">
            <v>NULL</v>
          </cell>
          <cell r="BB130">
            <v>0</v>
          </cell>
          <cell r="BC130">
            <v>0</v>
          </cell>
          <cell r="BD130">
            <v>2.4691358024691398E-2</v>
          </cell>
          <cell r="BE130">
            <v>3.7037037037037E-2</v>
          </cell>
          <cell r="BF130">
            <v>3.7037037037037E-2</v>
          </cell>
          <cell r="BG130">
            <v>4.59</v>
          </cell>
          <cell r="BH130" t="str">
            <v>NULL</v>
          </cell>
          <cell r="BI130" t="str">
            <v>NULL</v>
          </cell>
          <cell r="BJ130" t="str">
            <v>NULL</v>
          </cell>
          <cell r="BK130">
            <v>0</v>
          </cell>
          <cell r="BL130">
            <v>3.5087719298245612E-2</v>
          </cell>
          <cell r="BM130">
            <v>1.7543859649122806E-2</v>
          </cell>
          <cell r="BN130">
            <v>0</v>
          </cell>
          <cell r="BO130">
            <v>4.3499999999999996</v>
          </cell>
          <cell r="BP130">
            <v>0.13157894736842099</v>
          </cell>
          <cell r="BQ130">
            <v>7.8947368421052599E-2</v>
          </cell>
          <cell r="BR130">
            <v>9.7899999999999991</v>
          </cell>
          <cell r="BS130" t="str">
            <v>NULL</v>
          </cell>
          <cell r="BT130">
            <v>0</v>
          </cell>
          <cell r="BU130">
            <v>0.105691056910569</v>
          </cell>
          <cell r="BV130">
            <v>13.11</v>
          </cell>
          <cell r="BW130" t="str">
            <v>NULL</v>
          </cell>
          <cell r="BX130">
            <v>0</v>
          </cell>
          <cell r="BY130" t="str">
            <v/>
          </cell>
        </row>
        <row r="131">
          <cell r="A131">
            <v>2242</v>
          </cell>
          <cell r="B131" t="str">
            <v>Westfields Junior School</v>
          </cell>
          <cell r="C131">
            <v>8502242</v>
          </cell>
          <cell r="D131">
            <v>115984</v>
          </cell>
          <cell r="E131">
            <v>850</v>
          </cell>
          <cell r="F131" t="str">
            <v>PS</v>
          </cell>
          <cell r="G131" t="str">
            <v>NULL</v>
          </cell>
          <cell r="H131">
            <v>1</v>
          </cell>
          <cell r="I131">
            <v>416</v>
          </cell>
          <cell r="J131">
            <v>416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4.56730769230769E-2</v>
          </cell>
          <cell r="S131">
            <v>19</v>
          </cell>
          <cell r="T131">
            <v>0.13539999999999999</v>
          </cell>
          <cell r="U131">
            <v>56.33</v>
          </cell>
          <cell r="V131" t="str">
            <v>NULL</v>
          </cell>
          <cell r="W131">
            <v>0</v>
          </cell>
          <cell r="X131" t="str">
            <v>NULL</v>
          </cell>
          <cell r="Y131">
            <v>0</v>
          </cell>
          <cell r="Z131">
            <v>0.91545893719806803</v>
          </cell>
          <cell r="AA131">
            <v>380.83</v>
          </cell>
          <cell r="AB131">
            <v>7.9710144927536197E-2</v>
          </cell>
          <cell r="AC131">
            <v>33.159999999999997</v>
          </cell>
          <cell r="AD131">
            <v>4.8309178743961402E-3</v>
          </cell>
          <cell r="AE131">
            <v>2.0099999999999998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NULL</v>
          </cell>
          <cell r="AP131">
            <v>0</v>
          </cell>
          <cell r="AQ131" t="str">
            <v>NULL</v>
          </cell>
          <cell r="AR131">
            <v>0</v>
          </cell>
          <cell r="AS131" t="str">
            <v>NULL</v>
          </cell>
          <cell r="AT131">
            <v>0</v>
          </cell>
          <cell r="AU131" t="str">
            <v>NULL</v>
          </cell>
          <cell r="AV131">
            <v>0</v>
          </cell>
          <cell r="AW131" t="str">
            <v>NULL</v>
          </cell>
          <cell r="AX131">
            <v>0</v>
          </cell>
          <cell r="AY131" t="str">
            <v>NULL</v>
          </cell>
          <cell r="AZ131">
            <v>0</v>
          </cell>
          <cell r="BA131" t="str">
            <v>NULL</v>
          </cell>
          <cell r="BB131">
            <v>0</v>
          </cell>
          <cell r="BC131">
            <v>0</v>
          </cell>
          <cell r="BD131">
            <v>4.8076923076923097E-3</v>
          </cell>
          <cell r="BE131">
            <v>4.8076923076923097E-3</v>
          </cell>
          <cell r="BF131">
            <v>1.9230769230769201E-2</v>
          </cell>
          <cell r="BG131">
            <v>8</v>
          </cell>
          <cell r="BH131" t="str">
            <v>NULL</v>
          </cell>
          <cell r="BI131" t="str">
            <v>NULL</v>
          </cell>
          <cell r="BJ131" t="str">
            <v>NULL</v>
          </cell>
          <cell r="BK131">
            <v>0</v>
          </cell>
          <cell r="BL131">
            <v>4.7505938242280287E-3</v>
          </cell>
          <cell r="BM131">
            <v>4.7505938242280287E-3</v>
          </cell>
          <cell r="BN131">
            <v>4.7505938242280287E-3</v>
          </cell>
          <cell r="BO131">
            <v>1.98</v>
          </cell>
          <cell r="BP131">
            <v>0.14285714285714299</v>
          </cell>
          <cell r="BQ131">
            <v>8.5714285714285701E-2</v>
          </cell>
          <cell r="BR131">
            <v>35.659999999999997</v>
          </cell>
          <cell r="BS131" t="str">
            <v>NULL</v>
          </cell>
          <cell r="BT131">
            <v>0</v>
          </cell>
          <cell r="BU131">
            <v>8.1730769230769204E-2</v>
          </cell>
          <cell r="BV131">
            <v>34</v>
          </cell>
          <cell r="BW131" t="str">
            <v>NULL</v>
          </cell>
          <cell r="BX131">
            <v>0</v>
          </cell>
          <cell r="BY131" t="str">
            <v/>
          </cell>
        </row>
        <row r="132">
          <cell r="A132">
            <v>2243</v>
          </cell>
          <cell r="B132" t="str">
            <v>Wootey Infants School</v>
          </cell>
          <cell r="C132">
            <v>8502243</v>
          </cell>
          <cell r="D132">
            <v>115985</v>
          </cell>
          <cell r="E132">
            <v>850</v>
          </cell>
          <cell r="F132" t="str">
            <v>PS</v>
          </cell>
          <cell r="G132" t="str">
            <v>NULL</v>
          </cell>
          <cell r="H132">
            <v>1</v>
          </cell>
          <cell r="I132">
            <v>141</v>
          </cell>
          <cell r="J132">
            <v>141</v>
          </cell>
          <cell r="K132">
            <v>0</v>
          </cell>
          <cell r="L132">
            <v>1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0.16312056737588701</v>
          </cell>
          <cell r="S132">
            <v>23.16</v>
          </cell>
          <cell r="T132">
            <v>0.3095</v>
          </cell>
          <cell r="U132">
            <v>43.95</v>
          </cell>
          <cell r="V132" t="str">
            <v>NULL</v>
          </cell>
          <cell r="W132">
            <v>0</v>
          </cell>
          <cell r="X132" t="str">
            <v>NULL</v>
          </cell>
          <cell r="Y132">
            <v>0</v>
          </cell>
          <cell r="Z132">
            <v>0.56737588652482296</v>
          </cell>
          <cell r="AA132">
            <v>80.569999999999993</v>
          </cell>
          <cell r="AB132">
            <v>0</v>
          </cell>
          <cell r="AC132">
            <v>0</v>
          </cell>
          <cell r="AD132">
            <v>0.21276595744680901</v>
          </cell>
          <cell r="AE132">
            <v>30.21</v>
          </cell>
          <cell r="AF132">
            <v>0.219858156028369</v>
          </cell>
          <cell r="AG132">
            <v>31.22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NULL</v>
          </cell>
          <cell r="AP132">
            <v>0</v>
          </cell>
          <cell r="AQ132" t="str">
            <v>NULL</v>
          </cell>
          <cell r="AR132">
            <v>0</v>
          </cell>
          <cell r="AS132" t="str">
            <v>NULL</v>
          </cell>
          <cell r="AT132">
            <v>0</v>
          </cell>
          <cell r="AU132" t="str">
            <v>NULL</v>
          </cell>
          <cell r="AV132">
            <v>0</v>
          </cell>
          <cell r="AW132" t="str">
            <v>NULL</v>
          </cell>
          <cell r="AX132">
            <v>0</v>
          </cell>
          <cell r="AY132" t="str">
            <v>NULL</v>
          </cell>
          <cell r="AZ132">
            <v>0</v>
          </cell>
          <cell r="BA132" t="str">
            <v>NULL</v>
          </cell>
          <cell r="BB132">
            <v>0</v>
          </cell>
          <cell r="BC132">
            <v>0</v>
          </cell>
          <cell r="BD132">
            <v>0</v>
          </cell>
          <cell r="BE132">
            <v>2.1276595744680899E-2</v>
          </cell>
          <cell r="BF132">
            <v>2.1276595744680899E-2</v>
          </cell>
          <cell r="BG132">
            <v>3.02</v>
          </cell>
          <cell r="BH132" t="str">
            <v>NULL</v>
          </cell>
          <cell r="BI132" t="str">
            <v>NULL</v>
          </cell>
          <cell r="BJ132" t="str">
            <v>NULL</v>
          </cell>
          <cell r="BK132">
            <v>0</v>
          </cell>
          <cell r="BL132" t="str">
            <v>NULL</v>
          </cell>
          <cell r="BM132" t="str">
            <v>NULL</v>
          </cell>
          <cell r="BN132" t="str">
            <v>NULL</v>
          </cell>
          <cell r="BO132">
            <v>0</v>
          </cell>
          <cell r="BP132">
            <v>0.34782608695652201</v>
          </cell>
          <cell r="BQ132">
            <v>0.26086956521739102</v>
          </cell>
          <cell r="BR132">
            <v>37.04</v>
          </cell>
          <cell r="BS132" t="str">
            <v>NULL</v>
          </cell>
          <cell r="BT132">
            <v>0</v>
          </cell>
          <cell r="BU132">
            <v>7.09219858156028E-2</v>
          </cell>
          <cell r="BV132">
            <v>10.07</v>
          </cell>
          <cell r="BW132" t="str">
            <v>NULL</v>
          </cell>
          <cell r="BX132">
            <v>0</v>
          </cell>
          <cell r="BY132" t="str">
            <v/>
          </cell>
        </row>
        <row r="133">
          <cell r="A133">
            <v>2246</v>
          </cell>
          <cell r="B133" t="str">
            <v>Mengham Infant School</v>
          </cell>
          <cell r="C133">
            <v>8502246</v>
          </cell>
          <cell r="D133">
            <v>115986</v>
          </cell>
          <cell r="E133">
            <v>850</v>
          </cell>
          <cell r="F133" t="str">
            <v>PS</v>
          </cell>
          <cell r="G133" t="str">
            <v>NULL</v>
          </cell>
          <cell r="H133">
            <v>1</v>
          </cell>
          <cell r="I133">
            <v>172</v>
          </cell>
          <cell r="J133">
            <v>172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0.20348837209302301</v>
          </cell>
          <cell r="S133">
            <v>35</v>
          </cell>
          <cell r="T133">
            <v>0.25159999999999999</v>
          </cell>
          <cell r="U133">
            <v>43.28</v>
          </cell>
          <cell r="V133" t="str">
            <v>NULL</v>
          </cell>
          <cell r="W133">
            <v>0</v>
          </cell>
          <cell r="X133" t="str">
            <v>NULL</v>
          </cell>
          <cell r="Y133">
            <v>0</v>
          </cell>
          <cell r="Z133">
            <v>0.65697674418604601</v>
          </cell>
          <cell r="AA133">
            <v>113</v>
          </cell>
          <cell r="AB133">
            <v>5.8139534883720903E-3</v>
          </cell>
          <cell r="AC133">
            <v>1</v>
          </cell>
          <cell r="AD133">
            <v>0.19767441860465099</v>
          </cell>
          <cell r="AE133">
            <v>34</v>
          </cell>
          <cell r="AF133">
            <v>0.13372093023255799</v>
          </cell>
          <cell r="AG133">
            <v>23</v>
          </cell>
          <cell r="AH133">
            <v>5.8139534883720903E-3</v>
          </cell>
          <cell r="AI133">
            <v>1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NULL</v>
          </cell>
          <cell r="AP133">
            <v>0</v>
          </cell>
          <cell r="AQ133" t="str">
            <v>NULL</v>
          </cell>
          <cell r="AR133">
            <v>0</v>
          </cell>
          <cell r="AS133" t="str">
            <v>NULL</v>
          </cell>
          <cell r="AT133">
            <v>0</v>
          </cell>
          <cell r="AU133" t="str">
            <v>NULL</v>
          </cell>
          <cell r="AV133">
            <v>0</v>
          </cell>
          <cell r="AW133" t="str">
            <v>NULL</v>
          </cell>
          <cell r="AX133">
            <v>0</v>
          </cell>
          <cell r="AY133" t="str">
            <v>NULL</v>
          </cell>
          <cell r="AZ133">
            <v>0</v>
          </cell>
          <cell r="BA133" t="str">
            <v>NULL</v>
          </cell>
          <cell r="BB133">
            <v>0</v>
          </cell>
          <cell r="BC133">
            <v>0</v>
          </cell>
          <cell r="BD133">
            <v>1.7543859649122799E-2</v>
          </cell>
          <cell r="BE133">
            <v>4.3859649122807001E-2</v>
          </cell>
          <cell r="BF133">
            <v>4.3859649122807001E-2</v>
          </cell>
          <cell r="BG133">
            <v>7.54</v>
          </cell>
          <cell r="BH133" t="str">
            <v>NULL</v>
          </cell>
          <cell r="BI133" t="str">
            <v>NULL</v>
          </cell>
          <cell r="BJ133" t="str">
            <v>NULL</v>
          </cell>
          <cell r="BK133">
            <v>0</v>
          </cell>
          <cell r="BL133" t="str">
            <v>NULL</v>
          </cell>
          <cell r="BM133" t="str">
            <v>NULL</v>
          </cell>
          <cell r="BN133" t="str">
            <v>NULL</v>
          </cell>
          <cell r="BO133">
            <v>0</v>
          </cell>
          <cell r="BP133">
            <v>0.14912280701754399</v>
          </cell>
          <cell r="BQ133">
            <v>7.8947368421052599E-2</v>
          </cell>
          <cell r="BR133">
            <v>13.58</v>
          </cell>
          <cell r="BS133" t="str">
            <v>NULL</v>
          </cell>
          <cell r="BT133">
            <v>0</v>
          </cell>
          <cell r="BU133">
            <v>4.6511627906976702E-2</v>
          </cell>
          <cell r="BV133">
            <v>8</v>
          </cell>
          <cell r="BW133" t="str">
            <v>NULL</v>
          </cell>
          <cell r="BX133">
            <v>0</v>
          </cell>
          <cell r="BY133" t="str">
            <v/>
          </cell>
        </row>
        <row r="134">
          <cell r="A134">
            <v>2248</v>
          </cell>
          <cell r="B134" t="str">
            <v>Orchard Junior School</v>
          </cell>
          <cell r="C134">
            <v>8502248</v>
          </cell>
          <cell r="D134">
            <v>115988</v>
          </cell>
          <cell r="E134">
            <v>850</v>
          </cell>
          <cell r="F134" t="str">
            <v>PS</v>
          </cell>
          <cell r="G134" t="str">
            <v>NULL</v>
          </cell>
          <cell r="H134">
            <v>1</v>
          </cell>
          <cell r="I134">
            <v>402</v>
          </cell>
          <cell r="J134">
            <v>402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8.45771144278607E-2</v>
          </cell>
          <cell r="S134">
            <v>34</v>
          </cell>
          <cell r="T134">
            <v>0.15229999999999999</v>
          </cell>
          <cell r="U134">
            <v>61.22</v>
          </cell>
          <cell r="V134" t="str">
            <v>NULL</v>
          </cell>
          <cell r="W134">
            <v>0</v>
          </cell>
          <cell r="X134" t="str">
            <v>NULL</v>
          </cell>
          <cell r="Y134">
            <v>0</v>
          </cell>
          <cell r="Z134">
            <v>0.70573566084787998</v>
          </cell>
          <cell r="AA134">
            <v>283.70999999999998</v>
          </cell>
          <cell r="AB134">
            <v>8.4788029925186997E-2</v>
          </cell>
          <cell r="AC134">
            <v>34.08</v>
          </cell>
          <cell r="AD134">
            <v>0.179551122194514</v>
          </cell>
          <cell r="AE134">
            <v>72.180000000000007</v>
          </cell>
          <cell r="AF134">
            <v>2.9925187032419E-2</v>
          </cell>
          <cell r="AG134">
            <v>12.03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NULL</v>
          </cell>
          <cell r="AP134">
            <v>0</v>
          </cell>
          <cell r="AQ134" t="str">
            <v>NULL</v>
          </cell>
          <cell r="AR134">
            <v>0</v>
          </cell>
          <cell r="AS134" t="str">
            <v>NULL</v>
          </cell>
          <cell r="AT134">
            <v>0</v>
          </cell>
          <cell r="AU134" t="str">
            <v>NULL</v>
          </cell>
          <cell r="AV134">
            <v>0</v>
          </cell>
          <cell r="AW134" t="str">
            <v>NULL</v>
          </cell>
          <cell r="AX134">
            <v>0</v>
          </cell>
          <cell r="AY134" t="str">
            <v>NULL</v>
          </cell>
          <cell r="AZ134">
            <v>0</v>
          </cell>
          <cell r="BA134" t="str">
            <v>NULL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1.49253731343284E-2</v>
          </cell>
          <cell r="BG134">
            <v>6</v>
          </cell>
          <cell r="BH134" t="str">
            <v>NULL</v>
          </cell>
          <cell r="BI134" t="str">
            <v>NULL</v>
          </cell>
          <cell r="BJ134" t="str">
            <v>NULL</v>
          </cell>
          <cell r="BK134">
            <v>0</v>
          </cell>
          <cell r="BL134">
            <v>4.9140049140049139E-3</v>
          </cell>
          <cell r="BM134">
            <v>4.9140049140049139E-3</v>
          </cell>
          <cell r="BN134">
            <v>4.9140049140049139E-3</v>
          </cell>
          <cell r="BO134">
            <v>1.98</v>
          </cell>
          <cell r="BP134">
            <v>0.40540540540540498</v>
          </cell>
          <cell r="BQ134">
            <v>0.18918918918918901</v>
          </cell>
          <cell r="BR134">
            <v>76.05</v>
          </cell>
          <cell r="BS134" t="str">
            <v>NULL</v>
          </cell>
          <cell r="BT134">
            <v>0</v>
          </cell>
          <cell r="BU134">
            <v>3.7313432835820899E-2</v>
          </cell>
          <cell r="BV134">
            <v>15</v>
          </cell>
          <cell r="BW134" t="str">
            <v>NULL</v>
          </cell>
          <cell r="BX134">
            <v>0</v>
          </cell>
          <cell r="BY134" t="str">
            <v/>
          </cell>
        </row>
        <row r="135">
          <cell r="A135">
            <v>2249</v>
          </cell>
          <cell r="B135" t="str">
            <v>Locks Heath Infant School</v>
          </cell>
          <cell r="C135">
            <v>8502249</v>
          </cell>
          <cell r="D135">
            <v>115989</v>
          </cell>
          <cell r="E135">
            <v>850</v>
          </cell>
          <cell r="F135" t="str">
            <v>PS</v>
          </cell>
          <cell r="G135" t="str">
            <v>NULL</v>
          </cell>
          <cell r="H135">
            <v>1</v>
          </cell>
          <cell r="I135">
            <v>349</v>
          </cell>
          <cell r="J135">
            <v>349</v>
          </cell>
          <cell r="K135">
            <v>0</v>
          </cell>
          <cell r="L135">
            <v>1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4.5845272206303703E-2</v>
          </cell>
          <cell r="S135">
            <v>16.05</v>
          </cell>
          <cell r="T135">
            <v>5.7800000000000004E-2</v>
          </cell>
          <cell r="U135">
            <v>20.23</v>
          </cell>
          <cell r="V135" t="str">
            <v>NULL</v>
          </cell>
          <cell r="W135">
            <v>0</v>
          </cell>
          <cell r="X135" t="str">
            <v>NULL</v>
          </cell>
          <cell r="Y135">
            <v>0</v>
          </cell>
          <cell r="Z135">
            <v>0.98847262247838596</v>
          </cell>
          <cell r="AA135">
            <v>345.97</v>
          </cell>
          <cell r="AB135">
            <v>2.8818443804034602E-3</v>
          </cell>
          <cell r="AC135">
            <v>1.01</v>
          </cell>
          <cell r="AD135">
            <v>5.7636887608069204E-3</v>
          </cell>
          <cell r="AE135">
            <v>2.02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2.8818443804034602E-3</v>
          </cell>
          <cell r="AK135">
            <v>1.01</v>
          </cell>
          <cell r="AL135">
            <v>0</v>
          </cell>
          <cell r="AM135">
            <v>0</v>
          </cell>
          <cell r="AN135">
            <v>1.0000000000047748E-2</v>
          </cell>
          <cell r="AO135" t="str">
            <v>NULL</v>
          </cell>
          <cell r="AP135">
            <v>0</v>
          </cell>
          <cell r="AQ135" t="str">
            <v>NULL</v>
          </cell>
          <cell r="AR135">
            <v>0</v>
          </cell>
          <cell r="AS135" t="str">
            <v>NULL</v>
          </cell>
          <cell r="AT135">
            <v>0</v>
          </cell>
          <cell r="AU135" t="str">
            <v>NULL</v>
          </cell>
          <cell r="AV135">
            <v>0</v>
          </cell>
          <cell r="AW135" t="str">
            <v>NULL</v>
          </cell>
          <cell r="AX135">
            <v>0</v>
          </cell>
          <cell r="AY135" t="str">
            <v>NULL</v>
          </cell>
          <cell r="AZ135">
            <v>0</v>
          </cell>
          <cell r="BA135" t="str">
            <v>NULL</v>
          </cell>
          <cell r="BB135">
            <v>0</v>
          </cell>
          <cell r="BC135">
            <v>0</v>
          </cell>
          <cell r="BD135">
            <v>4.3290043290043299E-3</v>
          </cell>
          <cell r="BE135">
            <v>4.3290043290043299E-3</v>
          </cell>
          <cell r="BF135">
            <v>4.3290043290043299E-3</v>
          </cell>
          <cell r="BG135">
            <v>1.52</v>
          </cell>
          <cell r="BH135" t="str">
            <v>NULL</v>
          </cell>
          <cell r="BI135" t="str">
            <v>NULL</v>
          </cell>
          <cell r="BJ135" t="str">
            <v>NULL</v>
          </cell>
          <cell r="BK135">
            <v>0</v>
          </cell>
          <cell r="BL135">
            <v>2.8901734104046241E-3</v>
          </cell>
          <cell r="BM135">
            <v>2.8901734104046241E-3</v>
          </cell>
          <cell r="BN135">
            <v>0</v>
          </cell>
          <cell r="BO135">
            <v>1.01</v>
          </cell>
          <cell r="BP135">
            <v>2.62008733624454E-2</v>
          </cell>
          <cell r="BQ135">
            <v>1.31004366812227E-2</v>
          </cell>
          <cell r="BR135">
            <v>4.59</v>
          </cell>
          <cell r="BS135" t="str">
            <v>NULL</v>
          </cell>
          <cell r="BT135">
            <v>0</v>
          </cell>
          <cell r="BU135">
            <v>4.2979942693409698E-2</v>
          </cell>
          <cell r="BV135">
            <v>15.04</v>
          </cell>
          <cell r="BW135" t="str">
            <v>NULL</v>
          </cell>
          <cell r="BX135">
            <v>0</v>
          </cell>
          <cell r="BY135" t="str">
            <v/>
          </cell>
        </row>
        <row r="136">
          <cell r="A136">
            <v>2252</v>
          </cell>
          <cell r="B136" t="str">
            <v>Harrison  Primary School</v>
          </cell>
          <cell r="C136">
            <v>8502252</v>
          </cell>
          <cell r="D136">
            <v>115990</v>
          </cell>
          <cell r="E136">
            <v>850</v>
          </cell>
          <cell r="F136" t="str">
            <v>PS</v>
          </cell>
          <cell r="G136" t="str">
            <v>NULL</v>
          </cell>
          <cell r="H136">
            <v>1</v>
          </cell>
          <cell r="I136">
            <v>595</v>
          </cell>
          <cell r="J136">
            <v>595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4.87394957983193E-2</v>
          </cell>
          <cell r="S136">
            <v>29</v>
          </cell>
          <cell r="T136">
            <v>8.1600000000000006E-2</v>
          </cell>
          <cell r="U136">
            <v>48.55</v>
          </cell>
          <cell r="V136" t="str">
            <v>NULL</v>
          </cell>
          <cell r="W136">
            <v>0</v>
          </cell>
          <cell r="X136" t="str">
            <v>NULL</v>
          </cell>
          <cell r="Y136">
            <v>0</v>
          </cell>
          <cell r="Z136">
            <v>0.92905405405405395</v>
          </cell>
          <cell r="AA136">
            <v>552.79</v>
          </cell>
          <cell r="AB136">
            <v>5.5743243243243201E-2</v>
          </cell>
          <cell r="AC136">
            <v>33.17</v>
          </cell>
          <cell r="AD136">
            <v>6.7567567567567597E-3</v>
          </cell>
          <cell r="AE136">
            <v>4.0199999999999996</v>
          </cell>
          <cell r="AF136">
            <v>6.7567567567567597E-3</v>
          </cell>
          <cell r="AG136">
            <v>4.0199999999999996</v>
          </cell>
          <cell r="AH136">
            <v>1.6891891891891899E-3</v>
          </cell>
          <cell r="AI136">
            <v>1.01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9.9999999999909051E-3</v>
          </cell>
          <cell r="AO136" t="str">
            <v>NULL</v>
          </cell>
          <cell r="AP136">
            <v>0</v>
          </cell>
          <cell r="AQ136" t="str">
            <v>NULL</v>
          </cell>
          <cell r="AR136">
            <v>0</v>
          </cell>
          <cell r="AS136" t="str">
            <v>NULL</v>
          </cell>
          <cell r="AT136">
            <v>0</v>
          </cell>
          <cell r="AU136" t="str">
            <v>NULL</v>
          </cell>
          <cell r="AV136">
            <v>0</v>
          </cell>
          <cell r="AW136" t="str">
            <v>NULL</v>
          </cell>
          <cell r="AX136">
            <v>0</v>
          </cell>
          <cell r="AY136" t="str">
            <v>NULL</v>
          </cell>
          <cell r="AZ136">
            <v>0</v>
          </cell>
          <cell r="BA136" t="str">
            <v>NULL</v>
          </cell>
          <cell r="BB136">
            <v>0</v>
          </cell>
          <cell r="BC136">
            <v>0</v>
          </cell>
          <cell r="BD136">
            <v>3.9525691699604697E-3</v>
          </cell>
          <cell r="BE136">
            <v>1.18577075098814E-2</v>
          </cell>
          <cell r="BF136">
            <v>1.38339920948617E-2</v>
          </cell>
          <cell r="BG136">
            <v>8.23</v>
          </cell>
          <cell r="BH136" t="str">
            <v>NULL</v>
          </cell>
          <cell r="BI136" t="str">
            <v>NULL</v>
          </cell>
          <cell r="BJ136" t="str">
            <v>NULL</v>
          </cell>
          <cell r="BK136">
            <v>0</v>
          </cell>
          <cell r="BL136">
            <v>3.4013605442176869E-3</v>
          </cell>
          <cell r="BM136">
            <v>3.4013605442176869E-3</v>
          </cell>
          <cell r="BN136">
            <v>3.4013605442176869E-3</v>
          </cell>
          <cell r="BO136">
            <v>2.02</v>
          </cell>
          <cell r="BP136">
            <v>0.122324159021407</v>
          </cell>
          <cell r="BQ136">
            <v>7.64525993883792E-2</v>
          </cell>
          <cell r="BR136">
            <v>45.49</v>
          </cell>
          <cell r="BS136" t="str">
            <v>NULL</v>
          </cell>
          <cell r="BT136">
            <v>0</v>
          </cell>
          <cell r="BU136">
            <v>5.7142857142857099E-2</v>
          </cell>
          <cell r="BV136">
            <v>34</v>
          </cell>
          <cell r="BW136" t="str">
            <v>NULL</v>
          </cell>
          <cell r="BX136">
            <v>0</v>
          </cell>
          <cell r="BY136" t="str">
            <v/>
          </cell>
        </row>
        <row r="137">
          <cell r="A137">
            <v>2254</v>
          </cell>
          <cell r="B137" t="str">
            <v>Warren Park Primary</v>
          </cell>
          <cell r="C137">
            <v>8502254</v>
          </cell>
          <cell r="D137">
            <v>115991</v>
          </cell>
          <cell r="E137">
            <v>850</v>
          </cell>
          <cell r="F137" t="str">
            <v>PS</v>
          </cell>
          <cell r="G137" t="str">
            <v>NULL</v>
          </cell>
          <cell r="H137">
            <v>1</v>
          </cell>
          <cell r="I137">
            <v>422</v>
          </cell>
          <cell r="J137">
            <v>422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0.35781990521327001</v>
          </cell>
          <cell r="S137">
            <v>151</v>
          </cell>
          <cell r="T137">
            <v>0.52180000000000004</v>
          </cell>
          <cell r="U137">
            <v>220.2</v>
          </cell>
          <cell r="V137" t="str">
            <v>NULL</v>
          </cell>
          <cell r="W137">
            <v>0</v>
          </cell>
          <cell r="X137" t="str">
            <v>NULL</v>
          </cell>
          <cell r="Y137">
            <v>0</v>
          </cell>
          <cell r="Z137">
            <v>1.4319809069212401E-2</v>
          </cell>
          <cell r="AA137">
            <v>6.04</v>
          </cell>
          <cell r="AB137">
            <v>4.7732696897374704E-3</v>
          </cell>
          <cell r="AC137">
            <v>2.0099999999999998</v>
          </cell>
          <cell r="AD137">
            <v>3.8186157517899798E-2</v>
          </cell>
          <cell r="AE137">
            <v>16.11</v>
          </cell>
          <cell r="AF137">
            <v>0.19570405727923601</v>
          </cell>
          <cell r="AG137">
            <v>82.59</v>
          </cell>
          <cell r="AH137">
            <v>0.54653937947494002</v>
          </cell>
          <cell r="AI137">
            <v>230.64</v>
          </cell>
          <cell r="AJ137">
            <v>0.200477326968974</v>
          </cell>
          <cell r="AK137">
            <v>84.6</v>
          </cell>
          <cell r="AL137">
            <v>0</v>
          </cell>
          <cell r="AM137">
            <v>0</v>
          </cell>
          <cell r="AN137">
            <v>-9.9999999999340616E-3</v>
          </cell>
          <cell r="AO137" t="str">
            <v>NULL</v>
          </cell>
          <cell r="AP137">
            <v>0</v>
          </cell>
          <cell r="AQ137" t="str">
            <v>NULL</v>
          </cell>
          <cell r="AR137">
            <v>0</v>
          </cell>
          <cell r="AS137" t="str">
            <v>NULL</v>
          </cell>
          <cell r="AT137">
            <v>0</v>
          </cell>
          <cell r="AU137" t="str">
            <v>NULL</v>
          </cell>
          <cell r="AV137">
            <v>0</v>
          </cell>
          <cell r="AW137" t="str">
            <v>NULL</v>
          </cell>
          <cell r="AX137">
            <v>0</v>
          </cell>
          <cell r="AY137" t="str">
            <v>NULL</v>
          </cell>
          <cell r="AZ137">
            <v>0</v>
          </cell>
          <cell r="BA137" t="str">
            <v>NULL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 t="str">
            <v>NULL</v>
          </cell>
          <cell r="BI137" t="str">
            <v>NULL</v>
          </cell>
          <cell r="BJ137" t="str">
            <v>NULL</v>
          </cell>
          <cell r="BK137">
            <v>0</v>
          </cell>
          <cell r="BL137">
            <v>2.4271844660194173E-3</v>
          </cell>
          <cell r="BM137">
            <v>0</v>
          </cell>
          <cell r="BN137">
            <v>0</v>
          </cell>
          <cell r="BO137">
            <v>1.02</v>
          </cell>
          <cell r="BP137">
            <v>0.314285714285714</v>
          </cell>
          <cell r="BQ137">
            <v>0.23571428571428599</v>
          </cell>
          <cell r="BR137">
            <v>99.47</v>
          </cell>
          <cell r="BS137" t="str">
            <v>NULL</v>
          </cell>
          <cell r="BT137">
            <v>0</v>
          </cell>
          <cell r="BU137">
            <v>8.2938388625592399E-2</v>
          </cell>
          <cell r="BV137">
            <v>35</v>
          </cell>
          <cell r="BW137" t="str">
            <v>NULL</v>
          </cell>
          <cell r="BX137">
            <v>0</v>
          </cell>
          <cell r="BY137" t="str">
            <v/>
          </cell>
        </row>
        <row r="138">
          <cell r="A138">
            <v>2255</v>
          </cell>
          <cell r="B138" t="str">
            <v>Sun Hill Infant School</v>
          </cell>
          <cell r="C138">
            <v>8502255</v>
          </cell>
          <cell r="D138">
            <v>115992</v>
          </cell>
          <cell r="E138">
            <v>850</v>
          </cell>
          <cell r="F138" t="str">
            <v>PS</v>
          </cell>
          <cell r="G138" t="str">
            <v>NULL</v>
          </cell>
          <cell r="H138">
            <v>1</v>
          </cell>
          <cell r="I138">
            <v>186</v>
          </cell>
          <cell r="J138">
            <v>186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6.9892473118279605E-2</v>
          </cell>
          <cell r="S138">
            <v>13</v>
          </cell>
          <cell r="T138">
            <v>5.4900000000000004E-2</v>
          </cell>
          <cell r="U138">
            <v>10.210000000000001</v>
          </cell>
          <cell r="V138" t="str">
            <v>NULL</v>
          </cell>
          <cell r="W138">
            <v>0</v>
          </cell>
          <cell r="X138" t="str">
            <v>NULL</v>
          </cell>
          <cell r="Y138">
            <v>0</v>
          </cell>
          <cell r="Z138">
            <v>0.989247311827957</v>
          </cell>
          <cell r="AA138">
            <v>184</v>
          </cell>
          <cell r="AB138">
            <v>0</v>
          </cell>
          <cell r="AC138">
            <v>0</v>
          </cell>
          <cell r="AD138">
            <v>1.0752688172042999E-2</v>
          </cell>
          <cell r="AE138">
            <v>2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 t="str">
            <v>NULL</v>
          </cell>
          <cell r="AP138">
            <v>0</v>
          </cell>
          <cell r="AQ138" t="str">
            <v>NULL</v>
          </cell>
          <cell r="AR138">
            <v>0</v>
          </cell>
          <cell r="AS138" t="str">
            <v>NULL</v>
          </cell>
          <cell r="AT138">
            <v>0</v>
          </cell>
          <cell r="AU138" t="str">
            <v>NULL</v>
          </cell>
          <cell r="AV138">
            <v>0</v>
          </cell>
          <cell r="AW138" t="str">
            <v>NULL</v>
          </cell>
          <cell r="AX138">
            <v>0</v>
          </cell>
          <cell r="AY138" t="str">
            <v>NULL</v>
          </cell>
          <cell r="AZ138">
            <v>0</v>
          </cell>
          <cell r="BA138" t="str">
            <v>NULL</v>
          </cell>
          <cell r="BB138">
            <v>0</v>
          </cell>
          <cell r="BC138">
            <v>0</v>
          </cell>
          <cell r="BD138">
            <v>2.3809523809523801E-2</v>
          </cell>
          <cell r="BE138">
            <v>3.9682539682539701E-2</v>
          </cell>
          <cell r="BF138">
            <v>3.9682539682539701E-2</v>
          </cell>
          <cell r="BG138">
            <v>7.38</v>
          </cell>
          <cell r="BH138" t="str">
            <v>NULL</v>
          </cell>
          <cell r="BI138" t="str">
            <v>NULL</v>
          </cell>
          <cell r="BJ138" t="str">
            <v>NULL</v>
          </cell>
          <cell r="BK138">
            <v>0</v>
          </cell>
          <cell r="BL138">
            <v>5.4945054945054949E-3</v>
          </cell>
          <cell r="BM138">
            <v>5.4945054945054949E-3</v>
          </cell>
          <cell r="BN138">
            <v>5.4945054945054949E-3</v>
          </cell>
          <cell r="BO138">
            <v>1.02</v>
          </cell>
          <cell r="BP138">
            <v>0.104</v>
          </cell>
          <cell r="BQ138">
            <v>0.08</v>
          </cell>
          <cell r="BR138">
            <v>14.88</v>
          </cell>
          <cell r="BS138" t="str">
            <v>NULL</v>
          </cell>
          <cell r="BT138">
            <v>0</v>
          </cell>
          <cell r="BU138">
            <v>2.68817204301075E-2</v>
          </cell>
          <cell r="BV138">
            <v>5</v>
          </cell>
          <cell r="BW138" t="str">
            <v>NULL</v>
          </cell>
          <cell r="BX138">
            <v>0</v>
          </cell>
          <cell r="BY138" t="str">
            <v/>
          </cell>
        </row>
        <row r="139">
          <cell r="A139">
            <v>2256</v>
          </cell>
          <cell r="B139" t="str">
            <v>Oakfield Primary School</v>
          </cell>
          <cell r="C139">
            <v>8502256</v>
          </cell>
          <cell r="D139">
            <v>115993</v>
          </cell>
          <cell r="E139">
            <v>850</v>
          </cell>
          <cell r="F139" t="str">
            <v>PS</v>
          </cell>
          <cell r="G139" t="str">
            <v>NULL</v>
          </cell>
          <cell r="H139">
            <v>1</v>
          </cell>
          <cell r="I139">
            <v>184</v>
          </cell>
          <cell r="J139">
            <v>184</v>
          </cell>
          <cell r="K139">
            <v>0</v>
          </cell>
          <cell r="L139">
            <v>3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4.8913043478260899E-2</v>
          </cell>
          <cell r="S139">
            <v>9.15</v>
          </cell>
          <cell r="T139">
            <v>0.107</v>
          </cell>
          <cell r="U139">
            <v>20.010000000000002</v>
          </cell>
          <cell r="V139" t="str">
            <v>NULL</v>
          </cell>
          <cell r="W139">
            <v>0</v>
          </cell>
          <cell r="X139" t="str">
            <v>NULL</v>
          </cell>
          <cell r="Y139">
            <v>0</v>
          </cell>
          <cell r="Z139">
            <v>0.84239130434782605</v>
          </cell>
          <cell r="AA139">
            <v>157.53</v>
          </cell>
          <cell r="AB139">
            <v>5.9782608695652197E-2</v>
          </cell>
          <cell r="AC139">
            <v>11.18</v>
          </cell>
          <cell r="AD139">
            <v>3.8043478260869602E-2</v>
          </cell>
          <cell r="AE139">
            <v>7.11</v>
          </cell>
          <cell r="AF139">
            <v>5.9782608695652197E-2</v>
          </cell>
          <cell r="AG139">
            <v>11.18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 t="str">
            <v>NULL</v>
          </cell>
          <cell r="AP139">
            <v>0</v>
          </cell>
          <cell r="AQ139" t="str">
            <v>NULL</v>
          </cell>
          <cell r="AR139">
            <v>0</v>
          </cell>
          <cell r="AS139" t="str">
            <v>NULL</v>
          </cell>
          <cell r="AT139">
            <v>0</v>
          </cell>
          <cell r="AU139" t="str">
            <v>NULL</v>
          </cell>
          <cell r="AV139">
            <v>0</v>
          </cell>
          <cell r="AW139" t="str">
            <v>NULL</v>
          </cell>
          <cell r="AX139">
            <v>0</v>
          </cell>
          <cell r="AY139" t="str">
            <v>NULL</v>
          </cell>
          <cell r="AZ139">
            <v>0</v>
          </cell>
          <cell r="BA139" t="str">
            <v>NULL</v>
          </cell>
          <cell r="BB139">
            <v>0</v>
          </cell>
          <cell r="BC139">
            <v>0</v>
          </cell>
          <cell r="BD139">
            <v>6.4516129032258099E-3</v>
          </cell>
          <cell r="BE139">
            <v>3.2258064516128997E-2</v>
          </cell>
          <cell r="BF139">
            <v>3.2258064516128997E-2</v>
          </cell>
          <cell r="BG139">
            <v>6.03</v>
          </cell>
          <cell r="BH139" t="str">
            <v>NULL</v>
          </cell>
          <cell r="BI139" t="str">
            <v>NULL</v>
          </cell>
          <cell r="BJ139" t="str">
            <v>NULL</v>
          </cell>
          <cell r="BK139">
            <v>0</v>
          </cell>
          <cell r="BL139" t="str">
            <v>NULL</v>
          </cell>
          <cell r="BM139" t="str">
            <v>NULL</v>
          </cell>
          <cell r="BN139" t="str">
            <v>NULL</v>
          </cell>
          <cell r="BO139">
            <v>0</v>
          </cell>
          <cell r="BP139">
            <v>0.45360824742268002</v>
          </cell>
          <cell r="BQ139">
            <v>0.28865979381443302</v>
          </cell>
          <cell r="BR139">
            <v>53.98</v>
          </cell>
          <cell r="BS139" t="str">
            <v>NULL</v>
          </cell>
          <cell r="BT139">
            <v>0</v>
          </cell>
          <cell r="BU139">
            <v>5.4347826086956499E-2</v>
          </cell>
          <cell r="BV139">
            <v>10.16</v>
          </cell>
          <cell r="BW139" t="str">
            <v>NULL</v>
          </cell>
          <cell r="BX139">
            <v>0</v>
          </cell>
          <cell r="BY139" t="str">
            <v/>
          </cell>
        </row>
        <row r="140">
          <cell r="A140">
            <v>2257</v>
          </cell>
          <cell r="B140" t="str">
            <v>Westfields Infant School</v>
          </cell>
          <cell r="C140">
            <v>8502257</v>
          </cell>
          <cell r="D140">
            <v>115994</v>
          </cell>
          <cell r="E140">
            <v>850</v>
          </cell>
          <cell r="F140" t="str">
            <v>PS</v>
          </cell>
          <cell r="G140" t="str">
            <v>NULL</v>
          </cell>
          <cell r="H140">
            <v>1</v>
          </cell>
          <cell r="I140">
            <v>255</v>
          </cell>
          <cell r="J140">
            <v>255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4.3137254901960798E-2</v>
          </cell>
          <cell r="S140">
            <v>11</v>
          </cell>
          <cell r="T140">
            <v>8.7599999999999997E-2</v>
          </cell>
          <cell r="U140">
            <v>22.34</v>
          </cell>
          <cell r="V140" t="str">
            <v>NULL</v>
          </cell>
          <cell r="W140">
            <v>0</v>
          </cell>
          <cell r="X140" t="str">
            <v>NULL</v>
          </cell>
          <cell r="Y140">
            <v>0</v>
          </cell>
          <cell r="Z140">
            <v>0.96428571428571397</v>
          </cell>
          <cell r="AA140">
            <v>245.89</v>
          </cell>
          <cell r="AB140">
            <v>3.1746031746031703E-2</v>
          </cell>
          <cell r="AC140">
            <v>8.1</v>
          </cell>
          <cell r="AD140">
            <v>3.9682539682539698E-3</v>
          </cell>
          <cell r="AE140">
            <v>1.01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 t="str">
            <v>NULL</v>
          </cell>
          <cell r="AP140">
            <v>0</v>
          </cell>
          <cell r="AQ140" t="str">
            <v>NULL</v>
          </cell>
          <cell r="AR140">
            <v>0</v>
          </cell>
          <cell r="AS140" t="str">
            <v>NULL</v>
          </cell>
          <cell r="AT140">
            <v>0</v>
          </cell>
          <cell r="AU140" t="str">
            <v>NULL</v>
          </cell>
          <cell r="AV140">
            <v>0</v>
          </cell>
          <cell r="AW140" t="str">
            <v>NULL</v>
          </cell>
          <cell r="AX140">
            <v>0</v>
          </cell>
          <cell r="AY140" t="str">
            <v>NULL</v>
          </cell>
          <cell r="AZ140">
            <v>0</v>
          </cell>
          <cell r="BA140" t="str">
            <v>NULL</v>
          </cell>
          <cell r="BB140">
            <v>0</v>
          </cell>
          <cell r="BC140">
            <v>0</v>
          </cell>
          <cell r="BD140">
            <v>1.21951219512195E-2</v>
          </cell>
          <cell r="BE140">
            <v>3.0487804878048801E-2</v>
          </cell>
          <cell r="BF140">
            <v>3.0487804878048801E-2</v>
          </cell>
          <cell r="BG140">
            <v>7.77</v>
          </cell>
          <cell r="BH140" t="str">
            <v>NULL</v>
          </cell>
          <cell r="BI140" t="str">
            <v>NULL</v>
          </cell>
          <cell r="BJ140" t="str">
            <v>NULL</v>
          </cell>
          <cell r="BK140">
            <v>0</v>
          </cell>
          <cell r="BL140">
            <v>3.9840637450199202E-3</v>
          </cell>
          <cell r="BM140">
            <v>3.9840637450199202E-3</v>
          </cell>
          <cell r="BN140">
            <v>3.9840637450199202E-3</v>
          </cell>
          <cell r="BO140">
            <v>1.02</v>
          </cell>
          <cell r="BP140">
            <v>9.3167701863354005E-2</v>
          </cell>
          <cell r="BQ140">
            <v>3.7267080745341602E-2</v>
          </cell>
          <cell r="BR140">
            <v>9.5</v>
          </cell>
          <cell r="BS140" t="str">
            <v>NULL</v>
          </cell>
          <cell r="BT140">
            <v>0</v>
          </cell>
          <cell r="BU140">
            <v>1.9607843137254902E-2</v>
          </cell>
          <cell r="BV140">
            <v>5</v>
          </cell>
          <cell r="BW140" t="str">
            <v>NULL</v>
          </cell>
          <cell r="BX140">
            <v>0</v>
          </cell>
          <cell r="BY140" t="str">
            <v/>
          </cell>
        </row>
        <row r="141">
          <cell r="A141">
            <v>2263</v>
          </cell>
          <cell r="B141" t="str">
            <v>Fair Oak Junior School</v>
          </cell>
          <cell r="C141">
            <v>8502263</v>
          </cell>
          <cell r="D141">
            <v>115997</v>
          </cell>
          <cell r="E141">
            <v>850</v>
          </cell>
          <cell r="F141" t="str">
            <v>PS</v>
          </cell>
          <cell r="G141" t="str">
            <v>NULL</v>
          </cell>
          <cell r="H141">
            <v>1</v>
          </cell>
          <cell r="I141">
            <v>519</v>
          </cell>
          <cell r="J141">
            <v>519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4.43159922928709E-2</v>
          </cell>
          <cell r="S141">
            <v>23</v>
          </cell>
          <cell r="T141">
            <v>8.2100000000000006E-2</v>
          </cell>
          <cell r="U141">
            <v>42.61</v>
          </cell>
          <cell r="V141" t="str">
            <v>NULL</v>
          </cell>
          <cell r="W141">
            <v>0</v>
          </cell>
          <cell r="X141" t="str">
            <v>NULL</v>
          </cell>
          <cell r="Y141">
            <v>0</v>
          </cell>
          <cell r="Z141">
            <v>0.96724470134874796</v>
          </cell>
          <cell r="AA141">
            <v>502</v>
          </cell>
          <cell r="AB141">
            <v>9.63391136801541E-3</v>
          </cell>
          <cell r="AC141">
            <v>5</v>
          </cell>
          <cell r="AD141">
            <v>1.9267822736030799E-2</v>
          </cell>
          <cell r="AE141">
            <v>10</v>
          </cell>
          <cell r="AF141">
            <v>1.92678227360308E-3</v>
          </cell>
          <cell r="AG141">
            <v>1</v>
          </cell>
          <cell r="AH141">
            <v>1.92678227360308E-3</v>
          </cell>
          <cell r="AI141">
            <v>1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 t="str">
            <v>NULL</v>
          </cell>
          <cell r="AP141">
            <v>0</v>
          </cell>
          <cell r="AQ141" t="str">
            <v>NULL</v>
          </cell>
          <cell r="AR141">
            <v>0</v>
          </cell>
          <cell r="AS141" t="str">
            <v>NULL</v>
          </cell>
          <cell r="AT141">
            <v>0</v>
          </cell>
          <cell r="AU141" t="str">
            <v>NULL</v>
          </cell>
          <cell r="AV141">
            <v>0</v>
          </cell>
          <cell r="AW141" t="str">
            <v>NULL</v>
          </cell>
          <cell r="AX141">
            <v>0</v>
          </cell>
          <cell r="AY141" t="str">
            <v>NULL</v>
          </cell>
          <cell r="AZ141">
            <v>0</v>
          </cell>
          <cell r="BA141" t="str">
            <v>NULL</v>
          </cell>
          <cell r="BB141">
            <v>0</v>
          </cell>
          <cell r="BC141">
            <v>0</v>
          </cell>
          <cell r="BD141">
            <v>0</v>
          </cell>
          <cell r="BE141">
            <v>3.8684719535783401E-3</v>
          </cell>
          <cell r="BF141">
            <v>9.6711798839458404E-3</v>
          </cell>
          <cell r="BG141">
            <v>5.0199999999999996</v>
          </cell>
          <cell r="BH141" t="str">
            <v>NULL</v>
          </cell>
          <cell r="BI141" t="str">
            <v>NULL</v>
          </cell>
          <cell r="BJ141" t="str">
            <v>NULL</v>
          </cell>
          <cell r="BK141">
            <v>0</v>
          </cell>
          <cell r="BL141">
            <v>5.7251908396946565E-3</v>
          </cell>
          <cell r="BM141">
            <v>5.7251908396946565E-3</v>
          </cell>
          <cell r="BN141">
            <v>5.7251908396946565E-3</v>
          </cell>
          <cell r="BO141">
            <v>2.97</v>
          </cell>
          <cell r="BP141">
            <v>0.20717131474103601</v>
          </cell>
          <cell r="BQ141">
            <v>0.159362549800797</v>
          </cell>
          <cell r="BR141">
            <v>82.71</v>
          </cell>
          <cell r="BS141" t="str">
            <v>NULL</v>
          </cell>
          <cell r="BT141">
            <v>0</v>
          </cell>
          <cell r="BU141">
            <v>4.43159922928709E-2</v>
          </cell>
          <cell r="BV141">
            <v>23</v>
          </cell>
          <cell r="BW141" t="str">
            <v>NULL</v>
          </cell>
          <cell r="BX141">
            <v>0</v>
          </cell>
          <cell r="BY141" t="str">
            <v/>
          </cell>
        </row>
        <row r="142">
          <cell r="A142">
            <v>2265</v>
          </cell>
          <cell r="B142" t="str">
            <v>North Baddesley Junior School</v>
          </cell>
          <cell r="C142">
            <v>8502265</v>
          </cell>
          <cell r="D142">
            <v>115998</v>
          </cell>
          <cell r="E142">
            <v>850</v>
          </cell>
          <cell r="F142" t="str">
            <v>PS</v>
          </cell>
          <cell r="G142" t="str">
            <v>NULL</v>
          </cell>
          <cell r="H142">
            <v>1</v>
          </cell>
          <cell r="I142">
            <v>237</v>
          </cell>
          <cell r="J142">
            <v>237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0.10126582278481</v>
          </cell>
          <cell r="S142">
            <v>24</v>
          </cell>
          <cell r="T142">
            <v>0.1595</v>
          </cell>
          <cell r="U142">
            <v>37.799999999999997</v>
          </cell>
          <cell r="V142" t="str">
            <v>NULL</v>
          </cell>
          <cell r="W142">
            <v>0</v>
          </cell>
          <cell r="X142" t="str">
            <v>NULL</v>
          </cell>
          <cell r="Y142">
            <v>0</v>
          </cell>
          <cell r="Z142">
            <v>0.73305084745762705</v>
          </cell>
          <cell r="AA142">
            <v>173.73</v>
          </cell>
          <cell r="AB142">
            <v>0.241525423728814</v>
          </cell>
          <cell r="AC142">
            <v>57.24</v>
          </cell>
          <cell r="AD142">
            <v>4.2372881355932203E-3</v>
          </cell>
          <cell r="AE142">
            <v>1</v>
          </cell>
          <cell r="AF142">
            <v>1.6949152542372899E-2</v>
          </cell>
          <cell r="AG142">
            <v>4.0199999999999996</v>
          </cell>
          <cell r="AH142">
            <v>4.2372881355932203E-3</v>
          </cell>
          <cell r="AI142">
            <v>1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-9.9999999999909051E-3</v>
          </cell>
          <cell r="AO142" t="str">
            <v>NULL</v>
          </cell>
          <cell r="AP142">
            <v>0</v>
          </cell>
          <cell r="AQ142" t="str">
            <v>NULL</v>
          </cell>
          <cell r="AR142">
            <v>0</v>
          </cell>
          <cell r="AS142" t="str">
            <v>NULL</v>
          </cell>
          <cell r="AT142">
            <v>0</v>
          </cell>
          <cell r="AU142" t="str">
            <v>NULL</v>
          </cell>
          <cell r="AV142">
            <v>0</v>
          </cell>
          <cell r="AW142" t="str">
            <v>NULL</v>
          </cell>
          <cell r="AX142">
            <v>0</v>
          </cell>
          <cell r="AY142" t="str">
            <v>NULL</v>
          </cell>
          <cell r="AZ142">
            <v>0</v>
          </cell>
          <cell r="BA142" t="str">
            <v>NULL</v>
          </cell>
          <cell r="BB142">
            <v>0</v>
          </cell>
          <cell r="BC142">
            <v>0</v>
          </cell>
          <cell r="BD142">
            <v>4.2194092827004199E-3</v>
          </cell>
          <cell r="BE142">
            <v>8.4388185654008397E-3</v>
          </cell>
          <cell r="BF142">
            <v>5.4852320675105502E-2</v>
          </cell>
          <cell r="BG142">
            <v>13</v>
          </cell>
          <cell r="BH142" t="str">
            <v>NULL</v>
          </cell>
          <cell r="BI142" t="str">
            <v>NULL</v>
          </cell>
          <cell r="BJ142" t="str">
            <v>NULL</v>
          </cell>
          <cell r="BK142">
            <v>0</v>
          </cell>
          <cell r="BL142" t="str">
            <v>NULL</v>
          </cell>
          <cell r="BM142" t="str">
            <v>NULL</v>
          </cell>
          <cell r="BN142" t="str">
            <v>NULL</v>
          </cell>
          <cell r="BO142">
            <v>0</v>
          </cell>
          <cell r="BP142">
            <v>0.10344827586206901</v>
          </cell>
          <cell r="BQ142">
            <v>6.8965517241379296E-2</v>
          </cell>
          <cell r="BR142">
            <v>16.34</v>
          </cell>
          <cell r="BS142" t="str">
            <v>NULL</v>
          </cell>
          <cell r="BT142">
            <v>0</v>
          </cell>
          <cell r="BU142">
            <v>8.0168776371307995E-2</v>
          </cell>
          <cell r="BV142">
            <v>19</v>
          </cell>
          <cell r="BW142" t="str">
            <v>NULL</v>
          </cell>
          <cell r="BX142">
            <v>0</v>
          </cell>
          <cell r="BY142" t="str">
            <v/>
          </cell>
        </row>
        <row r="143">
          <cell r="A143">
            <v>2266</v>
          </cell>
          <cell r="B143" t="str">
            <v>Poulner Junior School</v>
          </cell>
          <cell r="C143">
            <v>8502266</v>
          </cell>
          <cell r="D143">
            <v>115999</v>
          </cell>
          <cell r="E143">
            <v>850</v>
          </cell>
          <cell r="F143" t="str">
            <v>PS</v>
          </cell>
          <cell r="G143" t="str">
            <v>NULL</v>
          </cell>
          <cell r="H143">
            <v>1</v>
          </cell>
          <cell r="I143">
            <v>327</v>
          </cell>
          <cell r="J143">
            <v>327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9.1743119266055106E-2</v>
          </cell>
          <cell r="S143">
            <v>30</v>
          </cell>
          <cell r="T143">
            <v>0.12990000000000002</v>
          </cell>
          <cell r="U143">
            <v>42.48</v>
          </cell>
          <cell r="V143" t="str">
            <v>NULL</v>
          </cell>
          <cell r="W143">
            <v>0</v>
          </cell>
          <cell r="X143" t="str">
            <v>NULL</v>
          </cell>
          <cell r="Y143">
            <v>0</v>
          </cell>
          <cell r="Z143">
            <v>0.98776758409785903</v>
          </cell>
          <cell r="AA143">
            <v>323</v>
          </cell>
          <cell r="AB143">
            <v>9.1743119266055103E-3</v>
          </cell>
          <cell r="AC143">
            <v>3</v>
          </cell>
          <cell r="AD143">
            <v>3.05810397553517E-3</v>
          </cell>
          <cell r="AE143">
            <v>1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 t="str">
            <v>NULL</v>
          </cell>
          <cell r="AP143">
            <v>0</v>
          </cell>
          <cell r="AQ143" t="str">
            <v>NULL</v>
          </cell>
          <cell r="AR143">
            <v>0</v>
          </cell>
          <cell r="AS143" t="str">
            <v>NULL</v>
          </cell>
          <cell r="AT143">
            <v>0</v>
          </cell>
          <cell r="AU143" t="str">
            <v>NULL</v>
          </cell>
          <cell r="AV143">
            <v>0</v>
          </cell>
          <cell r="AW143" t="str">
            <v>NULL</v>
          </cell>
          <cell r="AX143">
            <v>0</v>
          </cell>
          <cell r="AY143" t="str">
            <v>NULL</v>
          </cell>
          <cell r="AZ143">
            <v>0</v>
          </cell>
          <cell r="BA143" t="str">
            <v>NULL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3.05810397553517E-3</v>
          </cell>
          <cell r="BG143">
            <v>1</v>
          </cell>
          <cell r="BH143" t="str">
            <v>NULL</v>
          </cell>
          <cell r="BI143" t="str">
            <v>NULL</v>
          </cell>
          <cell r="BJ143" t="str">
            <v>NULL</v>
          </cell>
          <cell r="BK143">
            <v>0</v>
          </cell>
          <cell r="BL143">
            <v>3.0211480362537764E-3</v>
          </cell>
          <cell r="BM143">
            <v>3.0211480362537764E-3</v>
          </cell>
          <cell r="BN143">
            <v>3.0211480362537764E-3</v>
          </cell>
          <cell r="BO143">
            <v>0.99</v>
          </cell>
          <cell r="BP143">
            <v>0.21052631578947401</v>
          </cell>
          <cell r="BQ143">
            <v>0.157894736842105</v>
          </cell>
          <cell r="BR143">
            <v>51.63</v>
          </cell>
          <cell r="BS143" t="str">
            <v>NULL</v>
          </cell>
          <cell r="BT143">
            <v>0</v>
          </cell>
          <cell r="BU143">
            <v>8.5626911314984705E-2</v>
          </cell>
          <cell r="BV143">
            <v>28</v>
          </cell>
          <cell r="BW143" t="str">
            <v>NULL</v>
          </cell>
          <cell r="BX143">
            <v>0</v>
          </cell>
          <cell r="BY143" t="str">
            <v/>
          </cell>
        </row>
        <row r="144">
          <cell r="A144">
            <v>2267</v>
          </cell>
          <cell r="B144" t="str">
            <v>Freegrounds Junior School</v>
          </cell>
          <cell r="C144">
            <v>8502267</v>
          </cell>
          <cell r="D144">
            <v>116000</v>
          </cell>
          <cell r="E144">
            <v>850</v>
          </cell>
          <cell r="F144" t="str">
            <v>PS</v>
          </cell>
          <cell r="G144" t="str">
            <v>NULL</v>
          </cell>
          <cell r="H144">
            <v>1</v>
          </cell>
          <cell r="I144">
            <v>350</v>
          </cell>
          <cell r="J144">
            <v>350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2.8571428571428598E-2</v>
          </cell>
          <cell r="S144">
            <v>10</v>
          </cell>
          <cell r="T144">
            <v>9.2200000000000004E-2</v>
          </cell>
          <cell r="U144">
            <v>32.270000000000003</v>
          </cell>
          <cell r="V144" t="str">
            <v>NULL</v>
          </cell>
          <cell r="W144">
            <v>0</v>
          </cell>
          <cell r="X144" t="str">
            <v>NULL</v>
          </cell>
          <cell r="Y144">
            <v>0</v>
          </cell>
          <cell r="Z144">
            <v>0.945244956772334</v>
          </cell>
          <cell r="AA144">
            <v>330.84</v>
          </cell>
          <cell r="AB144">
            <v>3.1700288184438E-2</v>
          </cell>
          <cell r="AC144">
            <v>11.1</v>
          </cell>
          <cell r="AD144">
            <v>2.8818443804034602E-3</v>
          </cell>
          <cell r="AE144">
            <v>1.01</v>
          </cell>
          <cell r="AF144">
            <v>2.8818443804034602E-3</v>
          </cell>
          <cell r="AG144">
            <v>1.01</v>
          </cell>
          <cell r="AH144">
            <v>8.6455331412103806E-3</v>
          </cell>
          <cell r="AI144">
            <v>3.03</v>
          </cell>
          <cell r="AJ144">
            <v>5.7636887608069204E-3</v>
          </cell>
          <cell r="AK144">
            <v>2.02</v>
          </cell>
          <cell r="AL144">
            <v>2.8818443804034602E-3</v>
          </cell>
          <cell r="AM144">
            <v>1.01</v>
          </cell>
          <cell r="AN144">
            <v>1.999999999998181E-2</v>
          </cell>
          <cell r="AO144" t="str">
            <v>NULL</v>
          </cell>
          <cell r="AP144">
            <v>0</v>
          </cell>
          <cell r="AQ144" t="str">
            <v>NULL</v>
          </cell>
          <cell r="AR144">
            <v>0</v>
          </cell>
          <cell r="AS144" t="str">
            <v>NULL</v>
          </cell>
          <cell r="AT144">
            <v>0</v>
          </cell>
          <cell r="AU144" t="str">
            <v>NULL</v>
          </cell>
          <cell r="AV144">
            <v>0</v>
          </cell>
          <cell r="AW144" t="str">
            <v>NULL</v>
          </cell>
          <cell r="AX144">
            <v>0</v>
          </cell>
          <cell r="AY144" t="str">
            <v>NULL</v>
          </cell>
          <cell r="AZ144">
            <v>0</v>
          </cell>
          <cell r="BA144" t="str">
            <v>NULL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1.1428571428571401E-2</v>
          </cell>
          <cell r="BG144">
            <v>4</v>
          </cell>
          <cell r="BH144" t="str">
            <v>NULL</v>
          </cell>
          <cell r="BI144" t="str">
            <v>NULL</v>
          </cell>
          <cell r="BJ144" t="str">
            <v>NULL</v>
          </cell>
          <cell r="BK144">
            <v>0</v>
          </cell>
          <cell r="BL144">
            <v>5.5865921787709499E-3</v>
          </cell>
          <cell r="BM144">
            <v>2.7932960893854749E-3</v>
          </cell>
          <cell r="BN144">
            <v>0</v>
          </cell>
          <cell r="BO144">
            <v>1.96</v>
          </cell>
          <cell r="BP144">
            <v>8.6021505376344107E-2</v>
          </cell>
          <cell r="BQ144">
            <v>6.4516129032258104E-2</v>
          </cell>
          <cell r="BR144">
            <v>22.58</v>
          </cell>
          <cell r="BS144" t="str">
            <v>NULL</v>
          </cell>
          <cell r="BT144">
            <v>0</v>
          </cell>
          <cell r="BU144">
            <v>4.2857142857142899E-2</v>
          </cell>
          <cell r="BV144">
            <v>15</v>
          </cell>
          <cell r="BW144" t="str">
            <v>NULL</v>
          </cell>
          <cell r="BX144">
            <v>0</v>
          </cell>
          <cell r="BY144" t="str">
            <v/>
          </cell>
        </row>
        <row r="145">
          <cell r="A145">
            <v>2268</v>
          </cell>
          <cell r="B145" t="str">
            <v>Merton Junior School</v>
          </cell>
          <cell r="C145">
            <v>8502268</v>
          </cell>
          <cell r="D145">
            <v>116001</v>
          </cell>
          <cell r="E145">
            <v>850</v>
          </cell>
          <cell r="F145" t="str">
            <v>PS</v>
          </cell>
          <cell r="G145" t="str">
            <v>NULL</v>
          </cell>
          <cell r="H145">
            <v>1</v>
          </cell>
          <cell r="I145">
            <v>147</v>
          </cell>
          <cell r="J145">
            <v>147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0.24489795918367299</v>
          </cell>
          <cell r="S145">
            <v>36</v>
          </cell>
          <cell r="T145">
            <v>0.34649999999999997</v>
          </cell>
          <cell r="U145">
            <v>50.94</v>
          </cell>
          <cell r="V145" t="str">
            <v>NULL</v>
          </cell>
          <cell r="W145">
            <v>0</v>
          </cell>
          <cell r="X145" t="str">
            <v>NULL</v>
          </cell>
          <cell r="Y145">
            <v>0</v>
          </cell>
          <cell r="Z145">
            <v>0.28082191780821902</v>
          </cell>
          <cell r="AA145">
            <v>41.28</v>
          </cell>
          <cell r="AB145">
            <v>0.36986301369863001</v>
          </cell>
          <cell r="AC145">
            <v>54.37</v>
          </cell>
          <cell r="AD145">
            <v>0.24657534246575299</v>
          </cell>
          <cell r="AE145">
            <v>36.25</v>
          </cell>
          <cell r="AF145">
            <v>0.102739726027397</v>
          </cell>
          <cell r="AG145">
            <v>15.1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 t="str">
            <v>NULL</v>
          </cell>
          <cell r="AP145">
            <v>0</v>
          </cell>
          <cell r="AQ145" t="str">
            <v>NULL</v>
          </cell>
          <cell r="AR145">
            <v>0</v>
          </cell>
          <cell r="AS145" t="str">
            <v>NULL</v>
          </cell>
          <cell r="AT145">
            <v>0</v>
          </cell>
          <cell r="AU145" t="str">
            <v>NULL</v>
          </cell>
          <cell r="AV145">
            <v>0</v>
          </cell>
          <cell r="AW145" t="str">
            <v>NULL</v>
          </cell>
          <cell r="AX145">
            <v>0</v>
          </cell>
          <cell r="AY145" t="str">
            <v>NULL</v>
          </cell>
          <cell r="AZ145">
            <v>0</v>
          </cell>
          <cell r="BA145" t="str">
            <v>NULL</v>
          </cell>
          <cell r="BB145">
            <v>0</v>
          </cell>
          <cell r="BC145">
            <v>0</v>
          </cell>
          <cell r="BD145">
            <v>1.3605442176870699E-2</v>
          </cell>
          <cell r="BE145">
            <v>2.04081632653061E-2</v>
          </cell>
          <cell r="BF145">
            <v>5.4421768707482998E-2</v>
          </cell>
          <cell r="BG145">
            <v>8</v>
          </cell>
          <cell r="BH145" t="str">
            <v>NULL</v>
          </cell>
          <cell r="BI145" t="str">
            <v>NULL</v>
          </cell>
          <cell r="BJ145" t="str">
            <v>NULL</v>
          </cell>
          <cell r="BK145">
            <v>0</v>
          </cell>
          <cell r="BL145">
            <v>7.874015748031496E-3</v>
          </cell>
          <cell r="BM145">
            <v>7.874015748031496E-3</v>
          </cell>
          <cell r="BN145">
            <v>0</v>
          </cell>
          <cell r="BO145">
            <v>1.1599999999999999</v>
          </cell>
          <cell r="BP145">
            <v>0.3</v>
          </cell>
          <cell r="BQ145">
            <v>0.266666666666667</v>
          </cell>
          <cell r="BR145">
            <v>39.200000000000003</v>
          </cell>
          <cell r="BS145" t="str">
            <v>NULL</v>
          </cell>
          <cell r="BT145">
            <v>0</v>
          </cell>
          <cell r="BU145">
            <v>8.1632653061224497E-2</v>
          </cell>
          <cell r="BV145">
            <v>12</v>
          </cell>
          <cell r="BW145" t="str">
            <v>NULL</v>
          </cell>
          <cell r="BX145">
            <v>0</v>
          </cell>
          <cell r="BY145" t="str">
            <v/>
          </cell>
        </row>
        <row r="146">
          <cell r="A146">
            <v>2269</v>
          </cell>
          <cell r="B146" t="str">
            <v>Heatherside County Infants</v>
          </cell>
          <cell r="C146">
            <v>8502269</v>
          </cell>
          <cell r="D146">
            <v>116002</v>
          </cell>
          <cell r="E146">
            <v>850</v>
          </cell>
          <cell r="F146" t="str">
            <v>PS</v>
          </cell>
          <cell r="G146" t="str">
            <v>NULL</v>
          </cell>
          <cell r="H146">
            <v>1</v>
          </cell>
          <cell r="I146">
            <v>300</v>
          </cell>
          <cell r="J146">
            <v>300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0.01</v>
          </cell>
          <cell r="S146">
            <v>3</v>
          </cell>
          <cell r="T146">
            <v>2.0299999999999999E-2</v>
          </cell>
          <cell r="U146">
            <v>6.09</v>
          </cell>
          <cell r="V146" t="str">
            <v>NULL</v>
          </cell>
          <cell r="W146">
            <v>0</v>
          </cell>
          <cell r="X146" t="str">
            <v>NULL</v>
          </cell>
          <cell r="Y146">
            <v>0</v>
          </cell>
          <cell r="Z146">
            <v>1</v>
          </cell>
          <cell r="AA146">
            <v>300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 t="str">
            <v>NULL</v>
          </cell>
          <cell r="AP146">
            <v>0</v>
          </cell>
          <cell r="AQ146" t="str">
            <v>NULL</v>
          </cell>
          <cell r="AR146">
            <v>0</v>
          </cell>
          <cell r="AS146" t="str">
            <v>NULL</v>
          </cell>
          <cell r="AT146">
            <v>0</v>
          </cell>
          <cell r="AU146" t="str">
            <v>NULL</v>
          </cell>
          <cell r="AV146">
            <v>0</v>
          </cell>
          <cell r="AW146" t="str">
            <v>NULL</v>
          </cell>
          <cell r="AX146">
            <v>0</v>
          </cell>
          <cell r="AY146" t="str">
            <v>NULL</v>
          </cell>
          <cell r="AZ146">
            <v>0</v>
          </cell>
          <cell r="BA146" t="str">
            <v>NULL</v>
          </cell>
          <cell r="BB146">
            <v>0</v>
          </cell>
          <cell r="BC146">
            <v>0</v>
          </cell>
          <cell r="BD146">
            <v>0.03</v>
          </cell>
          <cell r="BE146">
            <v>0.05</v>
          </cell>
          <cell r="BF146">
            <v>0.05</v>
          </cell>
          <cell r="BG146">
            <v>15</v>
          </cell>
          <cell r="BH146" t="str">
            <v>NULL</v>
          </cell>
          <cell r="BI146" t="str">
            <v>NULL</v>
          </cell>
          <cell r="BJ146" t="str">
            <v>NULL</v>
          </cell>
          <cell r="BK146">
            <v>0</v>
          </cell>
          <cell r="BL146" t="str">
            <v>NULL</v>
          </cell>
          <cell r="BM146" t="str">
            <v>NULL</v>
          </cell>
          <cell r="BN146" t="str">
            <v>NULL</v>
          </cell>
          <cell r="BO146">
            <v>0</v>
          </cell>
          <cell r="BP146">
            <v>0.16500000000000001</v>
          </cell>
          <cell r="BQ146">
            <v>7.4999999999999997E-2</v>
          </cell>
          <cell r="BR146">
            <v>22.5</v>
          </cell>
          <cell r="BS146" t="str">
            <v>NULL</v>
          </cell>
          <cell r="BT146">
            <v>0</v>
          </cell>
          <cell r="BU146">
            <v>1.3333333333333299E-2</v>
          </cell>
          <cell r="BV146">
            <v>4</v>
          </cell>
          <cell r="BW146" t="str">
            <v>NULL</v>
          </cell>
          <cell r="BX146">
            <v>0</v>
          </cell>
          <cell r="BY146" t="str">
            <v/>
          </cell>
        </row>
        <row r="147">
          <cell r="A147">
            <v>2270</v>
          </cell>
          <cell r="B147" t="str">
            <v>Fleet Infant School</v>
          </cell>
          <cell r="C147">
            <v>8502270</v>
          </cell>
          <cell r="D147">
            <v>116003</v>
          </cell>
          <cell r="E147">
            <v>850</v>
          </cell>
          <cell r="F147" t="str">
            <v>PS</v>
          </cell>
          <cell r="G147" t="str">
            <v>NULL</v>
          </cell>
          <cell r="H147">
            <v>1</v>
          </cell>
          <cell r="I147">
            <v>300</v>
          </cell>
          <cell r="J147">
            <v>300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0.04</v>
          </cell>
          <cell r="S147">
            <v>12</v>
          </cell>
          <cell r="T147">
            <v>4.3499999999999997E-2</v>
          </cell>
          <cell r="U147">
            <v>13.05</v>
          </cell>
          <cell r="V147" t="str">
            <v>NULL</v>
          </cell>
          <cell r="W147">
            <v>0</v>
          </cell>
          <cell r="X147" t="str">
            <v>NULL</v>
          </cell>
          <cell r="Y147">
            <v>0</v>
          </cell>
          <cell r="Z147">
            <v>1</v>
          </cell>
          <cell r="AA147">
            <v>300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 t="str">
            <v>NULL</v>
          </cell>
          <cell r="AP147">
            <v>0</v>
          </cell>
          <cell r="AQ147" t="str">
            <v>NULL</v>
          </cell>
          <cell r="AR147">
            <v>0</v>
          </cell>
          <cell r="AS147" t="str">
            <v>NULL</v>
          </cell>
          <cell r="AT147">
            <v>0</v>
          </cell>
          <cell r="AU147" t="str">
            <v>NULL</v>
          </cell>
          <cell r="AV147">
            <v>0</v>
          </cell>
          <cell r="AW147" t="str">
            <v>NULL</v>
          </cell>
          <cell r="AX147">
            <v>0</v>
          </cell>
          <cell r="AY147" t="str">
            <v>NULL</v>
          </cell>
          <cell r="AZ147">
            <v>0</v>
          </cell>
          <cell r="BA147" t="str">
            <v>NULL</v>
          </cell>
          <cell r="BB147">
            <v>0</v>
          </cell>
          <cell r="BC147">
            <v>0</v>
          </cell>
          <cell r="BD147">
            <v>2.8571428571428598E-2</v>
          </cell>
          <cell r="BE147">
            <v>3.8095238095238099E-2</v>
          </cell>
          <cell r="BF147">
            <v>3.8095238095238099E-2</v>
          </cell>
          <cell r="BG147">
            <v>11.43</v>
          </cell>
          <cell r="BH147" t="str">
            <v>NULL</v>
          </cell>
          <cell r="BI147" t="str">
            <v>NULL</v>
          </cell>
          <cell r="BJ147" t="str">
            <v>NULL</v>
          </cell>
          <cell r="BK147">
            <v>0</v>
          </cell>
          <cell r="BL147" t="str">
            <v>NULL</v>
          </cell>
          <cell r="BM147" t="str">
            <v>NULL</v>
          </cell>
          <cell r="BN147" t="str">
            <v>NULL</v>
          </cell>
          <cell r="BO147">
            <v>0</v>
          </cell>
          <cell r="BP147">
            <v>6.6985645933014398E-2</v>
          </cell>
          <cell r="BQ147">
            <v>5.2631578947368397E-2</v>
          </cell>
          <cell r="BR147">
            <v>15.79</v>
          </cell>
          <cell r="BS147" t="str">
            <v>NULL</v>
          </cell>
          <cell r="BT147">
            <v>0</v>
          </cell>
          <cell r="BU147">
            <v>1.6666666666666701E-2</v>
          </cell>
          <cell r="BV147">
            <v>5</v>
          </cell>
          <cell r="BW147" t="str">
            <v>NULL</v>
          </cell>
          <cell r="BX147">
            <v>0</v>
          </cell>
          <cell r="BY147" t="str">
            <v/>
          </cell>
        </row>
        <row r="148">
          <cell r="A148">
            <v>2271</v>
          </cell>
          <cell r="B148" t="str">
            <v>Merton Infant School</v>
          </cell>
          <cell r="C148">
            <v>8502271</v>
          </cell>
          <cell r="D148">
            <v>116004</v>
          </cell>
          <cell r="E148">
            <v>850</v>
          </cell>
          <cell r="F148" t="str">
            <v>PS</v>
          </cell>
          <cell r="G148" t="str">
            <v>NULL</v>
          </cell>
          <cell r="H148">
            <v>1</v>
          </cell>
          <cell r="I148">
            <v>157</v>
          </cell>
          <cell r="J148">
            <v>157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0.19745222929936301</v>
          </cell>
          <cell r="S148">
            <v>31</v>
          </cell>
          <cell r="T148">
            <v>0.33039999999999997</v>
          </cell>
          <cell r="U148">
            <v>51.87</v>
          </cell>
          <cell r="V148" t="str">
            <v>NULL</v>
          </cell>
          <cell r="W148">
            <v>0</v>
          </cell>
          <cell r="X148" t="str">
            <v>NULL</v>
          </cell>
          <cell r="Y148">
            <v>0</v>
          </cell>
          <cell r="Z148">
            <v>0.46451612903225797</v>
          </cell>
          <cell r="AA148">
            <v>72.930000000000007</v>
          </cell>
          <cell r="AB148">
            <v>0.26451612903225802</v>
          </cell>
          <cell r="AC148">
            <v>41.53</v>
          </cell>
          <cell r="AD148">
            <v>0.154838709677419</v>
          </cell>
          <cell r="AE148">
            <v>24.31</v>
          </cell>
          <cell r="AF148">
            <v>0.11612903225806499</v>
          </cell>
          <cell r="AG148">
            <v>18.23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 t="str">
            <v>NULL</v>
          </cell>
          <cell r="AP148">
            <v>0</v>
          </cell>
          <cell r="AQ148" t="str">
            <v>NULL</v>
          </cell>
          <cell r="AR148">
            <v>0</v>
          </cell>
          <cell r="AS148" t="str">
            <v>NULL</v>
          </cell>
          <cell r="AT148">
            <v>0</v>
          </cell>
          <cell r="AU148" t="str">
            <v>NULL</v>
          </cell>
          <cell r="AV148">
            <v>0</v>
          </cell>
          <cell r="AW148" t="str">
            <v>NULL</v>
          </cell>
          <cell r="AX148">
            <v>0</v>
          </cell>
          <cell r="AY148" t="str">
            <v>NULL</v>
          </cell>
          <cell r="AZ148">
            <v>0</v>
          </cell>
          <cell r="BA148" t="str">
            <v>NULL</v>
          </cell>
          <cell r="BB148">
            <v>0</v>
          </cell>
          <cell r="BC148">
            <v>0</v>
          </cell>
          <cell r="BD148">
            <v>0.15217391304347799</v>
          </cell>
          <cell r="BE148">
            <v>0.22826086956521699</v>
          </cell>
          <cell r="BF148">
            <v>0.22826086956521699</v>
          </cell>
          <cell r="BG148">
            <v>35.840000000000003</v>
          </cell>
          <cell r="BH148" t="str">
            <v>NULL</v>
          </cell>
          <cell r="BI148" t="str">
            <v>NULL</v>
          </cell>
          <cell r="BJ148" t="str">
            <v>NULL</v>
          </cell>
          <cell r="BK148">
            <v>0</v>
          </cell>
          <cell r="BL148">
            <v>1.7391304347826087E-2</v>
          </cell>
          <cell r="BM148">
            <v>1.7391304347826087E-2</v>
          </cell>
          <cell r="BN148">
            <v>0</v>
          </cell>
          <cell r="BO148">
            <v>2.73</v>
          </cell>
          <cell r="BP148">
            <v>0.45783132530120502</v>
          </cell>
          <cell r="BQ148">
            <v>0.373493975903614</v>
          </cell>
          <cell r="BR148">
            <v>58.64</v>
          </cell>
          <cell r="BS148" t="str">
            <v>NULL</v>
          </cell>
          <cell r="BT148">
            <v>0</v>
          </cell>
          <cell r="BU148">
            <v>8.2802547770700605E-2</v>
          </cell>
          <cell r="BV148">
            <v>13</v>
          </cell>
          <cell r="BW148" t="str">
            <v>NULL</v>
          </cell>
          <cell r="BX148">
            <v>0</v>
          </cell>
          <cell r="BY148" t="str">
            <v/>
          </cell>
        </row>
        <row r="149">
          <cell r="A149">
            <v>2272</v>
          </cell>
          <cell r="B149" t="str">
            <v>Castle Hill Junior School</v>
          </cell>
          <cell r="C149">
            <v>8502272</v>
          </cell>
          <cell r="D149">
            <v>116005</v>
          </cell>
          <cell r="E149">
            <v>850</v>
          </cell>
          <cell r="F149" t="str">
            <v>PS</v>
          </cell>
          <cell r="G149" t="str">
            <v>NULL</v>
          </cell>
          <cell r="H149">
            <v>1</v>
          </cell>
          <cell r="I149">
            <v>255</v>
          </cell>
          <cell r="J149">
            <v>255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9.41176470588235E-2</v>
          </cell>
          <cell r="S149">
            <v>24</v>
          </cell>
          <cell r="T149">
            <v>0.18579999999999999</v>
          </cell>
          <cell r="U149">
            <v>47.38</v>
          </cell>
          <cell r="V149" t="str">
            <v>NULL</v>
          </cell>
          <cell r="W149">
            <v>0</v>
          </cell>
          <cell r="X149" t="str">
            <v>NULL</v>
          </cell>
          <cell r="Y149">
            <v>0</v>
          </cell>
          <cell r="Z149">
            <v>0.88582677165354295</v>
          </cell>
          <cell r="AA149">
            <v>225.89</v>
          </cell>
          <cell r="AB149">
            <v>9.4488188976377993E-2</v>
          </cell>
          <cell r="AC149">
            <v>24.09</v>
          </cell>
          <cell r="AD149">
            <v>0</v>
          </cell>
          <cell r="AE149">
            <v>0</v>
          </cell>
          <cell r="AF149">
            <v>1.9685039370078702E-2</v>
          </cell>
          <cell r="AG149">
            <v>5.0199999999999996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 t="str">
            <v>NULL</v>
          </cell>
          <cell r="AP149">
            <v>0</v>
          </cell>
          <cell r="AQ149" t="str">
            <v>NULL</v>
          </cell>
          <cell r="AR149">
            <v>0</v>
          </cell>
          <cell r="AS149" t="str">
            <v>NULL</v>
          </cell>
          <cell r="AT149">
            <v>0</v>
          </cell>
          <cell r="AU149" t="str">
            <v>NULL</v>
          </cell>
          <cell r="AV149">
            <v>0</v>
          </cell>
          <cell r="AW149" t="str">
            <v>NULL</v>
          </cell>
          <cell r="AX149">
            <v>0</v>
          </cell>
          <cell r="AY149" t="str">
            <v>NULL</v>
          </cell>
          <cell r="AZ149">
            <v>0</v>
          </cell>
          <cell r="BA149" t="str">
            <v>NULL</v>
          </cell>
          <cell r="BB149">
            <v>0</v>
          </cell>
          <cell r="BC149">
            <v>0</v>
          </cell>
          <cell r="BD149">
            <v>0</v>
          </cell>
          <cell r="BE149">
            <v>3.9215686274509803E-3</v>
          </cell>
          <cell r="BF149">
            <v>2.3529411764705899E-2</v>
          </cell>
          <cell r="BG149">
            <v>6</v>
          </cell>
          <cell r="BH149" t="str">
            <v>NULL</v>
          </cell>
          <cell r="BI149" t="str">
            <v>NULL</v>
          </cell>
          <cell r="BJ149" t="str">
            <v>NULL</v>
          </cell>
          <cell r="BK149">
            <v>0</v>
          </cell>
          <cell r="BL149" t="str">
            <v>NULL</v>
          </cell>
          <cell r="BM149" t="str">
            <v>NULL</v>
          </cell>
          <cell r="BN149" t="str">
            <v>NULL</v>
          </cell>
          <cell r="BO149">
            <v>0</v>
          </cell>
          <cell r="BP149">
            <v>0.16814159292035399</v>
          </cell>
          <cell r="BQ149">
            <v>0.11504424778761101</v>
          </cell>
          <cell r="BR149">
            <v>29.34</v>
          </cell>
          <cell r="BS149" t="str">
            <v>NULL</v>
          </cell>
          <cell r="BT149">
            <v>0</v>
          </cell>
          <cell r="BU149">
            <v>3.9215686274509803E-2</v>
          </cell>
          <cell r="BV149">
            <v>10</v>
          </cell>
          <cell r="BW149" t="str">
            <v>NULL</v>
          </cell>
          <cell r="BX149">
            <v>0</v>
          </cell>
          <cell r="BY149" t="str">
            <v/>
          </cell>
        </row>
        <row r="150">
          <cell r="A150">
            <v>2273</v>
          </cell>
          <cell r="B150" t="str">
            <v>Bishop's Waltham Junior School</v>
          </cell>
          <cell r="C150">
            <v>8502273</v>
          </cell>
          <cell r="D150">
            <v>116006</v>
          </cell>
          <cell r="E150">
            <v>850</v>
          </cell>
          <cell r="F150" t="str">
            <v>PS</v>
          </cell>
          <cell r="G150" t="str">
            <v>NULL</v>
          </cell>
          <cell r="H150">
            <v>1</v>
          </cell>
          <cell r="I150">
            <v>223</v>
          </cell>
          <cell r="J150">
            <v>223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0.103139013452915</v>
          </cell>
          <cell r="S150">
            <v>23</v>
          </cell>
          <cell r="T150">
            <v>0.1991</v>
          </cell>
          <cell r="U150">
            <v>44.4</v>
          </cell>
          <cell r="V150" t="str">
            <v>NULL</v>
          </cell>
          <cell r="W150">
            <v>0</v>
          </cell>
          <cell r="X150" t="str">
            <v>NULL</v>
          </cell>
          <cell r="Y150">
            <v>0</v>
          </cell>
          <cell r="Z150">
            <v>1</v>
          </cell>
          <cell r="AA150">
            <v>223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 t="str">
            <v>NULL</v>
          </cell>
          <cell r="AP150">
            <v>0</v>
          </cell>
          <cell r="AQ150" t="str">
            <v>NULL</v>
          </cell>
          <cell r="AR150">
            <v>0</v>
          </cell>
          <cell r="AS150" t="str">
            <v>NULL</v>
          </cell>
          <cell r="AT150">
            <v>0</v>
          </cell>
          <cell r="AU150" t="str">
            <v>NULL</v>
          </cell>
          <cell r="AV150">
            <v>0</v>
          </cell>
          <cell r="AW150" t="str">
            <v>NULL</v>
          </cell>
          <cell r="AX150">
            <v>0</v>
          </cell>
          <cell r="AY150" t="str">
            <v>NULL</v>
          </cell>
          <cell r="AZ150">
            <v>0</v>
          </cell>
          <cell r="BA150" t="str">
            <v>NULL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 t="str">
            <v>NULL</v>
          </cell>
          <cell r="BI150" t="str">
            <v>NULL</v>
          </cell>
          <cell r="BJ150" t="str">
            <v>NULL</v>
          </cell>
          <cell r="BK150">
            <v>0</v>
          </cell>
          <cell r="BL150" t="str">
            <v>NULL</v>
          </cell>
          <cell r="BM150" t="str">
            <v>NULL</v>
          </cell>
          <cell r="BN150" t="str">
            <v>NULL</v>
          </cell>
          <cell r="BO150">
            <v>0</v>
          </cell>
          <cell r="BP150">
            <v>0.22807017543859601</v>
          </cell>
          <cell r="BQ150">
            <v>0.14912280701754399</v>
          </cell>
          <cell r="BR150">
            <v>33.25</v>
          </cell>
          <cell r="BS150" t="str">
            <v>NULL</v>
          </cell>
          <cell r="BT150">
            <v>0</v>
          </cell>
          <cell r="BU150">
            <v>6.7264573991031404E-2</v>
          </cell>
          <cell r="BV150">
            <v>15</v>
          </cell>
          <cell r="BW150" t="str">
            <v>NULL</v>
          </cell>
          <cell r="BX150">
            <v>0</v>
          </cell>
          <cell r="BY150" t="str">
            <v/>
          </cell>
        </row>
        <row r="151">
          <cell r="A151">
            <v>2274</v>
          </cell>
          <cell r="B151" t="str">
            <v>Hiltingbury Junior School</v>
          </cell>
          <cell r="C151">
            <v>8502274</v>
          </cell>
          <cell r="D151">
            <v>116007</v>
          </cell>
          <cell r="E151">
            <v>850</v>
          </cell>
          <cell r="F151" t="str">
            <v>PS</v>
          </cell>
          <cell r="G151" t="str">
            <v>NULL</v>
          </cell>
          <cell r="H151">
            <v>1</v>
          </cell>
          <cell r="I151">
            <v>397</v>
          </cell>
          <cell r="J151">
            <v>397</v>
          </cell>
          <cell r="K151">
            <v>6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1.51133501259446E-2</v>
          </cell>
          <cell r="S151">
            <v>5.91</v>
          </cell>
          <cell r="T151">
            <v>3.5400000000000001E-2</v>
          </cell>
          <cell r="U151">
            <v>13.84</v>
          </cell>
          <cell r="V151" t="str">
            <v>NULL</v>
          </cell>
          <cell r="W151">
            <v>0</v>
          </cell>
          <cell r="X151" t="str">
            <v>NULL</v>
          </cell>
          <cell r="Y151">
            <v>0</v>
          </cell>
          <cell r="Z151">
            <v>0.98992443324936996</v>
          </cell>
          <cell r="AA151">
            <v>387.06</v>
          </cell>
          <cell r="AB151">
            <v>2.5188916876574298E-3</v>
          </cell>
          <cell r="AC151">
            <v>0.98</v>
          </cell>
          <cell r="AD151">
            <v>2.5188916876574298E-3</v>
          </cell>
          <cell r="AE151">
            <v>0.98</v>
          </cell>
          <cell r="AF151">
            <v>5.0377833753148596E-3</v>
          </cell>
          <cell r="AG151">
            <v>1.97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-9.9999999999909051E-3</v>
          </cell>
          <cell r="AO151" t="str">
            <v>NULL</v>
          </cell>
          <cell r="AP151">
            <v>0</v>
          </cell>
          <cell r="AQ151" t="str">
            <v>NULL</v>
          </cell>
          <cell r="AR151">
            <v>0</v>
          </cell>
          <cell r="AS151" t="str">
            <v>NULL</v>
          </cell>
          <cell r="AT151">
            <v>0</v>
          </cell>
          <cell r="AU151" t="str">
            <v>NULL</v>
          </cell>
          <cell r="AV151">
            <v>0</v>
          </cell>
          <cell r="AW151" t="str">
            <v>NULL</v>
          </cell>
          <cell r="AX151">
            <v>0</v>
          </cell>
          <cell r="AY151" t="str">
            <v>NULL</v>
          </cell>
          <cell r="AZ151">
            <v>0</v>
          </cell>
          <cell r="BA151" t="str">
            <v>NULL</v>
          </cell>
          <cell r="BB151">
            <v>0</v>
          </cell>
          <cell r="BC151">
            <v>0</v>
          </cell>
          <cell r="BD151">
            <v>0</v>
          </cell>
          <cell r="BE151">
            <v>2.5188916876574298E-3</v>
          </cell>
          <cell r="BF151">
            <v>2.2670025188916899E-2</v>
          </cell>
          <cell r="BG151">
            <v>8.86</v>
          </cell>
          <cell r="BH151" t="str">
            <v>NULL</v>
          </cell>
          <cell r="BI151" t="str">
            <v>NULL</v>
          </cell>
          <cell r="BJ151" t="str">
            <v>NULL</v>
          </cell>
          <cell r="BK151">
            <v>0</v>
          </cell>
          <cell r="BL151" t="str">
            <v>NULL</v>
          </cell>
          <cell r="BM151" t="str">
            <v>NULL</v>
          </cell>
          <cell r="BN151" t="str">
            <v>NULL</v>
          </cell>
          <cell r="BO151">
            <v>0</v>
          </cell>
          <cell r="BP151">
            <v>0.266666666666667</v>
          </cell>
          <cell r="BQ151">
            <v>0.266666666666667</v>
          </cell>
          <cell r="BR151">
            <v>104.27</v>
          </cell>
          <cell r="BS151" t="str">
            <v>NULL</v>
          </cell>
          <cell r="BT151">
            <v>0</v>
          </cell>
          <cell r="BU151">
            <v>3.2745591939546598E-2</v>
          </cell>
          <cell r="BV151">
            <v>12.8</v>
          </cell>
          <cell r="BW151" t="str">
            <v>NULL</v>
          </cell>
          <cell r="BX151">
            <v>0</v>
          </cell>
          <cell r="BY151" t="str">
            <v/>
          </cell>
        </row>
        <row r="152">
          <cell r="A152">
            <v>2276</v>
          </cell>
          <cell r="B152" t="str">
            <v>Crofton Hammond Infant School</v>
          </cell>
          <cell r="C152">
            <v>8502276</v>
          </cell>
          <cell r="D152">
            <v>116009</v>
          </cell>
          <cell r="E152">
            <v>850</v>
          </cell>
          <cell r="F152" t="str">
            <v>PS</v>
          </cell>
          <cell r="G152" t="str">
            <v>NULL</v>
          </cell>
          <cell r="H152">
            <v>1</v>
          </cell>
          <cell r="I152">
            <v>182</v>
          </cell>
          <cell r="J152">
            <v>182</v>
          </cell>
          <cell r="K152">
            <v>0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3.2967032967033003E-2</v>
          </cell>
          <cell r="S152">
            <v>6.03</v>
          </cell>
          <cell r="T152">
            <v>3.8699999999999998E-2</v>
          </cell>
          <cell r="U152">
            <v>7.08</v>
          </cell>
          <cell r="V152" t="str">
            <v>NULL</v>
          </cell>
          <cell r="W152">
            <v>0</v>
          </cell>
          <cell r="X152" t="str">
            <v>NULL</v>
          </cell>
          <cell r="Y152">
            <v>0</v>
          </cell>
          <cell r="Z152">
            <v>0.98901098901098905</v>
          </cell>
          <cell r="AA152">
            <v>180.99</v>
          </cell>
          <cell r="AB152">
            <v>5.4945054945054897E-3</v>
          </cell>
          <cell r="AC152">
            <v>1.01</v>
          </cell>
          <cell r="AD152">
            <v>5.4945054945054897E-3</v>
          </cell>
          <cell r="AE152">
            <v>1.01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1.0000000000019327E-2</v>
          </cell>
          <cell r="AO152" t="str">
            <v>NULL</v>
          </cell>
          <cell r="AP152">
            <v>0</v>
          </cell>
          <cell r="AQ152" t="str">
            <v>NULL</v>
          </cell>
          <cell r="AR152">
            <v>0</v>
          </cell>
          <cell r="AS152" t="str">
            <v>NULL</v>
          </cell>
          <cell r="AT152">
            <v>0</v>
          </cell>
          <cell r="AU152" t="str">
            <v>NULL</v>
          </cell>
          <cell r="AV152">
            <v>0</v>
          </cell>
          <cell r="AW152" t="str">
            <v>NULL</v>
          </cell>
          <cell r="AX152">
            <v>0</v>
          </cell>
          <cell r="AY152" t="str">
            <v>NULL</v>
          </cell>
          <cell r="AZ152">
            <v>0</v>
          </cell>
          <cell r="BA152" t="str">
            <v>NULL</v>
          </cell>
          <cell r="BB152">
            <v>0</v>
          </cell>
          <cell r="BC152">
            <v>0</v>
          </cell>
          <cell r="BD152">
            <v>8.3333333333333297E-3</v>
          </cell>
          <cell r="BE152">
            <v>3.3333333333333298E-2</v>
          </cell>
          <cell r="BF152">
            <v>3.3333333333333298E-2</v>
          </cell>
          <cell r="BG152">
            <v>6.1</v>
          </cell>
          <cell r="BH152" t="str">
            <v>NULL</v>
          </cell>
          <cell r="BI152" t="str">
            <v>NULL</v>
          </cell>
          <cell r="BJ152" t="str">
            <v>NULL</v>
          </cell>
          <cell r="BK152">
            <v>0</v>
          </cell>
          <cell r="BL152" t="str">
            <v>NULL</v>
          </cell>
          <cell r="BM152" t="str">
            <v>NULL</v>
          </cell>
          <cell r="BN152" t="str">
            <v>NULL</v>
          </cell>
          <cell r="BO152">
            <v>0</v>
          </cell>
          <cell r="BP152">
            <v>6.7796610169491497E-2</v>
          </cell>
          <cell r="BQ152">
            <v>5.0847457627118599E-2</v>
          </cell>
          <cell r="BR152">
            <v>9.31</v>
          </cell>
          <cell r="BS152" t="str">
            <v>NULL</v>
          </cell>
          <cell r="BT152">
            <v>0</v>
          </cell>
          <cell r="BU152">
            <v>2.74725274725275E-2</v>
          </cell>
          <cell r="BV152">
            <v>5.03</v>
          </cell>
          <cell r="BW152" t="str">
            <v>NULL</v>
          </cell>
          <cell r="BX152">
            <v>0</v>
          </cell>
          <cell r="BY152" t="str">
            <v/>
          </cell>
        </row>
        <row r="153">
          <cell r="A153">
            <v>2278</v>
          </cell>
          <cell r="B153" t="str">
            <v>Heatherside Junior</v>
          </cell>
          <cell r="C153">
            <v>8502278</v>
          </cell>
          <cell r="D153">
            <v>116010</v>
          </cell>
          <cell r="E153">
            <v>850</v>
          </cell>
          <cell r="F153" t="str">
            <v>PS</v>
          </cell>
          <cell r="G153" t="str">
            <v>NULL</v>
          </cell>
          <cell r="H153">
            <v>1</v>
          </cell>
          <cell r="I153">
            <v>373</v>
          </cell>
          <cell r="J153">
            <v>373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1.6085790884718499E-2</v>
          </cell>
          <cell r="S153">
            <v>6</v>
          </cell>
          <cell r="T153">
            <v>2.9500000000000002E-2</v>
          </cell>
          <cell r="U153">
            <v>11</v>
          </cell>
          <cell r="V153" t="str">
            <v>NULL</v>
          </cell>
          <cell r="W153">
            <v>0</v>
          </cell>
          <cell r="X153" t="str">
            <v>NULL</v>
          </cell>
          <cell r="Y153">
            <v>0</v>
          </cell>
          <cell r="Z153">
            <v>0.997282608695652</v>
          </cell>
          <cell r="AA153">
            <v>371.99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2.7173913043478299E-3</v>
          </cell>
          <cell r="AI153">
            <v>1.01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 t="str">
            <v>NULL</v>
          </cell>
          <cell r="AP153">
            <v>0</v>
          </cell>
          <cell r="AQ153" t="str">
            <v>NULL</v>
          </cell>
          <cell r="AR153">
            <v>0</v>
          </cell>
          <cell r="AS153" t="str">
            <v>NULL</v>
          </cell>
          <cell r="AT153">
            <v>0</v>
          </cell>
          <cell r="AU153" t="str">
            <v>NULL</v>
          </cell>
          <cell r="AV153">
            <v>0</v>
          </cell>
          <cell r="AW153" t="str">
            <v>NULL</v>
          </cell>
          <cell r="AX153">
            <v>0</v>
          </cell>
          <cell r="AY153" t="str">
            <v>NULL</v>
          </cell>
          <cell r="AZ153">
            <v>0</v>
          </cell>
          <cell r="BA153" t="str">
            <v>NULL</v>
          </cell>
          <cell r="BB153">
            <v>0</v>
          </cell>
          <cell r="BC153">
            <v>0</v>
          </cell>
          <cell r="BD153">
            <v>1.34408602150538E-2</v>
          </cell>
          <cell r="BE153">
            <v>2.4193548387096801E-2</v>
          </cell>
          <cell r="BF153">
            <v>4.3010752688171998E-2</v>
          </cell>
          <cell r="BG153">
            <v>16.04</v>
          </cell>
          <cell r="BH153" t="str">
            <v>NULL</v>
          </cell>
          <cell r="BI153" t="str">
            <v>NULL</v>
          </cell>
          <cell r="BJ153" t="str">
            <v>NULL</v>
          </cell>
          <cell r="BK153">
            <v>0</v>
          </cell>
          <cell r="BL153" t="str">
            <v>NULL</v>
          </cell>
          <cell r="BM153" t="str">
            <v>NULL</v>
          </cell>
          <cell r="BN153" t="str">
            <v>NULL</v>
          </cell>
          <cell r="BO153">
            <v>0</v>
          </cell>
          <cell r="BP153">
            <v>7.6470588235294096E-2</v>
          </cell>
          <cell r="BQ153">
            <v>5.8823529411764698E-2</v>
          </cell>
          <cell r="BR153">
            <v>21.94</v>
          </cell>
          <cell r="BS153" t="str">
            <v>NULL</v>
          </cell>
          <cell r="BT153">
            <v>0</v>
          </cell>
          <cell r="BU153">
            <v>3.7533512064343202E-2</v>
          </cell>
          <cell r="BV153">
            <v>14</v>
          </cell>
          <cell r="BW153" t="str">
            <v>NULL</v>
          </cell>
          <cell r="BX153">
            <v>0</v>
          </cell>
          <cell r="BY153" t="str">
            <v/>
          </cell>
        </row>
        <row r="154">
          <cell r="A154">
            <v>2279</v>
          </cell>
          <cell r="B154" t="str">
            <v>Frogmore Junior</v>
          </cell>
          <cell r="C154">
            <v>8502279</v>
          </cell>
          <cell r="D154">
            <v>116011</v>
          </cell>
          <cell r="E154">
            <v>850</v>
          </cell>
          <cell r="F154" t="str">
            <v>PS</v>
          </cell>
          <cell r="G154" t="str">
            <v>NULL</v>
          </cell>
          <cell r="H154">
            <v>1</v>
          </cell>
          <cell r="I154">
            <v>195</v>
          </cell>
          <cell r="J154">
            <v>195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7.69230769230769E-2</v>
          </cell>
          <cell r="S154">
            <v>15</v>
          </cell>
          <cell r="T154">
            <v>0.1396</v>
          </cell>
          <cell r="U154">
            <v>27.22</v>
          </cell>
          <cell r="V154" t="str">
            <v>NULL</v>
          </cell>
          <cell r="W154">
            <v>0</v>
          </cell>
          <cell r="X154" t="str">
            <v>NULL</v>
          </cell>
          <cell r="Y154">
            <v>0</v>
          </cell>
          <cell r="Z154">
            <v>0.72538860103626901</v>
          </cell>
          <cell r="AA154">
            <v>141.44999999999999</v>
          </cell>
          <cell r="AB154">
            <v>0.27461139896373099</v>
          </cell>
          <cell r="AC154">
            <v>53.55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 t="str">
            <v>NULL</v>
          </cell>
          <cell r="AP154">
            <v>0</v>
          </cell>
          <cell r="AQ154" t="str">
            <v>NULL</v>
          </cell>
          <cell r="AR154">
            <v>0</v>
          </cell>
          <cell r="AS154" t="str">
            <v>NULL</v>
          </cell>
          <cell r="AT154">
            <v>0</v>
          </cell>
          <cell r="AU154" t="str">
            <v>NULL</v>
          </cell>
          <cell r="AV154">
            <v>0</v>
          </cell>
          <cell r="AW154" t="str">
            <v>NULL</v>
          </cell>
          <cell r="AX154">
            <v>0</v>
          </cell>
          <cell r="AY154" t="str">
            <v>NULL</v>
          </cell>
          <cell r="AZ154">
            <v>0</v>
          </cell>
          <cell r="BA154" t="str">
            <v>NULL</v>
          </cell>
          <cell r="BB154">
            <v>0</v>
          </cell>
          <cell r="BC154">
            <v>0</v>
          </cell>
          <cell r="BD154">
            <v>0</v>
          </cell>
          <cell r="BE154">
            <v>5.1282051282051299E-3</v>
          </cell>
          <cell r="BF154">
            <v>5.1282051282051301E-2</v>
          </cell>
          <cell r="BG154">
            <v>10</v>
          </cell>
          <cell r="BH154" t="str">
            <v>NULL</v>
          </cell>
          <cell r="BI154" t="str">
            <v>NULL</v>
          </cell>
          <cell r="BJ154" t="str">
            <v>NULL</v>
          </cell>
          <cell r="BK154">
            <v>0</v>
          </cell>
          <cell r="BL154" t="str">
            <v>NULL</v>
          </cell>
          <cell r="BM154" t="str">
            <v>NULL</v>
          </cell>
          <cell r="BN154" t="str">
            <v>NULL</v>
          </cell>
          <cell r="BO154">
            <v>0</v>
          </cell>
          <cell r="BP154">
            <v>0.20895522388059701</v>
          </cell>
          <cell r="BQ154">
            <v>8.9552238805970102E-2</v>
          </cell>
          <cell r="BR154">
            <v>17.46</v>
          </cell>
          <cell r="BS154" t="str">
            <v>NULL</v>
          </cell>
          <cell r="BT154">
            <v>0</v>
          </cell>
          <cell r="BU154">
            <v>4.1025641025640998E-2</v>
          </cell>
          <cell r="BV154">
            <v>8</v>
          </cell>
          <cell r="BW154" t="str">
            <v>NULL</v>
          </cell>
          <cell r="BX154">
            <v>0</v>
          </cell>
          <cell r="BY154" t="str">
            <v/>
          </cell>
        </row>
        <row r="155">
          <cell r="A155">
            <v>2282</v>
          </cell>
          <cell r="B155" t="str">
            <v>Sarisbury Infant School</v>
          </cell>
          <cell r="C155">
            <v>8502282</v>
          </cell>
          <cell r="D155">
            <v>116012</v>
          </cell>
          <cell r="E155">
            <v>850</v>
          </cell>
          <cell r="F155" t="str">
            <v>PS</v>
          </cell>
          <cell r="G155" t="str">
            <v>NULL</v>
          </cell>
          <cell r="H155">
            <v>1</v>
          </cell>
          <cell r="I155">
            <v>269</v>
          </cell>
          <cell r="J155">
            <v>269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3.7174721189591101E-2</v>
          </cell>
          <cell r="S155">
            <v>10</v>
          </cell>
          <cell r="T155">
            <v>6.3399999999999998E-2</v>
          </cell>
          <cell r="U155">
            <v>17.05</v>
          </cell>
          <cell r="V155" t="str">
            <v>NULL</v>
          </cell>
          <cell r="W155">
            <v>0</v>
          </cell>
          <cell r="X155" t="str">
            <v>NULL</v>
          </cell>
          <cell r="Y155">
            <v>0</v>
          </cell>
          <cell r="Z155">
            <v>0.96629213483146104</v>
          </cell>
          <cell r="AA155">
            <v>259.93</v>
          </cell>
          <cell r="AB155">
            <v>1.4981273408239701E-2</v>
          </cell>
          <cell r="AC155">
            <v>4.03</v>
          </cell>
          <cell r="AD155">
            <v>7.4906367041198503E-3</v>
          </cell>
          <cell r="AE155">
            <v>2.0099999999999998</v>
          </cell>
          <cell r="AF155">
            <v>3.7453183520599299E-3</v>
          </cell>
          <cell r="AG155">
            <v>1.01</v>
          </cell>
          <cell r="AH155">
            <v>7.4906367041198503E-3</v>
          </cell>
          <cell r="AI155">
            <v>2.0099999999999998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-9.9999999999909051E-3</v>
          </cell>
          <cell r="AO155" t="str">
            <v>NULL</v>
          </cell>
          <cell r="AP155">
            <v>0</v>
          </cell>
          <cell r="AQ155" t="str">
            <v>NULL</v>
          </cell>
          <cell r="AR155">
            <v>0</v>
          </cell>
          <cell r="AS155" t="str">
            <v>NULL</v>
          </cell>
          <cell r="AT155">
            <v>0</v>
          </cell>
          <cell r="AU155" t="str">
            <v>NULL</v>
          </cell>
          <cell r="AV155">
            <v>0</v>
          </cell>
          <cell r="AW155" t="str">
            <v>NULL</v>
          </cell>
          <cell r="AX155">
            <v>0</v>
          </cell>
          <cell r="AY155" t="str">
            <v>NULL</v>
          </cell>
          <cell r="AZ155">
            <v>0</v>
          </cell>
          <cell r="BA155" t="str">
            <v>NULL</v>
          </cell>
          <cell r="BB155">
            <v>0</v>
          </cell>
          <cell r="BC155">
            <v>0</v>
          </cell>
          <cell r="BD155">
            <v>5.5865921787709499E-3</v>
          </cell>
          <cell r="BE155">
            <v>2.23463687150838E-2</v>
          </cell>
          <cell r="BF155">
            <v>2.23463687150838E-2</v>
          </cell>
          <cell r="BG155">
            <v>6.01</v>
          </cell>
          <cell r="BH155" t="str">
            <v>NULL</v>
          </cell>
          <cell r="BI155" t="str">
            <v>NULL</v>
          </cell>
          <cell r="BJ155" t="str">
            <v>NULL</v>
          </cell>
          <cell r="BK155">
            <v>0</v>
          </cell>
          <cell r="BL155">
            <v>3.7313432835820895E-3</v>
          </cell>
          <cell r="BM155">
            <v>3.7313432835820895E-3</v>
          </cell>
          <cell r="BN155">
            <v>3.7313432835820895E-3</v>
          </cell>
          <cell r="BO155">
            <v>1</v>
          </cell>
          <cell r="BP155">
            <v>9.0909090909090898E-2</v>
          </cell>
          <cell r="BQ155">
            <v>7.9545454545454503E-2</v>
          </cell>
          <cell r="BR155">
            <v>21.4</v>
          </cell>
          <cell r="BS155" t="str">
            <v>NULL</v>
          </cell>
          <cell r="BT155">
            <v>0</v>
          </cell>
          <cell r="BU155">
            <v>1.8587360594795502E-2</v>
          </cell>
          <cell r="BV155">
            <v>5</v>
          </cell>
          <cell r="BW155" t="str">
            <v>NULL</v>
          </cell>
          <cell r="BX155">
            <v>0</v>
          </cell>
          <cell r="BY155" t="str">
            <v/>
          </cell>
        </row>
        <row r="156">
          <cell r="A156">
            <v>2283</v>
          </cell>
          <cell r="B156" t="str">
            <v>Bishopswood Junior School</v>
          </cell>
          <cell r="C156">
            <v>8502283</v>
          </cell>
          <cell r="D156">
            <v>116013</v>
          </cell>
          <cell r="E156">
            <v>850</v>
          </cell>
          <cell r="F156" t="str">
            <v>PS</v>
          </cell>
          <cell r="G156" t="str">
            <v>NULL</v>
          </cell>
          <cell r="H156">
            <v>1</v>
          </cell>
          <cell r="I156">
            <v>227</v>
          </cell>
          <cell r="J156">
            <v>227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5.7268722466960402E-2</v>
          </cell>
          <cell r="S156">
            <v>13</v>
          </cell>
          <cell r="T156">
            <v>0.15740000000000001</v>
          </cell>
          <cell r="U156">
            <v>35.729999999999997</v>
          </cell>
          <cell r="V156" t="str">
            <v>NULL</v>
          </cell>
          <cell r="W156">
            <v>0</v>
          </cell>
          <cell r="X156" t="str">
            <v>NULL</v>
          </cell>
          <cell r="Y156">
            <v>0</v>
          </cell>
          <cell r="Z156">
            <v>0.96888888888888902</v>
          </cell>
          <cell r="AA156">
            <v>219.94</v>
          </cell>
          <cell r="AB156">
            <v>3.11111111111111E-2</v>
          </cell>
          <cell r="AC156">
            <v>7.06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 t="str">
            <v>NULL</v>
          </cell>
          <cell r="AP156">
            <v>0</v>
          </cell>
          <cell r="AQ156" t="str">
            <v>NULL</v>
          </cell>
          <cell r="AR156">
            <v>0</v>
          </cell>
          <cell r="AS156" t="str">
            <v>NULL</v>
          </cell>
          <cell r="AT156">
            <v>0</v>
          </cell>
          <cell r="AU156" t="str">
            <v>NULL</v>
          </cell>
          <cell r="AV156">
            <v>0</v>
          </cell>
          <cell r="AW156" t="str">
            <v>NULL</v>
          </cell>
          <cell r="AX156">
            <v>0</v>
          </cell>
          <cell r="AY156" t="str">
            <v>NULL</v>
          </cell>
          <cell r="AZ156">
            <v>0</v>
          </cell>
          <cell r="BA156" t="str">
            <v>NULL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2.6431718061673999E-2</v>
          </cell>
          <cell r="BG156">
            <v>6</v>
          </cell>
          <cell r="BH156" t="str">
            <v>NULL</v>
          </cell>
          <cell r="BI156" t="str">
            <v>NULL</v>
          </cell>
          <cell r="BJ156" t="str">
            <v>NULL</v>
          </cell>
          <cell r="BK156">
            <v>0</v>
          </cell>
          <cell r="BL156" t="str">
            <v>NULL</v>
          </cell>
          <cell r="BM156" t="str">
            <v>NULL</v>
          </cell>
          <cell r="BN156" t="str">
            <v>NULL</v>
          </cell>
          <cell r="BO156">
            <v>0</v>
          </cell>
          <cell r="BP156">
            <v>0.16831683168316799</v>
          </cell>
          <cell r="BQ156">
            <v>9.9009900990099001E-2</v>
          </cell>
          <cell r="BR156">
            <v>22.48</v>
          </cell>
          <cell r="BS156" t="str">
            <v>NULL</v>
          </cell>
          <cell r="BT156">
            <v>0</v>
          </cell>
          <cell r="BU156">
            <v>5.7268722466960402E-2</v>
          </cell>
          <cell r="BV156">
            <v>13</v>
          </cell>
          <cell r="BW156" t="str">
            <v>NULL</v>
          </cell>
          <cell r="BX156">
            <v>0</v>
          </cell>
          <cell r="BY156" t="str">
            <v/>
          </cell>
        </row>
        <row r="157">
          <cell r="A157">
            <v>2284</v>
          </cell>
          <cell r="B157" t="str">
            <v>Knights Enham Junior</v>
          </cell>
          <cell r="C157">
            <v>8502284</v>
          </cell>
          <cell r="D157">
            <v>116014</v>
          </cell>
          <cell r="E157">
            <v>850</v>
          </cell>
          <cell r="F157" t="str">
            <v>PS</v>
          </cell>
          <cell r="G157" t="str">
            <v>NULL</v>
          </cell>
          <cell r="H157">
            <v>1</v>
          </cell>
          <cell r="I157">
            <v>179</v>
          </cell>
          <cell r="J157">
            <v>179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0.41899441340782101</v>
          </cell>
          <cell r="S157">
            <v>75</v>
          </cell>
          <cell r="T157">
            <v>0.5595</v>
          </cell>
          <cell r="U157">
            <v>100.15</v>
          </cell>
          <cell r="V157" t="str">
            <v>NULL</v>
          </cell>
          <cell r="W157">
            <v>0</v>
          </cell>
          <cell r="X157" t="str">
            <v>NULL</v>
          </cell>
          <cell r="Y157">
            <v>0</v>
          </cell>
          <cell r="Z157">
            <v>0.123595505617978</v>
          </cell>
          <cell r="AA157">
            <v>22.12</v>
          </cell>
          <cell r="AB157">
            <v>0</v>
          </cell>
          <cell r="AC157">
            <v>0</v>
          </cell>
          <cell r="AD157">
            <v>7.3033707865168496E-2</v>
          </cell>
          <cell r="AE157">
            <v>13.07</v>
          </cell>
          <cell r="AF157">
            <v>0.45505617977528101</v>
          </cell>
          <cell r="AG157">
            <v>81.459999999999994</v>
          </cell>
          <cell r="AH157">
            <v>0.348314606741573</v>
          </cell>
          <cell r="AI157">
            <v>62.35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 t="str">
            <v>NULL</v>
          </cell>
          <cell r="AP157">
            <v>0</v>
          </cell>
          <cell r="AQ157" t="str">
            <v>NULL</v>
          </cell>
          <cell r="AR157">
            <v>0</v>
          </cell>
          <cell r="AS157" t="str">
            <v>NULL</v>
          </cell>
          <cell r="AT157">
            <v>0</v>
          </cell>
          <cell r="AU157" t="str">
            <v>NULL</v>
          </cell>
          <cell r="AV157">
            <v>0</v>
          </cell>
          <cell r="AW157" t="str">
            <v>NULL</v>
          </cell>
          <cell r="AX157">
            <v>0</v>
          </cell>
          <cell r="AY157" t="str">
            <v>NULL</v>
          </cell>
          <cell r="AZ157">
            <v>0</v>
          </cell>
          <cell r="BA157" t="str">
            <v>NULL</v>
          </cell>
          <cell r="BB157">
            <v>0</v>
          </cell>
          <cell r="BC157">
            <v>0</v>
          </cell>
          <cell r="BD157">
            <v>1.67597765363128E-2</v>
          </cell>
          <cell r="BE157">
            <v>3.3519553072625698E-2</v>
          </cell>
          <cell r="BF157">
            <v>4.4692737430167599E-2</v>
          </cell>
          <cell r="BG157">
            <v>8</v>
          </cell>
          <cell r="BH157" t="str">
            <v>NULL</v>
          </cell>
          <cell r="BI157" t="str">
            <v>NULL</v>
          </cell>
          <cell r="BJ157" t="str">
            <v>NULL</v>
          </cell>
          <cell r="BK157">
            <v>0</v>
          </cell>
          <cell r="BL157">
            <v>5.9523809523809521E-3</v>
          </cell>
          <cell r="BM157">
            <v>5.9523809523809521E-3</v>
          </cell>
          <cell r="BN157">
            <v>5.9523809523809521E-3</v>
          </cell>
          <cell r="BO157">
            <v>1.07</v>
          </cell>
          <cell r="BP157">
            <v>0.341772151898734</v>
          </cell>
          <cell r="BQ157">
            <v>0.240506329113924</v>
          </cell>
          <cell r="BR157">
            <v>43.05</v>
          </cell>
          <cell r="BS157" t="str">
            <v>NULL</v>
          </cell>
          <cell r="BT157">
            <v>0</v>
          </cell>
          <cell r="BU157">
            <v>6.7039106145251395E-2</v>
          </cell>
          <cell r="BV157">
            <v>12</v>
          </cell>
          <cell r="BW157" t="str">
            <v>NULL</v>
          </cell>
          <cell r="BX157">
            <v>0</v>
          </cell>
          <cell r="BY157" t="str">
            <v/>
          </cell>
        </row>
        <row r="158">
          <cell r="A158">
            <v>2285</v>
          </cell>
          <cell r="B158" t="str">
            <v>Manor Field Junior School</v>
          </cell>
          <cell r="C158">
            <v>8502285</v>
          </cell>
          <cell r="D158">
            <v>116015</v>
          </cell>
          <cell r="E158">
            <v>850</v>
          </cell>
          <cell r="F158" t="str">
            <v>PS</v>
          </cell>
          <cell r="G158" t="str">
            <v>NULL</v>
          </cell>
          <cell r="H158">
            <v>1</v>
          </cell>
          <cell r="I158">
            <v>172</v>
          </cell>
          <cell r="J158">
            <v>172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0.27906976744186002</v>
          </cell>
          <cell r="S158">
            <v>48</v>
          </cell>
          <cell r="T158">
            <v>0.44939999999999997</v>
          </cell>
          <cell r="U158">
            <v>77.3</v>
          </cell>
          <cell r="V158" t="str">
            <v>NULL</v>
          </cell>
          <cell r="W158">
            <v>0</v>
          </cell>
          <cell r="X158" t="str">
            <v>NULL</v>
          </cell>
          <cell r="Y158">
            <v>0</v>
          </cell>
          <cell r="Z158">
            <v>0.64534883720930203</v>
          </cell>
          <cell r="AA158">
            <v>111</v>
          </cell>
          <cell r="AB158">
            <v>0.30813953488372098</v>
          </cell>
          <cell r="AC158">
            <v>53</v>
          </cell>
          <cell r="AD158">
            <v>5.8139534883720903E-3</v>
          </cell>
          <cell r="AE158">
            <v>1</v>
          </cell>
          <cell r="AF158">
            <v>4.0697674418604703E-2</v>
          </cell>
          <cell r="AG158">
            <v>7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 t="str">
            <v>NULL</v>
          </cell>
          <cell r="AP158">
            <v>0</v>
          </cell>
          <cell r="AQ158" t="str">
            <v>NULL</v>
          </cell>
          <cell r="AR158">
            <v>0</v>
          </cell>
          <cell r="AS158" t="str">
            <v>NULL</v>
          </cell>
          <cell r="AT158">
            <v>0</v>
          </cell>
          <cell r="AU158" t="str">
            <v>NULL</v>
          </cell>
          <cell r="AV158">
            <v>0</v>
          </cell>
          <cell r="AW158" t="str">
            <v>NULL</v>
          </cell>
          <cell r="AX158">
            <v>0</v>
          </cell>
          <cell r="AY158" t="str">
            <v>NULL</v>
          </cell>
          <cell r="AZ158">
            <v>0</v>
          </cell>
          <cell r="BA158" t="str">
            <v>NULL</v>
          </cell>
          <cell r="BB158">
            <v>0</v>
          </cell>
          <cell r="BC158">
            <v>0</v>
          </cell>
          <cell r="BD158">
            <v>1.16279069767442E-2</v>
          </cell>
          <cell r="BE158">
            <v>1.74418604651163E-2</v>
          </cell>
          <cell r="BF158">
            <v>5.8139534883720902E-2</v>
          </cell>
          <cell r="BG158">
            <v>10</v>
          </cell>
          <cell r="BH158" t="str">
            <v>NULL</v>
          </cell>
          <cell r="BI158" t="str">
            <v>NULL</v>
          </cell>
          <cell r="BJ158" t="str">
            <v>NULL</v>
          </cell>
          <cell r="BK158">
            <v>0</v>
          </cell>
          <cell r="BL158" t="str">
            <v>NULL</v>
          </cell>
          <cell r="BM158" t="str">
            <v>NULL</v>
          </cell>
          <cell r="BN158" t="str">
            <v>NULL</v>
          </cell>
          <cell r="BO158">
            <v>0</v>
          </cell>
          <cell r="BP158">
            <v>0.4375</v>
          </cell>
          <cell r="BQ158">
            <v>0.34375</v>
          </cell>
          <cell r="BR158">
            <v>59.13</v>
          </cell>
          <cell r="BS158" t="str">
            <v>NULL</v>
          </cell>
          <cell r="BT158">
            <v>0</v>
          </cell>
          <cell r="BU158">
            <v>8.7209302325581398E-2</v>
          </cell>
          <cell r="BV158">
            <v>15</v>
          </cell>
          <cell r="BW158" t="str">
            <v>NULL</v>
          </cell>
          <cell r="BX158">
            <v>0</v>
          </cell>
          <cell r="BY158" t="str">
            <v/>
          </cell>
        </row>
        <row r="159">
          <cell r="A159">
            <v>2286</v>
          </cell>
          <cell r="B159" t="str">
            <v>Kempshott Junior</v>
          </cell>
          <cell r="C159">
            <v>8502286</v>
          </cell>
          <cell r="D159">
            <v>116016</v>
          </cell>
          <cell r="E159">
            <v>850</v>
          </cell>
          <cell r="F159" t="str">
            <v>PS</v>
          </cell>
          <cell r="G159" t="str">
            <v>NULL</v>
          </cell>
          <cell r="H159">
            <v>1</v>
          </cell>
          <cell r="I159">
            <v>332</v>
          </cell>
          <cell r="J159">
            <v>332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3.6144578313252997E-2</v>
          </cell>
          <cell r="S159">
            <v>12</v>
          </cell>
          <cell r="T159">
            <v>9.5000000000000001E-2</v>
          </cell>
          <cell r="U159">
            <v>31.54</v>
          </cell>
          <cell r="V159" t="str">
            <v>NULL</v>
          </cell>
          <cell r="W159">
            <v>0</v>
          </cell>
          <cell r="X159" t="str">
            <v>NULL</v>
          </cell>
          <cell r="Y159">
            <v>0</v>
          </cell>
          <cell r="Z159">
            <v>0.75903614457831303</v>
          </cell>
          <cell r="AA159">
            <v>252</v>
          </cell>
          <cell r="AB159">
            <v>0.117469879518072</v>
          </cell>
          <cell r="AC159">
            <v>39</v>
          </cell>
          <cell r="AD159">
            <v>6.0240963855421699E-3</v>
          </cell>
          <cell r="AE159">
            <v>2</v>
          </cell>
          <cell r="AF159">
            <v>0.117469879518072</v>
          </cell>
          <cell r="AG159">
            <v>39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 t="str">
            <v>NULL</v>
          </cell>
          <cell r="AP159">
            <v>0</v>
          </cell>
          <cell r="AQ159" t="str">
            <v>NULL</v>
          </cell>
          <cell r="AR159">
            <v>0</v>
          </cell>
          <cell r="AS159" t="str">
            <v>NULL</v>
          </cell>
          <cell r="AT159">
            <v>0</v>
          </cell>
          <cell r="AU159" t="str">
            <v>NULL</v>
          </cell>
          <cell r="AV159">
            <v>0</v>
          </cell>
          <cell r="AW159" t="str">
            <v>NULL</v>
          </cell>
          <cell r="AX159">
            <v>0</v>
          </cell>
          <cell r="AY159" t="str">
            <v>NULL</v>
          </cell>
          <cell r="AZ159">
            <v>0</v>
          </cell>
          <cell r="BA159" t="str">
            <v>NULL</v>
          </cell>
          <cell r="BB159">
            <v>0</v>
          </cell>
          <cell r="BC159">
            <v>0</v>
          </cell>
          <cell r="BD159">
            <v>3.0120481927710802E-3</v>
          </cell>
          <cell r="BE159">
            <v>6.0240963855421699E-3</v>
          </cell>
          <cell r="BF159">
            <v>2.40963855421687E-2</v>
          </cell>
          <cell r="BG159">
            <v>8</v>
          </cell>
          <cell r="BH159" t="str">
            <v>NULL</v>
          </cell>
          <cell r="BI159" t="str">
            <v>NULL</v>
          </cell>
          <cell r="BJ159" t="str">
            <v>NULL</v>
          </cell>
          <cell r="BK159">
            <v>0</v>
          </cell>
          <cell r="BL159">
            <v>5.9347181008902079E-3</v>
          </cell>
          <cell r="BM159">
            <v>5.9347181008902079E-3</v>
          </cell>
          <cell r="BN159">
            <v>5.9347181008902079E-3</v>
          </cell>
          <cell r="BO159">
            <v>1.97</v>
          </cell>
          <cell r="BP159">
            <v>6.8322981366459604E-2</v>
          </cell>
          <cell r="BQ159">
            <v>2.4844720496894401E-2</v>
          </cell>
          <cell r="BR159">
            <v>8.25</v>
          </cell>
          <cell r="BS159" t="str">
            <v>NULL</v>
          </cell>
          <cell r="BT159">
            <v>0</v>
          </cell>
          <cell r="BU159">
            <v>3.3132530120481903E-2</v>
          </cell>
          <cell r="BV159">
            <v>11</v>
          </cell>
          <cell r="BW159" t="str">
            <v>NULL</v>
          </cell>
          <cell r="BX159">
            <v>0</v>
          </cell>
          <cell r="BY159" t="str">
            <v/>
          </cell>
        </row>
        <row r="160">
          <cell r="A160">
            <v>2287</v>
          </cell>
          <cell r="B160" t="str">
            <v>Marnel Junior School</v>
          </cell>
          <cell r="C160">
            <v>8502287</v>
          </cell>
          <cell r="D160">
            <v>116017</v>
          </cell>
          <cell r="E160">
            <v>850</v>
          </cell>
          <cell r="F160" t="str">
            <v>PS</v>
          </cell>
          <cell r="G160" t="str">
            <v>NULL</v>
          </cell>
          <cell r="H160">
            <v>1</v>
          </cell>
          <cell r="I160">
            <v>314</v>
          </cell>
          <cell r="J160">
            <v>314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0.23566878980891701</v>
          </cell>
          <cell r="S160">
            <v>74</v>
          </cell>
          <cell r="T160">
            <v>0.45390000000000003</v>
          </cell>
          <cell r="U160">
            <v>142.52000000000001</v>
          </cell>
          <cell r="V160" t="str">
            <v>NULL</v>
          </cell>
          <cell r="W160">
            <v>0</v>
          </cell>
          <cell r="X160" t="str">
            <v>NULL</v>
          </cell>
          <cell r="Y160">
            <v>0</v>
          </cell>
          <cell r="Z160">
            <v>0.20512820512820501</v>
          </cell>
          <cell r="AA160">
            <v>64.41</v>
          </cell>
          <cell r="AB160">
            <v>0.34294871794871801</v>
          </cell>
          <cell r="AC160">
            <v>107.69</v>
          </cell>
          <cell r="AD160">
            <v>3.5256410256410298E-2</v>
          </cell>
          <cell r="AE160">
            <v>11.07</v>
          </cell>
          <cell r="AF160">
            <v>0.41666666666666702</v>
          </cell>
          <cell r="AG160">
            <v>130.83000000000001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 t="str">
            <v>NULL</v>
          </cell>
          <cell r="AP160">
            <v>0</v>
          </cell>
          <cell r="AQ160" t="str">
            <v>NULL</v>
          </cell>
          <cell r="AR160">
            <v>0</v>
          </cell>
          <cell r="AS160" t="str">
            <v>NULL</v>
          </cell>
          <cell r="AT160">
            <v>0</v>
          </cell>
          <cell r="AU160" t="str">
            <v>NULL</v>
          </cell>
          <cell r="AV160">
            <v>0</v>
          </cell>
          <cell r="AW160" t="str">
            <v>NULL</v>
          </cell>
          <cell r="AX160">
            <v>0</v>
          </cell>
          <cell r="AY160" t="str">
            <v>NULL</v>
          </cell>
          <cell r="AZ160">
            <v>0</v>
          </cell>
          <cell r="BA160" t="str">
            <v>NULL</v>
          </cell>
          <cell r="BB160">
            <v>0</v>
          </cell>
          <cell r="BC160">
            <v>0</v>
          </cell>
          <cell r="BD160">
            <v>6.3694267515923596E-3</v>
          </cell>
          <cell r="BE160">
            <v>9.5541401273885294E-3</v>
          </cell>
          <cell r="BF160">
            <v>4.1401273885350302E-2</v>
          </cell>
          <cell r="BG160">
            <v>13</v>
          </cell>
          <cell r="BH160" t="str">
            <v>NULL</v>
          </cell>
          <cell r="BI160" t="str">
            <v>NULL</v>
          </cell>
          <cell r="BJ160" t="str">
            <v>NULL</v>
          </cell>
          <cell r="BK160">
            <v>0</v>
          </cell>
          <cell r="BL160">
            <v>1.0238907849829351E-2</v>
          </cell>
          <cell r="BM160">
            <v>3.4129692832764505E-3</v>
          </cell>
          <cell r="BN160">
            <v>0</v>
          </cell>
          <cell r="BO160">
            <v>3.22</v>
          </cell>
          <cell r="BP160">
            <v>0.35064935064935099</v>
          </cell>
          <cell r="BQ160">
            <v>0.22077922077922099</v>
          </cell>
          <cell r="BR160">
            <v>69.319999999999993</v>
          </cell>
          <cell r="BS160" t="str">
            <v>NULL</v>
          </cell>
          <cell r="BT160">
            <v>0</v>
          </cell>
          <cell r="BU160">
            <v>0.117834394904459</v>
          </cell>
          <cell r="BV160">
            <v>37</v>
          </cell>
          <cell r="BW160" t="str">
            <v>NULL</v>
          </cell>
          <cell r="BX160">
            <v>0</v>
          </cell>
          <cell r="BY160" t="str">
            <v/>
          </cell>
        </row>
        <row r="161">
          <cell r="A161">
            <v>2288</v>
          </cell>
          <cell r="B161" t="str">
            <v>Weyford  Junior School</v>
          </cell>
          <cell r="C161">
            <v>8502288</v>
          </cell>
          <cell r="D161">
            <v>116018</v>
          </cell>
          <cell r="E161">
            <v>850</v>
          </cell>
          <cell r="F161" t="str">
            <v>PS</v>
          </cell>
          <cell r="G161" t="str">
            <v>NULL</v>
          </cell>
          <cell r="H161">
            <v>1</v>
          </cell>
          <cell r="I161">
            <v>176</v>
          </cell>
          <cell r="J161">
            <v>176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0.25</v>
          </cell>
          <cell r="S161">
            <v>44</v>
          </cell>
          <cell r="T161">
            <v>0.3785</v>
          </cell>
          <cell r="U161">
            <v>66.62</v>
          </cell>
          <cell r="V161" t="str">
            <v>NULL</v>
          </cell>
          <cell r="W161">
            <v>0</v>
          </cell>
          <cell r="X161" t="str">
            <v>NULL</v>
          </cell>
          <cell r="Y161">
            <v>0</v>
          </cell>
          <cell r="Z161">
            <v>0.66857142857142904</v>
          </cell>
          <cell r="AA161">
            <v>117.67</v>
          </cell>
          <cell r="AB161">
            <v>0.04</v>
          </cell>
          <cell r="AC161">
            <v>7.04</v>
          </cell>
          <cell r="AD161">
            <v>0</v>
          </cell>
          <cell r="AE161">
            <v>0</v>
          </cell>
          <cell r="AF161">
            <v>0.29142857142857098</v>
          </cell>
          <cell r="AG161">
            <v>51.29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 t="str">
            <v>NULL</v>
          </cell>
          <cell r="AP161">
            <v>0</v>
          </cell>
          <cell r="AQ161" t="str">
            <v>NULL</v>
          </cell>
          <cell r="AR161">
            <v>0</v>
          </cell>
          <cell r="AS161" t="str">
            <v>NULL</v>
          </cell>
          <cell r="AT161">
            <v>0</v>
          </cell>
          <cell r="AU161" t="str">
            <v>NULL</v>
          </cell>
          <cell r="AV161">
            <v>0</v>
          </cell>
          <cell r="AW161" t="str">
            <v>NULL</v>
          </cell>
          <cell r="AX161">
            <v>0</v>
          </cell>
          <cell r="AY161" t="str">
            <v>NULL</v>
          </cell>
          <cell r="AZ161">
            <v>0</v>
          </cell>
          <cell r="BA161" t="str">
            <v>NULL</v>
          </cell>
          <cell r="BB161">
            <v>0</v>
          </cell>
          <cell r="BC161">
            <v>0</v>
          </cell>
          <cell r="BD161">
            <v>0</v>
          </cell>
          <cell r="BE161">
            <v>5.6818181818181802E-3</v>
          </cell>
          <cell r="BF161">
            <v>1.7045454545454499E-2</v>
          </cell>
          <cell r="BG161">
            <v>3</v>
          </cell>
          <cell r="BH161" t="str">
            <v>NULL</v>
          </cell>
          <cell r="BI161" t="str">
            <v>NULL</v>
          </cell>
          <cell r="BJ161" t="str">
            <v>NULL</v>
          </cell>
          <cell r="BK161">
            <v>0</v>
          </cell>
          <cell r="BL161">
            <v>5.6497175141242938E-3</v>
          </cell>
          <cell r="BM161">
            <v>5.6497175141242938E-3</v>
          </cell>
          <cell r="BN161">
            <v>5.6497175141242938E-3</v>
          </cell>
          <cell r="BO161">
            <v>0.99</v>
          </cell>
          <cell r="BP161">
            <v>0.34939759036144602</v>
          </cell>
          <cell r="BQ161">
            <v>0.28915662650602397</v>
          </cell>
          <cell r="BR161">
            <v>50.89</v>
          </cell>
          <cell r="BS161" t="str">
            <v>NULL</v>
          </cell>
          <cell r="BT161">
            <v>0</v>
          </cell>
          <cell r="BU161">
            <v>4.5454545454545497E-2</v>
          </cell>
          <cell r="BV161">
            <v>8</v>
          </cell>
          <cell r="BW161" t="str">
            <v>NULL</v>
          </cell>
          <cell r="BX161">
            <v>0</v>
          </cell>
          <cell r="BY161" t="str">
            <v/>
          </cell>
        </row>
        <row r="162">
          <cell r="A162">
            <v>2289</v>
          </cell>
          <cell r="B162" t="str">
            <v>Ranvilles Junior School</v>
          </cell>
          <cell r="C162">
            <v>8502289</v>
          </cell>
          <cell r="D162">
            <v>116019</v>
          </cell>
          <cell r="E162">
            <v>850</v>
          </cell>
          <cell r="F162" t="str">
            <v>PS</v>
          </cell>
          <cell r="G162" t="str">
            <v>NULL</v>
          </cell>
          <cell r="H162">
            <v>1</v>
          </cell>
          <cell r="I162">
            <v>206</v>
          </cell>
          <cell r="J162">
            <v>206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4.3689320388349502E-2</v>
          </cell>
          <cell r="S162">
            <v>9</v>
          </cell>
          <cell r="T162">
            <v>0.13039999999999999</v>
          </cell>
          <cell r="U162">
            <v>26.86</v>
          </cell>
          <cell r="V162" t="str">
            <v>NULL</v>
          </cell>
          <cell r="W162">
            <v>0</v>
          </cell>
          <cell r="X162" t="str">
            <v>NULL</v>
          </cell>
          <cell r="Y162">
            <v>0</v>
          </cell>
          <cell r="Z162">
            <v>0.91707317073170702</v>
          </cell>
          <cell r="AA162">
            <v>188.92</v>
          </cell>
          <cell r="AB162">
            <v>4.8780487804877997E-3</v>
          </cell>
          <cell r="AC162">
            <v>1</v>
          </cell>
          <cell r="AD162">
            <v>5.8536585365853697E-2</v>
          </cell>
          <cell r="AE162">
            <v>12.06</v>
          </cell>
          <cell r="AF162">
            <v>1.9512195121951199E-2</v>
          </cell>
          <cell r="AG162">
            <v>4.0199999999999996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 t="str">
            <v>NULL</v>
          </cell>
          <cell r="AP162">
            <v>0</v>
          </cell>
          <cell r="AQ162" t="str">
            <v>NULL</v>
          </cell>
          <cell r="AR162">
            <v>0</v>
          </cell>
          <cell r="AS162" t="str">
            <v>NULL</v>
          </cell>
          <cell r="AT162">
            <v>0</v>
          </cell>
          <cell r="AU162" t="str">
            <v>NULL</v>
          </cell>
          <cell r="AV162">
            <v>0</v>
          </cell>
          <cell r="AW162" t="str">
            <v>NULL</v>
          </cell>
          <cell r="AX162">
            <v>0</v>
          </cell>
          <cell r="AY162" t="str">
            <v>NULL</v>
          </cell>
          <cell r="AZ162">
            <v>0</v>
          </cell>
          <cell r="BA162" t="str">
            <v>NULL</v>
          </cell>
          <cell r="BB162">
            <v>0</v>
          </cell>
          <cell r="BC162">
            <v>0</v>
          </cell>
          <cell r="BD162">
            <v>9.7087378640776708E-3</v>
          </cell>
          <cell r="BE162">
            <v>9.7087378640776708E-3</v>
          </cell>
          <cell r="BF162">
            <v>9.7087378640776708E-3</v>
          </cell>
          <cell r="BG162">
            <v>2</v>
          </cell>
          <cell r="BH162" t="str">
            <v>NULL</v>
          </cell>
          <cell r="BI162" t="str">
            <v>NULL</v>
          </cell>
          <cell r="BJ162" t="str">
            <v>NULL</v>
          </cell>
          <cell r="BK162">
            <v>0</v>
          </cell>
          <cell r="BL162">
            <v>9.6618357487922701E-3</v>
          </cell>
          <cell r="BM162">
            <v>9.6618357487922701E-3</v>
          </cell>
          <cell r="BN162">
            <v>4.830917874396135E-3</v>
          </cell>
          <cell r="BO162">
            <v>1.99</v>
          </cell>
          <cell r="BP162">
            <v>7.2463768115942004E-2</v>
          </cell>
          <cell r="BQ162">
            <v>2.8985507246376802E-2</v>
          </cell>
          <cell r="BR162">
            <v>5.97</v>
          </cell>
          <cell r="BS162" t="str">
            <v>NULL</v>
          </cell>
          <cell r="BT162">
            <v>0</v>
          </cell>
          <cell r="BU162">
            <v>4.85436893203883E-2</v>
          </cell>
          <cell r="BV162">
            <v>10</v>
          </cell>
          <cell r="BW162" t="str">
            <v>NULL</v>
          </cell>
          <cell r="BX162">
            <v>0</v>
          </cell>
          <cell r="BY162" t="str">
            <v/>
          </cell>
        </row>
        <row r="163">
          <cell r="A163">
            <v>2290</v>
          </cell>
          <cell r="B163" t="str">
            <v>Tweseldown Infant School</v>
          </cell>
          <cell r="C163">
            <v>8502290</v>
          </cell>
          <cell r="D163">
            <v>116020</v>
          </cell>
          <cell r="E163">
            <v>850</v>
          </cell>
          <cell r="F163" t="str">
            <v>PS</v>
          </cell>
          <cell r="G163" t="str">
            <v>NULL</v>
          </cell>
          <cell r="H163">
            <v>1</v>
          </cell>
          <cell r="I163">
            <v>201</v>
          </cell>
          <cell r="J163">
            <v>201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7.4626865671641798E-2</v>
          </cell>
          <cell r="S163">
            <v>15</v>
          </cell>
          <cell r="T163">
            <v>6.93E-2</v>
          </cell>
          <cell r="U163">
            <v>13.93</v>
          </cell>
          <cell r="V163" t="str">
            <v>NULL</v>
          </cell>
          <cell r="W163">
            <v>0</v>
          </cell>
          <cell r="X163" t="str">
            <v>NULL</v>
          </cell>
          <cell r="Y163">
            <v>0</v>
          </cell>
          <cell r="Z163">
            <v>0.98507462686567204</v>
          </cell>
          <cell r="AA163">
            <v>198</v>
          </cell>
          <cell r="AB163">
            <v>9.9502487562189105E-3</v>
          </cell>
          <cell r="AC163">
            <v>2</v>
          </cell>
          <cell r="AD163">
            <v>0</v>
          </cell>
          <cell r="AE163">
            <v>0</v>
          </cell>
          <cell r="AF163">
            <v>4.97512437810945E-3</v>
          </cell>
          <cell r="AG163">
            <v>1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 t="str">
            <v>NULL</v>
          </cell>
          <cell r="AP163">
            <v>0</v>
          </cell>
          <cell r="AQ163" t="str">
            <v>NULL</v>
          </cell>
          <cell r="AR163">
            <v>0</v>
          </cell>
          <cell r="AS163" t="str">
            <v>NULL</v>
          </cell>
          <cell r="AT163">
            <v>0</v>
          </cell>
          <cell r="AU163" t="str">
            <v>NULL</v>
          </cell>
          <cell r="AV163">
            <v>0</v>
          </cell>
          <cell r="AW163" t="str">
            <v>NULL</v>
          </cell>
          <cell r="AX163">
            <v>0</v>
          </cell>
          <cell r="AY163" t="str">
            <v>NULL</v>
          </cell>
          <cell r="AZ163">
            <v>0</v>
          </cell>
          <cell r="BA163" t="str">
            <v>NULL</v>
          </cell>
          <cell r="BB163">
            <v>0</v>
          </cell>
          <cell r="BC163">
            <v>0</v>
          </cell>
          <cell r="BD163">
            <v>5.63380281690141E-2</v>
          </cell>
          <cell r="BE163">
            <v>9.85915492957746E-2</v>
          </cell>
          <cell r="BF163">
            <v>9.85915492957746E-2</v>
          </cell>
          <cell r="BG163">
            <v>19.82</v>
          </cell>
          <cell r="BH163" t="str">
            <v>NULL</v>
          </cell>
          <cell r="BI163" t="str">
            <v>NULL</v>
          </cell>
          <cell r="BJ163" t="str">
            <v>NULL</v>
          </cell>
          <cell r="BK163">
            <v>0</v>
          </cell>
          <cell r="BL163" t="str">
            <v>NULL</v>
          </cell>
          <cell r="BM163" t="str">
            <v>NULL</v>
          </cell>
          <cell r="BN163" t="str">
            <v>NULL</v>
          </cell>
          <cell r="BO163">
            <v>0</v>
          </cell>
          <cell r="BP163">
            <v>0.173913043478261</v>
          </cell>
          <cell r="BQ163">
            <v>0.115942028985507</v>
          </cell>
          <cell r="BR163">
            <v>23.3</v>
          </cell>
          <cell r="BS163" t="str">
            <v>NULL</v>
          </cell>
          <cell r="BT163">
            <v>0</v>
          </cell>
          <cell r="BU163">
            <v>0.13930348258706499</v>
          </cell>
          <cell r="BV163">
            <v>28</v>
          </cell>
          <cell r="BW163" t="str">
            <v>NULL</v>
          </cell>
          <cell r="BX163">
            <v>0</v>
          </cell>
          <cell r="BY163" t="str">
            <v/>
          </cell>
        </row>
        <row r="164">
          <cell r="A164">
            <v>2291</v>
          </cell>
          <cell r="B164" t="str">
            <v>Liss Infant School</v>
          </cell>
          <cell r="C164">
            <v>8502291</v>
          </cell>
          <cell r="D164">
            <v>116021</v>
          </cell>
          <cell r="E164">
            <v>850</v>
          </cell>
          <cell r="F164" t="str">
            <v>PS</v>
          </cell>
          <cell r="G164" t="str">
            <v>NULL</v>
          </cell>
          <cell r="H164">
            <v>1</v>
          </cell>
          <cell r="I164">
            <v>177</v>
          </cell>
          <cell r="J164">
            <v>177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9.03954802259887E-2</v>
          </cell>
          <cell r="S164">
            <v>16</v>
          </cell>
          <cell r="T164">
            <v>9.5000000000000001E-2</v>
          </cell>
          <cell r="U164">
            <v>16.82</v>
          </cell>
          <cell r="V164" t="str">
            <v>NULL</v>
          </cell>
          <cell r="W164">
            <v>0</v>
          </cell>
          <cell r="X164" t="str">
            <v>NULL</v>
          </cell>
          <cell r="Y164">
            <v>0</v>
          </cell>
          <cell r="Z164">
            <v>0.99435028248587598</v>
          </cell>
          <cell r="AA164">
            <v>176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5.6497175141242903E-3</v>
          </cell>
          <cell r="AG164">
            <v>1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 t="str">
            <v>NULL</v>
          </cell>
          <cell r="AP164">
            <v>0</v>
          </cell>
          <cell r="AQ164" t="str">
            <v>NULL</v>
          </cell>
          <cell r="AR164">
            <v>0</v>
          </cell>
          <cell r="AS164" t="str">
            <v>NULL</v>
          </cell>
          <cell r="AT164">
            <v>0</v>
          </cell>
          <cell r="AU164" t="str">
            <v>NULL</v>
          </cell>
          <cell r="AV164">
            <v>0</v>
          </cell>
          <cell r="AW164" t="str">
            <v>NULL</v>
          </cell>
          <cell r="AX164">
            <v>0</v>
          </cell>
          <cell r="AY164" t="str">
            <v>NULL</v>
          </cell>
          <cell r="AZ164">
            <v>0</v>
          </cell>
          <cell r="BA164" t="str">
            <v>NULL</v>
          </cell>
          <cell r="BB164">
            <v>0</v>
          </cell>
          <cell r="BC164">
            <v>0</v>
          </cell>
          <cell r="BD164">
            <v>2.5641025641025599E-2</v>
          </cell>
          <cell r="BE164">
            <v>4.2735042735042701E-2</v>
          </cell>
          <cell r="BF164">
            <v>4.2735042735042701E-2</v>
          </cell>
          <cell r="BG164">
            <v>7.56</v>
          </cell>
          <cell r="BH164" t="str">
            <v>NULL</v>
          </cell>
          <cell r="BI164" t="str">
            <v>NULL</v>
          </cell>
          <cell r="BJ164" t="str">
            <v>NULL</v>
          </cell>
          <cell r="BK164">
            <v>0</v>
          </cell>
          <cell r="BL164" t="str">
            <v>NULL</v>
          </cell>
          <cell r="BM164" t="str">
            <v>NULL</v>
          </cell>
          <cell r="BN164" t="str">
            <v>NULL</v>
          </cell>
          <cell r="BO164">
            <v>0</v>
          </cell>
          <cell r="BP164">
            <v>0.17948717948717899</v>
          </cell>
          <cell r="BQ164">
            <v>0.145299145299145</v>
          </cell>
          <cell r="BR164">
            <v>25.72</v>
          </cell>
          <cell r="BS164" t="str">
            <v>NULL</v>
          </cell>
          <cell r="BT164">
            <v>0</v>
          </cell>
          <cell r="BU164">
            <v>1.6949152542372899E-2</v>
          </cell>
          <cell r="BV164">
            <v>3</v>
          </cell>
          <cell r="BW164" t="str">
            <v>NULL</v>
          </cell>
          <cell r="BX164">
            <v>0</v>
          </cell>
          <cell r="BY164" t="str">
            <v/>
          </cell>
        </row>
        <row r="165">
          <cell r="A165">
            <v>2297</v>
          </cell>
          <cell r="B165" t="str">
            <v>Purbrook Junior School</v>
          </cell>
          <cell r="C165">
            <v>8502297</v>
          </cell>
          <cell r="D165">
            <v>116022</v>
          </cell>
          <cell r="E165">
            <v>850</v>
          </cell>
          <cell r="F165" t="str">
            <v>PS</v>
          </cell>
          <cell r="G165" t="str">
            <v>NULL</v>
          </cell>
          <cell r="H165">
            <v>1</v>
          </cell>
          <cell r="I165">
            <v>384</v>
          </cell>
          <cell r="J165">
            <v>384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0.109375</v>
          </cell>
          <cell r="S165">
            <v>42</v>
          </cell>
          <cell r="T165">
            <v>0.12210000000000001</v>
          </cell>
          <cell r="U165">
            <v>46.89</v>
          </cell>
          <cell r="V165" t="str">
            <v>NULL</v>
          </cell>
          <cell r="W165">
            <v>0</v>
          </cell>
          <cell r="X165" t="str">
            <v>NULL</v>
          </cell>
          <cell r="Y165">
            <v>0</v>
          </cell>
          <cell r="Z165">
            <v>0.73890339425587503</v>
          </cell>
          <cell r="AA165">
            <v>283.74</v>
          </cell>
          <cell r="AB165">
            <v>1.8276762402088802E-2</v>
          </cell>
          <cell r="AC165">
            <v>7.02</v>
          </cell>
          <cell r="AD165">
            <v>2.8720626631853801E-2</v>
          </cell>
          <cell r="AE165">
            <v>11.03</v>
          </cell>
          <cell r="AF165">
            <v>0.19843342036553499</v>
          </cell>
          <cell r="AG165">
            <v>76.2</v>
          </cell>
          <cell r="AH165">
            <v>1.5665796344647501E-2</v>
          </cell>
          <cell r="AI165">
            <v>6.02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9.9999999999909051E-3</v>
          </cell>
          <cell r="AO165" t="str">
            <v>NULL</v>
          </cell>
          <cell r="AP165">
            <v>0</v>
          </cell>
          <cell r="AQ165" t="str">
            <v>NULL</v>
          </cell>
          <cell r="AR165">
            <v>0</v>
          </cell>
          <cell r="AS165" t="str">
            <v>NULL</v>
          </cell>
          <cell r="AT165">
            <v>0</v>
          </cell>
          <cell r="AU165" t="str">
            <v>NULL</v>
          </cell>
          <cell r="AV165">
            <v>0</v>
          </cell>
          <cell r="AW165" t="str">
            <v>NULL</v>
          </cell>
          <cell r="AX165">
            <v>0</v>
          </cell>
          <cell r="AY165" t="str">
            <v>NULL</v>
          </cell>
          <cell r="AZ165">
            <v>0</v>
          </cell>
          <cell r="BA165" t="str">
            <v>NULL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 t="str">
            <v>NULL</v>
          </cell>
          <cell r="BI165" t="str">
            <v>NULL</v>
          </cell>
          <cell r="BJ165" t="str">
            <v>NULL</v>
          </cell>
          <cell r="BK165">
            <v>0</v>
          </cell>
          <cell r="BL165">
            <v>2.5974025974025974E-3</v>
          </cell>
          <cell r="BM165">
            <v>2.5974025974025974E-3</v>
          </cell>
          <cell r="BN165">
            <v>2.5974025974025974E-3</v>
          </cell>
          <cell r="BO165">
            <v>1</v>
          </cell>
          <cell r="BP165">
            <v>0.135135135135135</v>
          </cell>
          <cell r="BQ165">
            <v>0.108108108108108</v>
          </cell>
          <cell r="BR165">
            <v>41.51</v>
          </cell>
          <cell r="BS165" t="str">
            <v>NULL</v>
          </cell>
          <cell r="BT165">
            <v>0</v>
          </cell>
          <cell r="BU165">
            <v>1.8229166666666699E-2</v>
          </cell>
          <cell r="BV165">
            <v>7</v>
          </cell>
          <cell r="BW165" t="str">
            <v>NULL</v>
          </cell>
          <cell r="BX165">
            <v>0</v>
          </cell>
          <cell r="BY165" t="str">
            <v/>
          </cell>
        </row>
        <row r="166">
          <cell r="A166">
            <v>2298</v>
          </cell>
          <cell r="B166" t="str">
            <v>Marnel Infant School</v>
          </cell>
          <cell r="C166">
            <v>8502298</v>
          </cell>
          <cell r="D166">
            <v>116023</v>
          </cell>
          <cell r="E166">
            <v>850</v>
          </cell>
          <cell r="F166" t="str">
            <v>PS</v>
          </cell>
          <cell r="G166" t="str">
            <v>NULL</v>
          </cell>
          <cell r="H166">
            <v>1</v>
          </cell>
          <cell r="I166">
            <v>269</v>
          </cell>
          <cell r="J166">
            <v>269</v>
          </cell>
          <cell r="K166">
            <v>0</v>
          </cell>
          <cell r="L166">
            <v>2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0.23048327137546501</v>
          </cell>
          <cell r="S166">
            <v>62.46</v>
          </cell>
          <cell r="T166">
            <v>0.30370000000000003</v>
          </cell>
          <cell r="U166">
            <v>82.3</v>
          </cell>
          <cell r="V166" t="str">
            <v>NULL</v>
          </cell>
          <cell r="W166">
            <v>0</v>
          </cell>
          <cell r="X166" t="str">
            <v>NULL</v>
          </cell>
          <cell r="Y166">
            <v>0</v>
          </cell>
          <cell r="Z166">
            <v>0.19029850746268701</v>
          </cell>
          <cell r="AA166">
            <v>51.57</v>
          </cell>
          <cell r="AB166">
            <v>0.35074626865671599</v>
          </cell>
          <cell r="AC166">
            <v>95.05</v>
          </cell>
          <cell r="AD166">
            <v>3.3582089552238799E-2</v>
          </cell>
          <cell r="AE166">
            <v>9.1</v>
          </cell>
          <cell r="AF166">
            <v>0.42537313432835799</v>
          </cell>
          <cell r="AG166">
            <v>115.28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 t="str">
            <v>NULL</v>
          </cell>
          <cell r="AP166">
            <v>0</v>
          </cell>
          <cell r="AQ166" t="str">
            <v>NULL</v>
          </cell>
          <cell r="AR166">
            <v>0</v>
          </cell>
          <cell r="AS166" t="str">
            <v>NULL</v>
          </cell>
          <cell r="AT166">
            <v>0</v>
          </cell>
          <cell r="AU166" t="str">
            <v>NULL</v>
          </cell>
          <cell r="AV166">
            <v>0</v>
          </cell>
          <cell r="AW166" t="str">
            <v>NULL</v>
          </cell>
          <cell r="AX166">
            <v>0</v>
          </cell>
          <cell r="AY166" t="str">
            <v>NULL</v>
          </cell>
          <cell r="AZ166">
            <v>0</v>
          </cell>
          <cell r="BA166" t="str">
            <v>NULL</v>
          </cell>
          <cell r="BB166">
            <v>0</v>
          </cell>
          <cell r="BC166">
            <v>0</v>
          </cell>
          <cell r="BD166">
            <v>2.23463687150838E-2</v>
          </cell>
          <cell r="BE166">
            <v>7.2625698324022395E-2</v>
          </cell>
          <cell r="BF166">
            <v>7.2625698324022395E-2</v>
          </cell>
          <cell r="BG166">
            <v>19.68</v>
          </cell>
          <cell r="BH166" t="str">
            <v>NULL</v>
          </cell>
          <cell r="BI166" t="str">
            <v>NULL</v>
          </cell>
          <cell r="BJ166" t="str">
            <v>NULL</v>
          </cell>
          <cell r="BK166">
            <v>0</v>
          </cell>
          <cell r="BL166">
            <v>7.4074074074074077E-3</v>
          </cell>
          <cell r="BM166">
            <v>7.4074074074074077E-3</v>
          </cell>
          <cell r="BN166">
            <v>3.7037037037037038E-3</v>
          </cell>
          <cell r="BO166">
            <v>2.0099999999999998</v>
          </cell>
          <cell r="BP166">
            <v>0.14689265536723201</v>
          </cell>
          <cell r="BQ166">
            <v>9.03954802259887E-2</v>
          </cell>
          <cell r="BR166">
            <v>24.5</v>
          </cell>
          <cell r="BS166" t="str">
            <v>NULL</v>
          </cell>
          <cell r="BT166">
            <v>0</v>
          </cell>
          <cell r="BU166">
            <v>4.08921933085502E-2</v>
          </cell>
          <cell r="BV166">
            <v>11.08</v>
          </cell>
          <cell r="BW166" t="str">
            <v>NULL</v>
          </cell>
          <cell r="BX166">
            <v>0</v>
          </cell>
          <cell r="BY166" t="str">
            <v/>
          </cell>
        </row>
        <row r="167">
          <cell r="A167">
            <v>2299</v>
          </cell>
          <cell r="B167" t="str">
            <v>Foxhills Infant School</v>
          </cell>
          <cell r="C167">
            <v>8502299</v>
          </cell>
          <cell r="D167">
            <v>116024</v>
          </cell>
          <cell r="E167">
            <v>850</v>
          </cell>
          <cell r="F167" t="str">
            <v>PS</v>
          </cell>
          <cell r="G167" t="str">
            <v>NULL</v>
          </cell>
          <cell r="H167">
            <v>1</v>
          </cell>
          <cell r="I167">
            <v>187</v>
          </cell>
          <cell r="J167">
            <v>187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6.4171122994652399E-2</v>
          </cell>
          <cell r="S167">
            <v>12</v>
          </cell>
          <cell r="T167">
            <v>7.0300000000000001E-2</v>
          </cell>
          <cell r="U167">
            <v>13.15</v>
          </cell>
          <cell r="V167" t="str">
            <v>NULL</v>
          </cell>
          <cell r="W167">
            <v>0</v>
          </cell>
          <cell r="X167" t="str">
            <v>NULL</v>
          </cell>
          <cell r="Y167">
            <v>0</v>
          </cell>
          <cell r="Z167">
            <v>0.94086021505376305</v>
          </cell>
          <cell r="AA167">
            <v>175.94</v>
          </cell>
          <cell r="AB167">
            <v>1.6129032258064498E-2</v>
          </cell>
          <cell r="AC167">
            <v>3.02</v>
          </cell>
          <cell r="AD167">
            <v>2.1505376344085999E-2</v>
          </cell>
          <cell r="AE167">
            <v>4.0199999999999996</v>
          </cell>
          <cell r="AF167">
            <v>2.1505376344085999E-2</v>
          </cell>
          <cell r="AG167">
            <v>4.0199999999999996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 t="str">
            <v>NULL</v>
          </cell>
          <cell r="AP167">
            <v>0</v>
          </cell>
          <cell r="AQ167" t="str">
            <v>NULL</v>
          </cell>
          <cell r="AR167">
            <v>0</v>
          </cell>
          <cell r="AS167" t="str">
            <v>NULL</v>
          </cell>
          <cell r="AT167">
            <v>0</v>
          </cell>
          <cell r="AU167" t="str">
            <v>NULL</v>
          </cell>
          <cell r="AV167">
            <v>0</v>
          </cell>
          <cell r="AW167" t="str">
            <v>NULL</v>
          </cell>
          <cell r="AX167">
            <v>0</v>
          </cell>
          <cell r="AY167" t="str">
            <v>NULL</v>
          </cell>
          <cell r="AZ167">
            <v>0</v>
          </cell>
          <cell r="BA167" t="str">
            <v>NULL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 t="str">
            <v>NULL</v>
          </cell>
          <cell r="BI167" t="str">
            <v>NULL</v>
          </cell>
          <cell r="BJ167" t="str">
            <v>NULL</v>
          </cell>
          <cell r="BK167">
            <v>0</v>
          </cell>
          <cell r="BL167">
            <v>5.4054054054054057E-3</v>
          </cell>
          <cell r="BM167">
            <v>5.4054054054054057E-3</v>
          </cell>
          <cell r="BN167">
            <v>5.4054054054054057E-3</v>
          </cell>
          <cell r="BO167">
            <v>1.01</v>
          </cell>
          <cell r="BP167">
            <v>0.15748031496063</v>
          </cell>
          <cell r="BQ167">
            <v>0.118110236220472</v>
          </cell>
          <cell r="BR167">
            <v>22.09</v>
          </cell>
          <cell r="BS167" t="str">
            <v>NULL</v>
          </cell>
          <cell r="BT167">
            <v>0</v>
          </cell>
          <cell r="BU167">
            <v>2.6737967914438499E-2</v>
          </cell>
          <cell r="BV167">
            <v>5</v>
          </cell>
          <cell r="BW167" t="str">
            <v>NULL</v>
          </cell>
          <cell r="BX167">
            <v>0</v>
          </cell>
          <cell r="BY167" t="str">
            <v/>
          </cell>
        </row>
        <row r="168">
          <cell r="A168">
            <v>2300</v>
          </cell>
          <cell r="B168" t="str">
            <v>Butts Primary</v>
          </cell>
          <cell r="C168">
            <v>8502300</v>
          </cell>
          <cell r="D168">
            <v>116025</v>
          </cell>
          <cell r="E168">
            <v>850</v>
          </cell>
          <cell r="F168" t="str">
            <v>PS</v>
          </cell>
          <cell r="G168" t="str">
            <v>NULL</v>
          </cell>
          <cell r="H168">
            <v>1</v>
          </cell>
          <cell r="I168">
            <v>236</v>
          </cell>
          <cell r="J168">
            <v>236</v>
          </cell>
          <cell r="K168">
            <v>0</v>
          </cell>
          <cell r="L168">
            <v>2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5.5084745762711898E-2</v>
          </cell>
          <cell r="S168">
            <v>13.11</v>
          </cell>
          <cell r="T168">
            <v>9.4399999999999998E-2</v>
          </cell>
          <cell r="U168">
            <v>22.47</v>
          </cell>
          <cell r="V168" t="str">
            <v>NULL</v>
          </cell>
          <cell r="W168">
            <v>0</v>
          </cell>
          <cell r="X168" t="str">
            <v>NULL</v>
          </cell>
          <cell r="Y168">
            <v>0</v>
          </cell>
          <cell r="Z168">
            <v>0.98728813559322004</v>
          </cell>
          <cell r="AA168">
            <v>234.97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1.27118644067797E-2</v>
          </cell>
          <cell r="AG168">
            <v>3.03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 t="str">
            <v>NULL</v>
          </cell>
          <cell r="AP168">
            <v>0</v>
          </cell>
          <cell r="AQ168" t="str">
            <v>NULL</v>
          </cell>
          <cell r="AR168">
            <v>0</v>
          </cell>
          <cell r="AS168" t="str">
            <v>NULL</v>
          </cell>
          <cell r="AT168">
            <v>0</v>
          </cell>
          <cell r="AU168" t="str">
            <v>NULL</v>
          </cell>
          <cell r="AV168">
            <v>0</v>
          </cell>
          <cell r="AW168" t="str">
            <v>NULL</v>
          </cell>
          <cell r="AX168">
            <v>0</v>
          </cell>
          <cell r="AY168" t="str">
            <v>NULL</v>
          </cell>
          <cell r="AZ168">
            <v>0</v>
          </cell>
          <cell r="BA168" t="str">
            <v>NULL</v>
          </cell>
          <cell r="BB168">
            <v>0</v>
          </cell>
          <cell r="BC168">
            <v>0</v>
          </cell>
          <cell r="BD168">
            <v>9.9009900990098994E-3</v>
          </cell>
          <cell r="BE168">
            <v>1.4851485148514899E-2</v>
          </cell>
          <cell r="BF168">
            <v>2.4752475247524799E-2</v>
          </cell>
          <cell r="BG168">
            <v>5.89</v>
          </cell>
          <cell r="BH168" t="str">
            <v>NULL</v>
          </cell>
          <cell r="BI168" t="str">
            <v>NULL</v>
          </cell>
          <cell r="BJ168" t="str">
            <v>NULL</v>
          </cell>
          <cell r="BK168">
            <v>0</v>
          </cell>
          <cell r="BL168">
            <v>4.2918454935622317E-3</v>
          </cell>
          <cell r="BM168">
            <v>4.2918454935622317E-3</v>
          </cell>
          <cell r="BN168">
            <v>4.2918454935622317E-3</v>
          </cell>
          <cell r="BO168">
            <v>1.02</v>
          </cell>
          <cell r="BP168">
            <v>0.18446601941747601</v>
          </cell>
          <cell r="BQ168">
            <v>0.16504854368932001</v>
          </cell>
          <cell r="BR168">
            <v>39.28</v>
          </cell>
          <cell r="BS168" t="str">
            <v>NULL</v>
          </cell>
          <cell r="BT168">
            <v>0</v>
          </cell>
          <cell r="BU168">
            <v>7.2033898305084706E-2</v>
          </cell>
          <cell r="BV168">
            <v>17.14</v>
          </cell>
          <cell r="BW168" t="str">
            <v>NULL</v>
          </cell>
          <cell r="BX168">
            <v>0</v>
          </cell>
          <cell r="BY168" t="str">
            <v/>
          </cell>
        </row>
        <row r="169">
          <cell r="A169">
            <v>2301</v>
          </cell>
          <cell r="B169" t="str">
            <v>Knights Enham Infant School</v>
          </cell>
          <cell r="C169">
            <v>8502301</v>
          </cell>
          <cell r="D169">
            <v>116026</v>
          </cell>
          <cell r="E169">
            <v>850</v>
          </cell>
          <cell r="F169" t="str">
            <v>PS</v>
          </cell>
          <cell r="G169" t="str">
            <v>NULL</v>
          </cell>
          <cell r="H169">
            <v>1</v>
          </cell>
          <cell r="I169">
            <v>169</v>
          </cell>
          <cell r="J169">
            <v>169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0.43195266272189298</v>
          </cell>
          <cell r="S169">
            <v>73</v>
          </cell>
          <cell r="T169">
            <v>0.5353</v>
          </cell>
          <cell r="U169">
            <v>90.47</v>
          </cell>
          <cell r="V169" t="str">
            <v>NULL</v>
          </cell>
          <cell r="W169">
            <v>0</v>
          </cell>
          <cell r="X169" t="str">
            <v>NULL</v>
          </cell>
          <cell r="Y169">
            <v>0</v>
          </cell>
          <cell r="Z169">
            <v>0.13173652694610799</v>
          </cell>
          <cell r="AA169">
            <v>22.26</v>
          </cell>
          <cell r="AB169">
            <v>0</v>
          </cell>
          <cell r="AC169">
            <v>0</v>
          </cell>
          <cell r="AD169">
            <v>4.7904191616766498E-2</v>
          </cell>
          <cell r="AE169">
            <v>8.1</v>
          </cell>
          <cell r="AF169">
            <v>0.419161676646707</v>
          </cell>
          <cell r="AG169">
            <v>70.84</v>
          </cell>
          <cell r="AH169">
            <v>0.40119760479041899</v>
          </cell>
          <cell r="AI169">
            <v>67.8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 t="str">
            <v>NULL</v>
          </cell>
          <cell r="AP169">
            <v>0</v>
          </cell>
          <cell r="AQ169" t="str">
            <v>NULL</v>
          </cell>
          <cell r="AR169">
            <v>0</v>
          </cell>
          <cell r="AS169" t="str">
            <v>NULL</v>
          </cell>
          <cell r="AT169">
            <v>0</v>
          </cell>
          <cell r="AU169" t="str">
            <v>NULL</v>
          </cell>
          <cell r="AV169">
            <v>0</v>
          </cell>
          <cell r="AW169" t="str">
            <v>NULL</v>
          </cell>
          <cell r="AX169">
            <v>0</v>
          </cell>
          <cell r="AY169" t="str">
            <v>NULL</v>
          </cell>
          <cell r="AZ169">
            <v>0</v>
          </cell>
          <cell r="BA169" t="str">
            <v>NULL</v>
          </cell>
          <cell r="BB169">
            <v>0</v>
          </cell>
          <cell r="BC169">
            <v>0</v>
          </cell>
          <cell r="BD169">
            <v>6.5420560747663503E-2</v>
          </cell>
          <cell r="BE169">
            <v>0.10280373831775701</v>
          </cell>
          <cell r="BF169">
            <v>0.10280373831775701</v>
          </cell>
          <cell r="BG169">
            <v>17.37</v>
          </cell>
          <cell r="BH169" t="str">
            <v>NULL</v>
          </cell>
          <cell r="BI169" t="str">
            <v>NULL</v>
          </cell>
          <cell r="BJ169" t="str">
            <v>NULL</v>
          </cell>
          <cell r="BK169">
            <v>0</v>
          </cell>
          <cell r="BL169" t="str">
            <v>NULL</v>
          </cell>
          <cell r="BM169" t="str">
            <v>NULL</v>
          </cell>
          <cell r="BN169" t="str">
            <v>NULL</v>
          </cell>
          <cell r="BO169">
            <v>0</v>
          </cell>
          <cell r="BP169">
            <v>0.29411764705882398</v>
          </cell>
          <cell r="BQ169">
            <v>0.23529411764705899</v>
          </cell>
          <cell r="BR169">
            <v>39.76</v>
          </cell>
          <cell r="BS169" t="str">
            <v>NULL</v>
          </cell>
          <cell r="BT169">
            <v>0</v>
          </cell>
          <cell r="BU169">
            <v>1.18343195266272E-2</v>
          </cell>
          <cell r="BV169">
            <v>2</v>
          </cell>
          <cell r="BW169" t="str">
            <v>NULL</v>
          </cell>
          <cell r="BX169">
            <v>0</v>
          </cell>
          <cell r="BY169" t="str">
            <v/>
          </cell>
        </row>
        <row r="170">
          <cell r="A170">
            <v>2304</v>
          </cell>
          <cell r="B170" t="str">
            <v>Bursledon Junior School</v>
          </cell>
          <cell r="C170">
            <v>8502304</v>
          </cell>
          <cell r="D170">
            <v>116027</v>
          </cell>
          <cell r="E170">
            <v>850</v>
          </cell>
          <cell r="F170" t="str">
            <v>PS</v>
          </cell>
          <cell r="G170" t="str">
            <v>NULL</v>
          </cell>
          <cell r="H170">
            <v>1</v>
          </cell>
          <cell r="I170">
            <v>208</v>
          </cell>
          <cell r="J170">
            <v>208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0.1875</v>
          </cell>
          <cell r="S170">
            <v>39</v>
          </cell>
          <cell r="T170">
            <v>0.36729999999999996</v>
          </cell>
          <cell r="U170">
            <v>76.400000000000006</v>
          </cell>
          <cell r="V170" t="str">
            <v>NULL</v>
          </cell>
          <cell r="W170">
            <v>0</v>
          </cell>
          <cell r="X170" t="str">
            <v>NULL</v>
          </cell>
          <cell r="Y170">
            <v>0</v>
          </cell>
          <cell r="Z170">
            <v>0.48792270531401</v>
          </cell>
          <cell r="AA170">
            <v>101.49</v>
          </cell>
          <cell r="AB170">
            <v>6.7632850241545903E-2</v>
          </cell>
          <cell r="AC170">
            <v>14.07</v>
          </cell>
          <cell r="AD170">
            <v>2.41545893719807E-2</v>
          </cell>
          <cell r="AE170">
            <v>5.0199999999999996</v>
          </cell>
          <cell r="AF170">
            <v>4.8309178743961402E-3</v>
          </cell>
          <cell r="AG170">
            <v>1</v>
          </cell>
          <cell r="AH170">
            <v>0.405797101449275</v>
          </cell>
          <cell r="AI170">
            <v>84.41</v>
          </cell>
          <cell r="AJ170">
            <v>4.8309178743961402E-3</v>
          </cell>
          <cell r="AK170">
            <v>1</v>
          </cell>
          <cell r="AL170">
            <v>4.8309178743961402E-3</v>
          </cell>
          <cell r="AM170">
            <v>1</v>
          </cell>
          <cell r="AN170">
            <v>-9.9999999999909051E-3</v>
          </cell>
          <cell r="AO170" t="str">
            <v>NULL</v>
          </cell>
          <cell r="AP170">
            <v>0</v>
          </cell>
          <cell r="AQ170" t="str">
            <v>NULL</v>
          </cell>
          <cell r="AR170">
            <v>0</v>
          </cell>
          <cell r="AS170" t="str">
            <v>NULL</v>
          </cell>
          <cell r="AT170">
            <v>0</v>
          </cell>
          <cell r="AU170" t="str">
            <v>NULL</v>
          </cell>
          <cell r="AV170">
            <v>0</v>
          </cell>
          <cell r="AW170" t="str">
            <v>NULL</v>
          </cell>
          <cell r="AX170">
            <v>0</v>
          </cell>
          <cell r="AY170" t="str">
            <v>NULL</v>
          </cell>
          <cell r="AZ170">
            <v>0</v>
          </cell>
          <cell r="BA170" t="str">
            <v>NULL</v>
          </cell>
          <cell r="BB170">
            <v>0</v>
          </cell>
          <cell r="BC170">
            <v>0</v>
          </cell>
          <cell r="BD170">
            <v>0</v>
          </cell>
          <cell r="BE170">
            <v>4.8076923076923097E-3</v>
          </cell>
          <cell r="BF170">
            <v>9.6153846153846194E-3</v>
          </cell>
          <cell r="BG170">
            <v>2</v>
          </cell>
          <cell r="BH170" t="str">
            <v>NULL</v>
          </cell>
          <cell r="BI170" t="str">
            <v>NULL</v>
          </cell>
          <cell r="BJ170" t="str">
            <v>NULL</v>
          </cell>
          <cell r="BK170">
            <v>0</v>
          </cell>
          <cell r="BL170" t="str">
            <v>NULL</v>
          </cell>
          <cell r="BM170" t="str">
            <v>NULL</v>
          </cell>
          <cell r="BN170" t="str">
            <v>NULL</v>
          </cell>
          <cell r="BO170">
            <v>0</v>
          </cell>
          <cell r="BP170">
            <v>0.54166666666666696</v>
          </cell>
          <cell r="BQ170">
            <v>0.45833333333333298</v>
          </cell>
          <cell r="BR170">
            <v>95.33</v>
          </cell>
          <cell r="BS170" t="str">
            <v>NULL</v>
          </cell>
          <cell r="BT170">
            <v>0</v>
          </cell>
          <cell r="BU170">
            <v>9.1346153846153799E-2</v>
          </cell>
          <cell r="BV170">
            <v>19</v>
          </cell>
          <cell r="BW170" t="str">
            <v>NULL</v>
          </cell>
          <cell r="BX170">
            <v>0</v>
          </cell>
          <cell r="BY170" t="str">
            <v/>
          </cell>
        </row>
        <row r="171">
          <cell r="A171">
            <v>2306</v>
          </cell>
          <cell r="B171" t="str">
            <v>Ranvilles Infant</v>
          </cell>
          <cell r="C171">
            <v>8502306</v>
          </cell>
          <cell r="D171">
            <v>116028</v>
          </cell>
          <cell r="E171">
            <v>850</v>
          </cell>
          <cell r="F171" t="str">
            <v>PS</v>
          </cell>
          <cell r="G171" t="str">
            <v>NULL</v>
          </cell>
          <cell r="H171">
            <v>1</v>
          </cell>
          <cell r="I171">
            <v>181</v>
          </cell>
          <cell r="J171">
            <v>181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2.7624309392265199E-2</v>
          </cell>
          <cell r="S171">
            <v>5</v>
          </cell>
          <cell r="T171">
            <v>7.400000000000001E-2</v>
          </cell>
          <cell r="U171">
            <v>13.39</v>
          </cell>
          <cell r="V171" t="str">
            <v>NULL</v>
          </cell>
          <cell r="W171">
            <v>0</v>
          </cell>
          <cell r="X171" t="str">
            <v>NULL</v>
          </cell>
          <cell r="Y171">
            <v>0</v>
          </cell>
          <cell r="Z171">
            <v>0.93370165745856304</v>
          </cell>
          <cell r="AA171">
            <v>169</v>
          </cell>
          <cell r="AB171">
            <v>1.1049723756906099E-2</v>
          </cell>
          <cell r="AC171">
            <v>2</v>
          </cell>
          <cell r="AD171">
            <v>3.3149171270718203E-2</v>
          </cell>
          <cell r="AE171">
            <v>6</v>
          </cell>
          <cell r="AF171">
            <v>2.2099447513812199E-2</v>
          </cell>
          <cell r="AG171">
            <v>4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 t="str">
            <v>NULL</v>
          </cell>
          <cell r="AP171">
            <v>0</v>
          </cell>
          <cell r="AQ171" t="str">
            <v>NULL</v>
          </cell>
          <cell r="AR171">
            <v>0</v>
          </cell>
          <cell r="AS171" t="str">
            <v>NULL</v>
          </cell>
          <cell r="AT171">
            <v>0</v>
          </cell>
          <cell r="AU171" t="str">
            <v>NULL</v>
          </cell>
          <cell r="AV171">
            <v>0</v>
          </cell>
          <cell r="AW171" t="str">
            <v>NULL</v>
          </cell>
          <cell r="AX171">
            <v>0</v>
          </cell>
          <cell r="AY171" t="str">
            <v>NULL</v>
          </cell>
          <cell r="AZ171">
            <v>0</v>
          </cell>
          <cell r="BA171" t="str">
            <v>NULL</v>
          </cell>
          <cell r="BB171">
            <v>0</v>
          </cell>
          <cell r="BC171">
            <v>0</v>
          </cell>
          <cell r="BD171">
            <v>3.2786885245901599E-2</v>
          </cell>
          <cell r="BE171">
            <v>4.91803278688525E-2</v>
          </cell>
          <cell r="BF171">
            <v>4.91803278688525E-2</v>
          </cell>
          <cell r="BG171">
            <v>8.9</v>
          </cell>
          <cell r="BH171" t="str">
            <v>NULL</v>
          </cell>
          <cell r="BI171" t="str">
            <v>NULL</v>
          </cell>
          <cell r="BJ171" t="str">
            <v>NULL</v>
          </cell>
          <cell r="BK171">
            <v>0</v>
          </cell>
          <cell r="BL171">
            <v>1.1695906432748537E-2</v>
          </cell>
          <cell r="BM171">
            <v>1.1695906432748537E-2</v>
          </cell>
          <cell r="BN171">
            <v>5.8479532163742687E-3</v>
          </cell>
          <cell r="BO171">
            <v>2.12</v>
          </cell>
          <cell r="BP171">
            <v>9.6491228070175405E-2</v>
          </cell>
          <cell r="BQ171">
            <v>5.2631578947368397E-2</v>
          </cell>
          <cell r="BR171">
            <v>9.5299999999999994</v>
          </cell>
          <cell r="BS171" t="str">
            <v>NULL</v>
          </cell>
          <cell r="BT171">
            <v>0</v>
          </cell>
          <cell r="BU171">
            <v>7.7348066298342497E-2</v>
          </cell>
          <cell r="BV171">
            <v>14</v>
          </cell>
          <cell r="BW171" t="str">
            <v>NULL</v>
          </cell>
          <cell r="BX171">
            <v>0</v>
          </cell>
          <cell r="BY171" t="str">
            <v/>
          </cell>
        </row>
        <row r="172">
          <cell r="A172">
            <v>2309</v>
          </cell>
          <cell r="B172" t="str">
            <v>Northern County Infant</v>
          </cell>
          <cell r="C172">
            <v>8502309</v>
          </cell>
          <cell r="D172">
            <v>116030</v>
          </cell>
          <cell r="E172">
            <v>850</v>
          </cell>
          <cell r="F172" t="str">
            <v>PS</v>
          </cell>
          <cell r="G172" t="str">
            <v>NULL</v>
          </cell>
          <cell r="H172">
            <v>1</v>
          </cell>
          <cell r="I172">
            <v>124</v>
          </cell>
          <cell r="J172">
            <v>124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5.6451612903225798E-2</v>
          </cell>
          <cell r="S172">
            <v>7.11</v>
          </cell>
          <cell r="T172">
            <v>8.0399999999999985E-2</v>
          </cell>
          <cell r="U172">
            <v>10.130000000000001</v>
          </cell>
          <cell r="V172" t="str">
            <v>NULL</v>
          </cell>
          <cell r="W172">
            <v>0</v>
          </cell>
          <cell r="X172" t="str">
            <v>NULL</v>
          </cell>
          <cell r="Y172">
            <v>0</v>
          </cell>
          <cell r="Z172">
            <v>0.67741935483870996</v>
          </cell>
          <cell r="AA172">
            <v>85.35</v>
          </cell>
          <cell r="AB172">
            <v>3.2258064516128997E-2</v>
          </cell>
          <cell r="AC172">
            <v>4.0599999999999996</v>
          </cell>
          <cell r="AD172">
            <v>2.4193548387096801E-2</v>
          </cell>
          <cell r="AE172">
            <v>3.05</v>
          </cell>
          <cell r="AF172">
            <v>0.225806451612903</v>
          </cell>
          <cell r="AG172">
            <v>28.45</v>
          </cell>
          <cell r="AH172">
            <v>4.0322580645161303E-2</v>
          </cell>
          <cell r="AI172">
            <v>5.08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-1.0000000000005116E-2</v>
          </cell>
          <cell r="AO172" t="str">
            <v>NULL</v>
          </cell>
          <cell r="AP172">
            <v>0</v>
          </cell>
          <cell r="AQ172" t="str">
            <v>NULL</v>
          </cell>
          <cell r="AR172">
            <v>0</v>
          </cell>
          <cell r="AS172" t="str">
            <v>NULL</v>
          </cell>
          <cell r="AT172">
            <v>0</v>
          </cell>
          <cell r="AU172" t="str">
            <v>NULL</v>
          </cell>
          <cell r="AV172">
            <v>0</v>
          </cell>
          <cell r="AW172" t="str">
            <v>NULL</v>
          </cell>
          <cell r="AX172">
            <v>0</v>
          </cell>
          <cell r="AY172" t="str">
            <v>NULL</v>
          </cell>
          <cell r="AZ172">
            <v>0</v>
          </cell>
          <cell r="BA172" t="str">
            <v>NULL</v>
          </cell>
          <cell r="BB172">
            <v>0</v>
          </cell>
          <cell r="BC172">
            <v>0</v>
          </cell>
          <cell r="BD172">
            <v>3.7974683544303799E-2</v>
          </cell>
          <cell r="BE172">
            <v>3.7974683544303799E-2</v>
          </cell>
          <cell r="BF172">
            <v>3.7974683544303799E-2</v>
          </cell>
          <cell r="BG172">
            <v>4.78</v>
          </cell>
          <cell r="BH172" t="str">
            <v>NULL</v>
          </cell>
          <cell r="BI172" t="str">
            <v>NULL</v>
          </cell>
          <cell r="BJ172" t="str">
            <v>NULL</v>
          </cell>
          <cell r="BK172">
            <v>0</v>
          </cell>
          <cell r="BL172">
            <v>8.9285714285714281E-3</v>
          </cell>
          <cell r="BM172">
            <v>8.9285714285714281E-3</v>
          </cell>
          <cell r="BN172">
            <v>8.9285714285714281E-3</v>
          </cell>
          <cell r="BO172">
            <v>1.1299999999999999</v>
          </cell>
          <cell r="BP172">
            <v>0.253164556962025</v>
          </cell>
          <cell r="BQ172">
            <v>0.20253164556962</v>
          </cell>
          <cell r="BR172">
            <v>25.52</v>
          </cell>
          <cell r="BS172" t="str">
            <v>NULL</v>
          </cell>
          <cell r="BT172">
            <v>0</v>
          </cell>
          <cell r="BU172">
            <v>8.0645161290322606E-2</v>
          </cell>
          <cell r="BV172">
            <v>10.16</v>
          </cell>
          <cell r="BW172" t="str">
            <v>NULL</v>
          </cell>
          <cell r="BX172">
            <v>0</v>
          </cell>
          <cell r="BY172" t="str">
            <v/>
          </cell>
        </row>
        <row r="173">
          <cell r="A173">
            <v>2310</v>
          </cell>
          <cell r="B173" t="str">
            <v>Poulner Infant School</v>
          </cell>
          <cell r="C173">
            <v>8502310</v>
          </cell>
          <cell r="D173">
            <v>116031</v>
          </cell>
          <cell r="E173">
            <v>850</v>
          </cell>
          <cell r="F173" t="str">
            <v>PS</v>
          </cell>
          <cell r="G173" t="str">
            <v>NULL</v>
          </cell>
          <cell r="H173">
            <v>1</v>
          </cell>
          <cell r="I173">
            <v>202</v>
          </cell>
          <cell r="J173">
            <v>202</v>
          </cell>
          <cell r="K173">
            <v>0</v>
          </cell>
          <cell r="L173">
            <v>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7.4257425742574296E-2</v>
          </cell>
          <cell r="S173">
            <v>15.07</v>
          </cell>
          <cell r="T173">
            <v>0.1159</v>
          </cell>
          <cell r="U173">
            <v>23.53</v>
          </cell>
          <cell r="V173" t="str">
            <v>NULL</v>
          </cell>
          <cell r="W173">
            <v>0</v>
          </cell>
          <cell r="X173" t="str">
            <v>NULL</v>
          </cell>
          <cell r="Y173">
            <v>0</v>
          </cell>
          <cell r="Z173">
            <v>0.99004975124378103</v>
          </cell>
          <cell r="AA173">
            <v>200.98</v>
          </cell>
          <cell r="AB173">
            <v>4.97512437810945E-3</v>
          </cell>
          <cell r="AC173">
            <v>1.01</v>
          </cell>
          <cell r="AD173">
            <v>0</v>
          </cell>
          <cell r="AE173">
            <v>0</v>
          </cell>
          <cell r="AF173">
            <v>4.97512437810945E-3</v>
          </cell>
          <cell r="AG173">
            <v>1.01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 t="str">
            <v>NULL</v>
          </cell>
          <cell r="AP173">
            <v>0</v>
          </cell>
          <cell r="AQ173" t="str">
            <v>NULL</v>
          </cell>
          <cell r="AR173">
            <v>0</v>
          </cell>
          <cell r="AS173" t="str">
            <v>NULL</v>
          </cell>
          <cell r="AT173">
            <v>0</v>
          </cell>
          <cell r="AU173" t="str">
            <v>NULL</v>
          </cell>
          <cell r="AV173">
            <v>0</v>
          </cell>
          <cell r="AW173" t="str">
            <v>NULL</v>
          </cell>
          <cell r="AX173">
            <v>0</v>
          </cell>
          <cell r="AY173" t="str">
            <v>NULL</v>
          </cell>
          <cell r="AZ173">
            <v>0</v>
          </cell>
          <cell r="BA173" t="str">
            <v>NULL</v>
          </cell>
          <cell r="BB173">
            <v>0</v>
          </cell>
          <cell r="BC173">
            <v>0</v>
          </cell>
          <cell r="BD173">
            <v>7.2463768115942004E-3</v>
          </cell>
          <cell r="BE173">
            <v>7.2463768115942004E-3</v>
          </cell>
          <cell r="BF173">
            <v>7.2463768115942004E-3</v>
          </cell>
          <cell r="BG173">
            <v>1.47</v>
          </cell>
          <cell r="BH173" t="str">
            <v>NULL</v>
          </cell>
          <cell r="BI173" t="str">
            <v>NULL</v>
          </cell>
          <cell r="BJ173" t="str">
            <v>NULL</v>
          </cell>
          <cell r="BK173">
            <v>0</v>
          </cell>
          <cell r="BL173">
            <v>4.830917874396135E-3</v>
          </cell>
          <cell r="BM173">
            <v>4.830917874396135E-3</v>
          </cell>
          <cell r="BN173">
            <v>4.830917874396135E-3</v>
          </cell>
          <cell r="BO173">
            <v>0.98</v>
          </cell>
          <cell r="BP173">
            <v>0.14925373134328401</v>
          </cell>
          <cell r="BQ173">
            <v>0.104477611940299</v>
          </cell>
          <cell r="BR173">
            <v>21.21</v>
          </cell>
          <cell r="BS173" t="str">
            <v>NULL</v>
          </cell>
          <cell r="BT173">
            <v>0</v>
          </cell>
          <cell r="BU173">
            <v>5.9405940594059403E-2</v>
          </cell>
          <cell r="BV173">
            <v>12.06</v>
          </cell>
          <cell r="BW173" t="str">
            <v>NULL</v>
          </cell>
          <cell r="BX173">
            <v>0</v>
          </cell>
          <cell r="BY173" t="str">
            <v/>
          </cell>
        </row>
        <row r="174">
          <cell r="A174">
            <v>2312</v>
          </cell>
          <cell r="B174" t="str">
            <v>Halterworth Primary School</v>
          </cell>
          <cell r="C174">
            <v>8502312</v>
          </cell>
          <cell r="D174">
            <v>116032</v>
          </cell>
          <cell r="E174">
            <v>850</v>
          </cell>
          <cell r="F174" t="str">
            <v>PS</v>
          </cell>
          <cell r="G174" t="str">
            <v>NULL</v>
          </cell>
          <cell r="H174">
            <v>1</v>
          </cell>
          <cell r="I174">
            <v>435</v>
          </cell>
          <cell r="J174">
            <v>435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4.3678160919540202E-2</v>
          </cell>
          <cell r="S174">
            <v>19</v>
          </cell>
          <cell r="T174">
            <v>7.1300000000000002E-2</v>
          </cell>
          <cell r="U174">
            <v>31.02</v>
          </cell>
          <cell r="V174" t="str">
            <v>NULL</v>
          </cell>
          <cell r="W174">
            <v>0</v>
          </cell>
          <cell r="X174" t="str">
            <v>NULL</v>
          </cell>
          <cell r="Y174">
            <v>0</v>
          </cell>
          <cell r="Z174">
            <v>0.95138888888888895</v>
          </cell>
          <cell r="AA174">
            <v>413.85</v>
          </cell>
          <cell r="AB174">
            <v>2.7777777777777801E-2</v>
          </cell>
          <cell r="AC174">
            <v>12.08</v>
          </cell>
          <cell r="AD174">
            <v>6.9444444444444397E-3</v>
          </cell>
          <cell r="AE174">
            <v>3.02</v>
          </cell>
          <cell r="AF174">
            <v>1.38888888888889E-2</v>
          </cell>
          <cell r="AG174">
            <v>6.04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-9.9999999999909051E-3</v>
          </cell>
          <cell r="AO174" t="str">
            <v>NULL</v>
          </cell>
          <cell r="AP174">
            <v>0</v>
          </cell>
          <cell r="AQ174" t="str">
            <v>NULL</v>
          </cell>
          <cell r="AR174">
            <v>0</v>
          </cell>
          <cell r="AS174" t="str">
            <v>NULL</v>
          </cell>
          <cell r="AT174">
            <v>0</v>
          </cell>
          <cell r="AU174" t="str">
            <v>NULL</v>
          </cell>
          <cell r="AV174">
            <v>0</v>
          </cell>
          <cell r="AW174" t="str">
            <v>NULL</v>
          </cell>
          <cell r="AX174">
            <v>0</v>
          </cell>
          <cell r="AY174" t="str">
            <v>NULL</v>
          </cell>
          <cell r="AZ174">
            <v>0</v>
          </cell>
          <cell r="BA174" t="str">
            <v>NULL</v>
          </cell>
          <cell r="BB174">
            <v>0</v>
          </cell>
          <cell r="BC174">
            <v>0</v>
          </cell>
          <cell r="BD174">
            <v>0</v>
          </cell>
          <cell r="BE174">
            <v>2.6737967914438501E-3</v>
          </cell>
          <cell r="BF174">
            <v>2.6737967914438501E-3</v>
          </cell>
          <cell r="BG174">
            <v>1.1599999999999999</v>
          </cell>
          <cell r="BH174" t="str">
            <v>NULL</v>
          </cell>
          <cell r="BI174" t="str">
            <v>NULL</v>
          </cell>
          <cell r="BJ174" t="str">
            <v>NULL</v>
          </cell>
          <cell r="BK174">
            <v>0</v>
          </cell>
          <cell r="BL174" t="str">
            <v>NULL</v>
          </cell>
          <cell r="BM174" t="str">
            <v>NULL</v>
          </cell>
          <cell r="BN174" t="str">
            <v>NULL</v>
          </cell>
          <cell r="BO174">
            <v>0</v>
          </cell>
          <cell r="BP174">
            <v>4.5833333333333302E-2</v>
          </cell>
          <cell r="BQ174">
            <v>1.6666666666666701E-2</v>
          </cell>
          <cell r="BR174">
            <v>7.25</v>
          </cell>
          <cell r="BS174" t="str">
            <v>NULL</v>
          </cell>
          <cell r="BT174">
            <v>0</v>
          </cell>
          <cell r="BU174">
            <v>3.2183908045976997E-2</v>
          </cell>
          <cell r="BV174">
            <v>14</v>
          </cell>
          <cell r="BW174" t="str">
            <v>NULL</v>
          </cell>
          <cell r="BX174">
            <v>0</v>
          </cell>
          <cell r="BY174" t="str">
            <v/>
          </cell>
        </row>
        <row r="175">
          <cell r="A175">
            <v>2313</v>
          </cell>
          <cell r="B175" t="str">
            <v>Park Gate Primary School</v>
          </cell>
          <cell r="C175">
            <v>8502313</v>
          </cell>
          <cell r="D175">
            <v>116033</v>
          </cell>
          <cell r="E175">
            <v>850</v>
          </cell>
          <cell r="F175" t="str">
            <v>PS</v>
          </cell>
          <cell r="G175" t="str">
            <v>NULL</v>
          </cell>
          <cell r="H175">
            <v>1</v>
          </cell>
          <cell r="I175">
            <v>410</v>
          </cell>
          <cell r="J175">
            <v>410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7.0731707317073206E-2</v>
          </cell>
          <cell r="S175">
            <v>29</v>
          </cell>
          <cell r="T175">
            <v>0.1106</v>
          </cell>
          <cell r="U175">
            <v>45.35</v>
          </cell>
          <cell r="V175" t="str">
            <v>NULL</v>
          </cell>
          <cell r="W175">
            <v>0</v>
          </cell>
          <cell r="X175" t="str">
            <v>NULL</v>
          </cell>
          <cell r="Y175">
            <v>0</v>
          </cell>
          <cell r="Z175">
            <v>1</v>
          </cell>
          <cell r="AA175">
            <v>410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 t="str">
            <v>NULL</v>
          </cell>
          <cell r="AP175">
            <v>0</v>
          </cell>
          <cell r="AQ175" t="str">
            <v>NULL</v>
          </cell>
          <cell r="AR175">
            <v>0</v>
          </cell>
          <cell r="AS175" t="str">
            <v>NULL</v>
          </cell>
          <cell r="AT175">
            <v>0</v>
          </cell>
          <cell r="AU175" t="str">
            <v>NULL</v>
          </cell>
          <cell r="AV175">
            <v>0</v>
          </cell>
          <cell r="AW175" t="str">
            <v>NULL</v>
          </cell>
          <cell r="AX175">
            <v>0</v>
          </cell>
          <cell r="AY175" t="str">
            <v>NULL</v>
          </cell>
          <cell r="AZ175">
            <v>0</v>
          </cell>
          <cell r="BA175" t="str">
            <v>NULL</v>
          </cell>
          <cell r="BB175">
            <v>0</v>
          </cell>
          <cell r="BC175">
            <v>0</v>
          </cell>
          <cell r="BD175">
            <v>0.02</v>
          </cell>
          <cell r="BE175">
            <v>3.7142857142857102E-2</v>
          </cell>
          <cell r="BF175">
            <v>0.04</v>
          </cell>
          <cell r="BG175">
            <v>16.399999999999999</v>
          </cell>
          <cell r="BH175" t="str">
            <v>NULL</v>
          </cell>
          <cell r="BI175" t="str">
            <v>NULL</v>
          </cell>
          <cell r="BJ175" t="str">
            <v>NULL</v>
          </cell>
          <cell r="BK175">
            <v>0</v>
          </cell>
          <cell r="BL175" t="str">
            <v>NULL</v>
          </cell>
          <cell r="BM175" t="str">
            <v>NULL</v>
          </cell>
          <cell r="BN175" t="str">
            <v>NULL</v>
          </cell>
          <cell r="BO175">
            <v>0</v>
          </cell>
          <cell r="BP175">
            <v>0.103896103896104</v>
          </cell>
          <cell r="BQ175">
            <v>6.9264069264069306E-2</v>
          </cell>
          <cell r="BR175">
            <v>28.4</v>
          </cell>
          <cell r="BS175" t="str">
            <v>NULL</v>
          </cell>
          <cell r="BT175">
            <v>0</v>
          </cell>
          <cell r="BU175">
            <v>5.12195121951219E-2</v>
          </cell>
          <cell r="BV175">
            <v>21</v>
          </cell>
          <cell r="BW175" t="str">
            <v>NULL</v>
          </cell>
          <cell r="BX175">
            <v>0</v>
          </cell>
          <cell r="BY175" t="str">
            <v/>
          </cell>
        </row>
        <row r="176">
          <cell r="A176">
            <v>2314</v>
          </cell>
          <cell r="B176" t="str">
            <v>South Wonston Primary</v>
          </cell>
          <cell r="C176">
            <v>8502314</v>
          </cell>
          <cell r="D176">
            <v>116034</v>
          </cell>
          <cell r="E176">
            <v>850</v>
          </cell>
          <cell r="F176" t="str">
            <v>PS</v>
          </cell>
          <cell r="G176" t="str">
            <v>NULL</v>
          </cell>
          <cell r="H176">
            <v>1</v>
          </cell>
          <cell r="I176">
            <v>309</v>
          </cell>
          <cell r="J176">
            <v>309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3.5598705501618103E-2</v>
          </cell>
          <cell r="S176">
            <v>11</v>
          </cell>
          <cell r="T176">
            <v>7.7399999999999997E-2</v>
          </cell>
          <cell r="U176">
            <v>23.92</v>
          </cell>
          <cell r="V176" t="str">
            <v>NULL</v>
          </cell>
          <cell r="W176">
            <v>0</v>
          </cell>
          <cell r="X176" t="str">
            <v>NULL</v>
          </cell>
          <cell r="Y176">
            <v>0</v>
          </cell>
          <cell r="Z176">
            <v>0.990291262135922</v>
          </cell>
          <cell r="AA176">
            <v>306</v>
          </cell>
          <cell r="AB176">
            <v>0</v>
          </cell>
          <cell r="AC176">
            <v>0</v>
          </cell>
          <cell r="AD176">
            <v>9.7087378640776708E-3</v>
          </cell>
          <cell r="AE176">
            <v>3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 t="str">
            <v>NULL</v>
          </cell>
          <cell r="AP176">
            <v>0</v>
          </cell>
          <cell r="AQ176" t="str">
            <v>NULL</v>
          </cell>
          <cell r="AR176">
            <v>0</v>
          </cell>
          <cell r="AS176" t="str">
            <v>NULL</v>
          </cell>
          <cell r="AT176">
            <v>0</v>
          </cell>
          <cell r="AU176" t="str">
            <v>NULL</v>
          </cell>
          <cell r="AV176">
            <v>0</v>
          </cell>
          <cell r="AW176" t="str">
            <v>NULL</v>
          </cell>
          <cell r="AX176">
            <v>0</v>
          </cell>
          <cell r="AY176" t="str">
            <v>NULL</v>
          </cell>
          <cell r="AZ176">
            <v>0</v>
          </cell>
          <cell r="BA176" t="str">
            <v>NULL</v>
          </cell>
          <cell r="BB176">
            <v>0</v>
          </cell>
          <cell r="BC176">
            <v>0</v>
          </cell>
          <cell r="BD176">
            <v>1.13636363636364E-2</v>
          </cell>
          <cell r="BE176">
            <v>1.8939393939393898E-2</v>
          </cell>
          <cell r="BF176">
            <v>2.6515151515151499E-2</v>
          </cell>
          <cell r="BG176">
            <v>8.19</v>
          </cell>
          <cell r="BH176" t="str">
            <v>NULL</v>
          </cell>
          <cell r="BI176" t="str">
            <v>NULL</v>
          </cell>
          <cell r="BJ176" t="str">
            <v>NULL</v>
          </cell>
          <cell r="BK176">
            <v>0</v>
          </cell>
          <cell r="BL176" t="str">
            <v>NULL</v>
          </cell>
          <cell r="BM176" t="str">
            <v>NULL</v>
          </cell>
          <cell r="BN176" t="str">
            <v>NULL</v>
          </cell>
          <cell r="BO176">
            <v>0</v>
          </cell>
          <cell r="BP176">
            <v>0.24203821656051</v>
          </cell>
          <cell r="BQ176">
            <v>0.14012738853503201</v>
          </cell>
          <cell r="BR176">
            <v>43.3</v>
          </cell>
          <cell r="BS176" t="str">
            <v>NULL</v>
          </cell>
          <cell r="BT176">
            <v>0</v>
          </cell>
          <cell r="BU176">
            <v>0.11003236245954701</v>
          </cell>
          <cell r="BV176">
            <v>34</v>
          </cell>
          <cell r="BW176" t="str">
            <v>NULL</v>
          </cell>
          <cell r="BX176">
            <v>0</v>
          </cell>
          <cell r="BY176" t="str">
            <v/>
          </cell>
        </row>
        <row r="177">
          <cell r="A177">
            <v>2315</v>
          </cell>
          <cell r="B177" t="str">
            <v>Bishopswood Infant School</v>
          </cell>
          <cell r="C177">
            <v>8502315</v>
          </cell>
          <cell r="D177">
            <v>116035</v>
          </cell>
          <cell r="E177">
            <v>850</v>
          </cell>
          <cell r="F177" t="str">
            <v>PS</v>
          </cell>
          <cell r="G177" t="str">
            <v>NULL</v>
          </cell>
          <cell r="H177">
            <v>1</v>
          </cell>
          <cell r="I177">
            <v>168</v>
          </cell>
          <cell r="J177">
            <v>168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8.9285714285714302E-2</v>
          </cell>
          <cell r="S177">
            <v>15</v>
          </cell>
          <cell r="T177">
            <v>0.15380000000000002</v>
          </cell>
          <cell r="U177">
            <v>25.84</v>
          </cell>
          <cell r="V177" t="str">
            <v>NULL</v>
          </cell>
          <cell r="W177">
            <v>0</v>
          </cell>
          <cell r="X177" t="str">
            <v>NULL</v>
          </cell>
          <cell r="Y177">
            <v>0</v>
          </cell>
          <cell r="Z177">
            <v>0.94642857142857095</v>
          </cell>
          <cell r="AA177">
            <v>159</v>
          </cell>
          <cell r="AB177">
            <v>4.7619047619047603E-2</v>
          </cell>
          <cell r="AC177">
            <v>8</v>
          </cell>
          <cell r="AD177">
            <v>0</v>
          </cell>
          <cell r="AE177">
            <v>0</v>
          </cell>
          <cell r="AF177">
            <v>5.9523809523809503E-3</v>
          </cell>
          <cell r="AG177">
            <v>1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 t="str">
            <v>NULL</v>
          </cell>
          <cell r="AP177">
            <v>0</v>
          </cell>
          <cell r="AQ177" t="str">
            <v>NULL</v>
          </cell>
          <cell r="AR177">
            <v>0</v>
          </cell>
          <cell r="AS177" t="str">
            <v>NULL</v>
          </cell>
          <cell r="AT177">
            <v>0</v>
          </cell>
          <cell r="AU177" t="str">
            <v>NULL</v>
          </cell>
          <cell r="AV177">
            <v>0</v>
          </cell>
          <cell r="AW177" t="str">
            <v>NULL</v>
          </cell>
          <cell r="AX177">
            <v>0</v>
          </cell>
          <cell r="AY177" t="str">
            <v>NULL</v>
          </cell>
          <cell r="AZ177">
            <v>0</v>
          </cell>
          <cell r="BA177" t="str">
            <v>NULL</v>
          </cell>
          <cell r="BB177">
            <v>0</v>
          </cell>
          <cell r="BC177">
            <v>0</v>
          </cell>
          <cell r="BD177">
            <v>1.7391304347826101E-2</v>
          </cell>
          <cell r="BE177">
            <v>1.7391304347826101E-2</v>
          </cell>
          <cell r="BF177">
            <v>1.7391304347826101E-2</v>
          </cell>
          <cell r="BG177">
            <v>2.92</v>
          </cell>
          <cell r="BH177" t="str">
            <v>NULL</v>
          </cell>
          <cell r="BI177" t="str">
            <v>NULL</v>
          </cell>
          <cell r="BJ177" t="str">
            <v>NULL</v>
          </cell>
          <cell r="BK177">
            <v>0</v>
          </cell>
          <cell r="BL177" t="str">
            <v>NULL</v>
          </cell>
          <cell r="BM177" t="str">
            <v>NULL</v>
          </cell>
          <cell r="BN177" t="str">
            <v>NULL</v>
          </cell>
          <cell r="BO177">
            <v>0</v>
          </cell>
          <cell r="BP177">
            <v>0.14159292035398199</v>
          </cell>
          <cell r="BQ177">
            <v>8.8495575221238895E-2</v>
          </cell>
          <cell r="BR177">
            <v>14.87</v>
          </cell>
          <cell r="BS177" t="str">
            <v>NULL</v>
          </cell>
          <cell r="BT177">
            <v>0</v>
          </cell>
          <cell r="BU177">
            <v>2.9761904761904798E-2</v>
          </cell>
          <cell r="BV177">
            <v>5</v>
          </cell>
          <cell r="BW177" t="str">
            <v>NULL</v>
          </cell>
          <cell r="BX177">
            <v>0</v>
          </cell>
          <cell r="BY177" t="str">
            <v/>
          </cell>
        </row>
        <row r="178">
          <cell r="A178">
            <v>2316</v>
          </cell>
          <cell r="B178" t="str">
            <v>Kempshott Infant School</v>
          </cell>
          <cell r="C178">
            <v>8502316</v>
          </cell>
          <cell r="D178">
            <v>116036</v>
          </cell>
          <cell r="E178">
            <v>850</v>
          </cell>
          <cell r="F178" t="str">
            <v>PS</v>
          </cell>
          <cell r="G178" t="str">
            <v>NULL</v>
          </cell>
          <cell r="H178">
            <v>1</v>
          </cell>
          <cell r="I178">
            <v>265</v>
          </cell>
          <cell r="J178">
            <v>265</v>
          </cell>
          <cell r="K178">
            <v>0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4.9056603773584902E-2</v>
          </cell>
          <cell r="S178">
            <v>13.05</v>
          </cell>
          <cell r="T178">
            <v>4.8499999999999995E-2</v>
          </cell>
          <cell r="U178">
            <v>12.9</v>
          </cell>
          <cell r="V178" t="str">
            <v>NULL</v>
          </cell>
          <cell r="W178">
            <v>0</v>
          </cell>
          <cell r="X178" t="str">
            <v>NULL</v>
          </cell>
          <cell r="Y178">
            <v>0</v>
          </cell>
          <cell r="Z178">
            <v>0.73962264150943402</v>
          </cell>
          <cell r="AA178">
            <v>196.74</v>
          </cell>
          <cell r="AB178">
            <v>0.14716981132075499</v>
          </cell>
          <cell r="AC178">
            <v>39.15</v>
          </cell>
          <cell r="AD178">
            <v>0</v>
          </cell>
          <cell r="AE178">
            <v>0</v>
          </cell>
          <cell r="AF178">
            <v>0.113207547169811</v>
          </cell>
          <cell r="AG178">
            <v>30.11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 t="str">
            <v>NULL</v>
          </cell>
          <cell r="AP178">
            <v>0</v>
          </cell>
          <cell r="AQ178" t="str">
            <v>NULL</v>
          </cell>
          <cell r="AR178">
            <v>0</v>
          </cell>
          <cell r="AS178" t="str">
            <v>NULL</v>
          </cell>
          <cell r="AT178">
            <v>0</v>
          </cell>
          <cell r="AU178" t="str">
            <v>NULL</v>
          </cell>
          <cell r="AV178">
            <v>0</v>
          </cell>
          <cell r="AW178" t="str">
            <v>NULL</v>
          </cell>
          <cell r="AX178">
            <v>0</v>
          </cell>
          <cell r="AY178" t="str">
            <v>NULL</v>
          </cell>
          <cell r="AZ178">
            <v>0</v>
          </cell>
          <cell r="BA178" t="str">
            <v>NULL</v>
          </cell>
          <cell r="BB178">
            <v>0</v>
          </cell>
          <cell r="BC178">
            <v>0</v>
          </cell>
          <cell r="BD178">
            <v>1.7045454545454499E-2</v>
          </cell>
          <cell r="BE178">
            <v>7.3863636363636395E-2</v>
          </cell>
          <cell r="BF178">
            <v>7.3863636363636395E-2</v>
          </cell>
          <cell r="BG178">
            <v>19.649999999999999</v>
          </cell>
          <cell r="BH178" t="str">
            <v>NULL</v>
          </cell>
          <cell r="BI178" t="str">
            <v>NULL</v>
          </cell>
          <cell r="BJ178" t="str">
            <v>NULL</v>
          </cell>
          <cell r="BK178">
            <v>0</v>
          </cell>
          <cell r="BL178" t="str">
            <v>NULL</v>
          </cell>
          <cell r="BM178" t="str">
            <v>NULL</v>
          </cell>
          <cell r="BN178" t="str">
            <v>NULL</v>
          </cell>
          <cell r="BO178">
            <v>0</v>
          </cell>
          <cell r="BP178">
            <v>5.6818181818181802E-3</v>
          </cell>
          <cell r="BQ178">
            <v>5.6818181818181802E-3</v>
          </cell>
          <cell r="BR178">
            <v>1.51</v>
          </cell>
          <cell r="BS178" t="str">
            <v>NULL</v>
          </cell>
          <cell r="BT178">
            <v>0</v>
          </cell>
          <cell r="BU178">
            <v>2.6415094339622601E-2</v>
          </cell>
          <cell r="BV178">
            <v>7.03</v>
          </cell>
          <cell r="BW178" t="str">
            <v>NULL</v>
          </cell>
          <cell r="BX178">
            <v>0</v>
          </cell>
          <cell r="BY178" t="str">
            <v/>
          </cell>
        </row>
        <row r="179">
          <cell r="A179">
            <v>2317</v>
          </cell>
          <cell r="B179" t="str">
            <v>Wootey Junior School</v>
          </cell>
          <cell r="C179">
            <v>8502317</v>
          </cell>
          <cell r="D179">
            <v>116037</v>
          </cell>
          <cell r="E179">
            <v>850</v>
          </cell>
          <cell r="F179" t="str">
            <v>PS</v>
          </cell>
          <cell r="G179" t="str">
            <v>NULL</v>
          </cell>
          <cell r="H179">
            <v>1</v>
          </cell>
          <cell r="I179">
            <v>158</v>
          </cell>
          <cell r="J179">
            <v>158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0.164556962025316</v>
          </cell>
          <cell r="S179">
            <v>26</v>
          </cell>
          <cell r="T179">
            <v>0.26140000000000002</v>
          </cell>
          <cell r="U179">
            <v>41.3</v>
          </cell>
          <cell r="V179" t="str">
            <v>NULL</v>
          </cell>
          <cell r="W179">
            <v>0</v>
          </cell>
          <cell r="X179" t="str">
            <v>NULL</v>
          </cell>
          <cell r="Y179">
            <v>0</v>
          </cell>
          <cell r="Z179">
            <v>0.639240506329114</v>
          </cell>
          <cell r="AA179">
            <v>101</v>
          </cell>
          <cell r="AB179">
            <v>6.3291139240506302E-3</v>
          </cell>
          <cell r="AC179">
            <v>1</v>
          </cell>
          <cell r="AD179">
            <v>0.177215189873418</v>
          </cell>
          <cell r="AE179">
            <v>28</v>
          </cell>
          <cell r="AF179">
            <v>0.170886075949367</v>
          </cell>
          <cell r="AG179">
            <v>27</v>
          </cell>
          <cell r="AH179">
            <v>6.3291139240506302E-3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 t="str">
            <v>NULL</v>
          </cell>
          <cell r="AP179">
            <v>0</v>
          </cell>
          <cell r="AQ179" t="str">
            <v>NULL</v>
          </cell>
          <cell r="AR179">
            <v>0</v>
          </cell>
          <cell r="AS179" t="str">
            <v>NULL</v>
          </cell>
          <cell r="AT179">
            <v>0</v>
          </cell>
          <cell r="AU179" t="str">
            <v>NULL</v>
          </cell>
          <cell r="AV179">
            <v>0</v>
          </cell>
          <cell r="AW179" t="str">
            <v>NULL</v>
          </cell>
          <cell r="AX179">
            <v>0</v>
          </cell>
          <cell r="AY179" t="str">
            <v>NULL</v>
          </cell>
          <cell r="AZ179">
            <v>0</v>
          </cell>
          <cell r="BA179" t="str">
            <v>NULL</v>
          </cell>
          <cell r="BB179">
            <v>0</v>
          </cell>
          <cell r="BC179">
            <v>0</v>
          </cell>
          <cell r="BD179">
            <v>0</v>
          </cell>
          <cell r="BE179">
            <v>6.3291139240506302E-3</v>
          </cell>
          <cell r="BF179">
            <v>2.53164556962025E-2</v>
          </cell>
          <cell r="BG179">
            <v>4</v>
          </cell>
          <cell r="BH179" t="str">
            <v>NULL</v>
          </cell>
          <cell r="BI179" t="str">
            <v>NULL</v>
          </cell>
          <cell r="BJ179" t="str">
            <v>NULL</v>
          </cell>
          <cell r="BK179">
            <v>0</v>
          </cell>
          <cell r="BL179" t="str">
            <v>NULL</v>
          </cell>
          <cell r="BM179" t="str">
            <v>NULL</v>
          </cell>
          <cell r="BN179" t="str">
            <v>NULL</v>
          </cell>
          <cell r="BO179">
            <v>0</v>
          </cell>
          <cell r="BP179">
            <v>0.26530612244898</v>
          </cell>
          <cell r="BQ179">
            <v>0.183673469387755</v>
          </cell>
          <cell r="BR179">
            <v>29.02</v>
          </cell>
          <cell r="BS179" t="str">
            <v>NULL</v>
          </cell>
          <cell r="BT179">
            <v>0</v>
          </cell>
          <cell r="BU179">
            <v>5.6962025316455701E-2</v>
          </cell>
          <cell r="BV179">
            <v>9</v>
          </cell>
          <cell r="BW179" t="str">
            <v>NULL</v>
          </cell>
          <cell r="BX179">
            <v>0</v>
          </cell>
          <cell r="BY179" t="str">
            <v/>
          </cell>
        </row>
        <row r="180">
          <cell r="A180">
            <v>2318</v>
          </cell>
          <cell r="B180" t="str">
            <v>Roman Way Primary School</v>
          </cell>
          <cell r="C180">
            <v>8502318</v>
          </cell>
          <cell r="D180">
            <v>116038</v>
          </cell>
          <cell r="E180">
            <v>850</v>
          </cell>
          <cell r="F180" t="str">
            <v>PS</v>
          </cell>
          <cell r="G180" t="str">
            <v>NULL</v>
          </cell>
          <cell r="H180">
            <v>1</v>
          </cell>
          <cell r="I180">
            <v>178</v>
          </cell>
          <cell r="J180">
            <v>178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0.348314606741573</v>
          </cell>
          <cell r="S180">
            <v>62</v>
          </cell>
          <cell r="T180">
            <v>0.50309999999999999</v>
          </cell>
          <cell r="U180">
            <v>89.55</v>
          </cell>
          <cell r="V180" t="str">
            <v>NULL</v>
          </cell>
          <cell r="W180">
            <v>0</v>
          </cell>
          <cell r="X180" t="str">
            <v>NULL</v>
          </cell>
          <cell r="Y180">
            <v>0</v>
          </cell>
          <cell r="Z180">
            <v>0.129943502824859</v>
          </cell>
          <cell r="AA180">
            <v>23.13</v>
          </cell>
          <cell r="AB180">
            <v>0</v>
          </cell>
          <cell r="AC180">
            <v>0</v>
          </cell>
          <cell r="AD180">
            <v>4.5197740112994399E-2</v>
          </cell>
          <cell r="AE180">
            <v>8.0500000000000007</v>
          </cell>
          <cell r="AF180">
            <v>0.74576271186440701</v>
          </cell>
          <cell r="AG180">
            <v>132.75</v>
          </cell>
          <cell r="AH180">
            <v>7.9096045197740106E-2</v>
          </cell>
          <cell r="AI180">
            <v>14.08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1.0000000000019327E-2</v>
          </cell>
          <cell r="AO180" t="str">
            <v>NULL</v>
          </cell>
          <cell r="AP180">
            <v>0</v>
          </cell>
          <cell r="AQ180" t="str">
            <v>NULL</v>
          </cell>
          <cell r="AR180">
            <v>0</v>
          </cell>
          <cell r="AS180" t="str">
            <v>NULL</v>
          </cell>
          <cell r="AT180">
            <v>0</v>
          </cell>
          <cell r="AU180" t="str">
            <v>NULL</v>
          </cell>
          <cell r="AV180">
            <v>0</v>
          </cell>
          <cell r="AW180" t="str">
            <v>NULL</v>
          </cell>
          <cell r="AX180">
            <v>0</v>
          </cell>
          <cell r="AY180" t="str">
            <v>NULL</v>
          </cell>
          <cell r="AZ180">
            <v>0</v>
          </cell>
          <cell r="BA180" t="str">
            <v>NULL</v>
          </cell>
          <cell r="BB180">
            <v>0</v>
          </cell>
          <cell r="BC180">
            <v>0</v>
          </cell>
          <cell r="BD180">
            <v>1.35135135135135E-2</v>
          </cell>
          <cell r="BE180">
            <v>2.0270270270270299E-2</v>
          </cell>
          <cell r="BF180">
            <v>3.37837837837838E-2</v>
          </cell>
          <cell r="BG180">
            <v>6.01</v>
          </cell>
          <cell r="BH180" t="str">
            <v>NULL</v>
          </cell>
          <cell r="BI180" t="str">
            <v>NULL</v>
          </cell>
          <cell r="BJ180" t="str">
            <v>NULL</v>
          </cell>
          <cell r="BK180">
            <v>0</v>
          </cell>
          <cell r="BL180" t="str">
            <v>NULL</v>
          </cell>
          <cell r="BM180" t="str">
            <v>NULL</v>
          </cell>
          <cell r="BN180" t="str">
            <v>NULL</v>
          </cell>
          <cell r="BO180">
            <v>0</v>
          </cell>
          <cell r="BP180">
            <v>0.313253012048193</v>
          </cell>
          <cell r="BQ180">
            <v>0.20481927710843401</v>
          </cell>
          <cell r="BR180">
            <v>36.46</v>
          </cell>
          <cell r="BS180" t="str">
            <v>NULL</v>
          </cell>
          <cell r="BT180">
            <v>0</v>
          </cell>
          <cell r="BU180">
            <v>0.14606741573033699</v>
          </cell>
          <cell r="BV180">
            <v>26</v>
          </cell>
          <cell r="BW180" t="str">
            <v>NULL</v>
          </cell>
          <cell r="BX180">
            <v>0</v>
          </cell>
          <cell r="BY180" t="str">
            <v/>
          </cell>
        </row>
        <row r="181">
          <cell r="A181">
            <v>2319</v>
          </cell>
          <cell r="B181" t="str">
            <v>Old Basing  Infant School</v>
          </cell>
          <cell r="C181">
            <v>8502319</v>
          </cell>
          <cell r="D181">
            <v>116039</v>
          </cell>
          <cell r="E181">
            <v>850</v>
          </cell>
          <cell r="F181" t="str">
            <v>PS</v>
          </cell>
          <cell r="G181" t="str">
            <v>NULL</v>
          </cell>
          <cell r="H181">
            <v>1</v>
          </cell>
          <cell r="I181">
            <v>270</v>
          </cell>
          <cell r="J181">
            <v>270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5.9259259259259303E-2</v>
          </cell>
          <cell r="S181">
            <v>16</v>
          </cell>
          <cell r="T181">
            <v>8.5800000000000001E-2</v>
          </cell>
          <cell r="U181">
            <v>23.17</v>
          </cell>
          <cell r="V181" t="str">
            <v>NULL</v>
          </cell>
          <cell r="W181">
            <v>0</v>
          </cell>
          <cell r="X181" t="str">
            <v>NULL</v>
          </cell>
          <cell r="Y181">
            <v>0</v>
          </cell>
          <cell r="Z181">
            <v>0.962686567164179</v>
          </cell>
          <cell r="AA181">
            <v>259.93</v>
          </cell>
          <cell r="AB181">
            <v>1.8656716417910401E-2</v>
          </cell>
          <cell r="AC181">
            <v>5.04</v>
          </cell>
          <cell r="AD181">
            <v>0</v>
          </cell>
          <cell r="AE181">
            <v>0</v>
          </cell>
          <cell r="AF181">
            <v>1.8656716417910401E-2</v>
          </cell>
          <cell r="AG181">
            <v>5.04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9.9999999999909051E-3</v>
          </cell>
          <cell r="AO181" t="str">
            <v>NULL</v>
          </cell>
          <cell r="AP181">
            <v>0</v>
          </cell>
          <cell r="AQ181" t="str">
            <v>NULL</v>
          </cell>
          <cell r="AR181">
            <v>0</v>
          </cell>
          <cell r="AS181" t="str">
            <v>NULL</v>
          </cell>
          <cell r="AT181">
            <v>0</v>
          </cell>
          <cell r="AU181" t="str">
            <v>NULL</v>
          </cell>
          <cell r="AV181">
            <v>0</v>
          </cell>
          <cell r="AW181" t="str">
            <v>NULL</v>
          </cell>
          <cell r="AX181">
            <v>0</v>
          </cell>
          <cell r="AY181" t="str">
            <v>NULL</v>
          </cell>
          <cell r="AZ181">
            <v>0</v>
          </cell>
          <cell r="BA181" t="str">
            <v>NULL</v>
          </cell>
          <cell r="BB181">
            <v>0</v>
          </cell>
          <cell r="BC181">
            <v>0</v>
          </cell>
          <cell r="BD181">
            <v>5.5555555555555601E-3</v>
          </cell>
          <cell r="BE181">
            <v>3.3333333333333298E-2</v>
          </cell>
          <cell r="BF181">
            <v>3.3333333333333298E-2</v>
          </cell>
          <cell r="BG181">
            <v>9</v>
          </cell>
          <cell r="BH181" t="str">
            <v>NULL</v>
          </cell>
          <cell r="BI181" t="str">
            <v>NULL</v>
          </cell>
          <cell r="BJ181" t="str">
            <v>NULL</v>
          </cell>
          <cell r="BK181">
            <v>0</v>
          </cell>
          <cell r="BL181" t="str">
            <v>NULL</v>
          </cell>
          <cell r="BM181" t="str">
            <v>NULL</v>
          </cell>
          <cell r="BN181" t="str">
            <v>NULL</v>
          </cell>
          <cell r="BO181">
            <v>0</v>
          </cell>
          <cell r="BP181">
            <v>2.7932960893854698E-2</v>
          </cell>
          <cell r="BQ181">
            <v>1.11731843575419E-2</v>
          </cell>
          <cell r="BR181">
            <v>3.02</v>
          </cell>
          <cell r="BS181" t="str">
            <v>NULL</v>
          </cell>
          <cell r="BT181">
            <v>0</v>
          </cell>
          <cell r="BU181">
            <v>1.48148148148148E-2</v>
          </cell>
          <cell r="BV181">
            <v>4</v>
          </cell>
          <cell r="BW181" t="str">
            <v>NULL</v>
          </cell>
          <cell r="BX181">
            <v>0</v>
          </cell>
          <cell r="BY181" t="str">
            <v/>
          </cell>
        </row>
        <row r="182">
          <cell r="A182">
            <v>2320</v>
          </cell>
          <cell r="B182" t="str">
            <v>Rucstall Primary</v>
          </cell>
          <cell r="C182">
            <v>8502320</v>
          </cell>
          <cell r="D182">
            <v>116040</v>
          </cell>
          <cell r="E182">
            <v>850</v>
          </cell>
          <cell r="F182" t="str">
            <v>PS</v>
          </cell>
          <cell r="G182" t="str">
            <v>NULL</v>
          </cell>
          <cell r="H182">
            <v>1</v>
          </cell>
          <cell r="I182">
            <v>227</v>
          </cell>
          <cell r="J182">
            <v>227</v>
          </cell>
          <cell r="K182">
            <v>0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9.6916299559471397E-2</v>
          </cell>
          <cell r="S182">
            <v>22.1</v>
          </cell>
          <cell r="T182">
            <v>0.17350000000000002</v>
          </cell>
          <cell r="U182">
            <v>39.56</v>
          </cell>
          <cell r="V182" t="str">
            <v>NULL</v>
          </cell>
          <cell r="W182">
            <v>0</v>
          </cell>
          <cell r="X182" t="str">
            <v>NULL</v>
          </cell>
          <cell r="Y182">
            <v>0</v>
          </cell>
          <cell r="Z182">
            <v>0.9375</v>
          </cell>
          <cell r="AA182">
            <v>213.75</v>
          </cell>
          <cell r="AB182">
            <v>2.6785714285714302E-2</v>
          </cell>
          <cell r="AC182">
            <v>6.11</v>
          </cell>
          <cell r="AD182">
            <v>0</v>
          </cell>
          <cell r="AE182">
            <v>0</v>
          </cell>
          <cell r="AF182">
            <v>3.5714285714285698E-2</v>
          </cell>
          <cell r="AG182">
            <v>8.14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 t="str">
            <v>NULL</v>
          </cell>
          <cell r="AP182">
            <v>0</v>
          </cell>
          <cell r="AQ182" t="str">
            <v>NULL</v>
          </cell>
          <cell r="AR182">
            <v>0</v>
          </cell>
          <cell r="AS182" t="str">
            <v>NULL</v>
          </cell>
          <cell r="AT182">
            <v>0</v>
          </cell>
          <cell r="AU182" t="str">
            <v>NULL</v>
          </cell>
          <cell r="AV182">
            <v>0</v>
          </cell>
          <cell r="AW182" t="str">
            <v>NULL</v>
          </cell>
          <cell r="AX182">
            <v>0</v>
          </cell>
          <cell r="AY182" t="str">
            <v>NULL</v>
          </cell>
          <cell r="AZ182">
            <v>0</v>
          </cell>
          <cell r="BA182" t="str">
            <v>NULL</v>
          </cell>
          <cell r="BB182">
            <v>0</v>
          </cell>
          <cell r="BC182">
            <v>0</v>
          </cell>
          <cell r="BD182">
            <v>5.10204081632653E-2</v>
          </cell>
          <cell r="BE182">
            <v>7.1428571428571397E-2</v>
          </cell>
          <cell r="BF182">
            <v>8.6734693877551006E-2</v>
          </cell>
          <cell r="BG182">
            <v>19.78</v>
          </cell>
          <cell r="BH182" t="str">
            <v>NULL</v>
          </cell>
          <cell r="BI182" t="str">
            <v>NULL</v>
          </cell>
          <cell r="BJ182" t="str">
            <v>NULL</v>
          </cell>
          <cell r="BK182">
            <v>0</v>
          </cell>
          <cell r="BL182" t="str">
            <v>NULL</v>
          </cell>
          <cell r="BM182" t="str">
            <v>NULL</v>
          </cell>
          <cell r="BN182" t="str">
            <v>NULL</v>
          </cell>
          <cell r="BO182">
            <v>0</v>
          </cell>
          <cell r="BP182">
            <v>0.32539682539682502</v>
          </cell>
          <cell r="BQ182">
            <v>0.23015873015873001</v>
          </cell>
          <cell r="BR182">
            <v>52.48</v>
          </cell>
          <cell r="BS182" t="str">
            <v>NULL</v>
          </cell>
          <cell r="BT182">
            <v>0</v>
          </cell>
          <cell r="BU182">
            <v>7.4889867841409705E-2</v>
          </cell>
          <cell r="BV182">
            <v>17.07</v>
          </cell>
          <cell r="BW182" t="str">
            <v>NULL</v>
          </cell>
          <cell r="BX182">
            <v>0</v>
          </cell>
          <cell r="BY182" t="str">
            <v/>
          </cell>
        </row>
        <row r="183">
          <cell r="A183">
            <v>2321</v>
          </cell>
          <cell r="B183" t="str">
            <v>Castle Hill Infants School</v>
          </cell>
          <cell r="C183">
            <v>8502321</v>
          </cell>
          <cell r="D183">
            <v>116041</v>
          </cell>
          <cell r="E183">
            <v>850</v>
          </cell>
          <cell r="F183" t="str">
            <v>PS</v>
          </cell>
          <cell r="G183" t="str">
            <v>NULL</v>
          </cell>
          <cell r="H183">
            <v>1</v>
          </cell>
          <cell r="I183">
            <v>181</v>
          </cell>
          <cell r="J183">
            <v>181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0.116022099447514</v>
          </cell>
          <cell r="S183">
            <v>21</v>
          </cell>
          <cell r="T183">
            <v>0.1444</v>
          </cell>
          <cell r="U183">
            <v>26.14</v>
          </cell>
          <cell r="V183" t="str">
            <v>NULL</v>
          </cell>
          <cell r="W183">
            <v>0</v>
          </cell>
          <cell r="X183" t="str">
            <v>NULL</v>
          </cell>
          <cell r="Y183">
            <v>0</v>
          </cell>
          <cell r="Z183">
            <v>0.97790055248618801</v>
          </cell>
          <cell r="AA183">
            <v>177</v>
          </cell>
          <cell r="AB183">
            <v>1.1049723756906099E-2</v>
          </cell>
          <cell r="AC183">
            <v>2</v>
          </cell>
          <cell r="AD183">
            <v>0</v>
          </cell>
          <cell r="AE183">
            <v>0</v>
          </cell>
          <cell r="AF183">
            <v>1.1049723756906099E-2</v>
          </cell>
          <cell r="AG183">
            <v>2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 t="str">
            <v>NULL</v>
          </cell>
          <cell r="AP183">
            <v>0</v>
          </cell>
          <cell r="AQ183" t="str">
            <v>NULL</v>
          </cell>
          <cell r="AR183">
            <v>0</v>
          </cell>
          <cell r="AS183" t="str">
            <v>NULL</v>
          </cell>
          <cell r="AT183">
            <v>0</v>
          </cell>
          <cell r="AU183" t="str">
            <v>NULL</v>
          </cell>
          <cell r="AV183">
            <v>0</v>
          </cell>
          <cell r="AW183" t="str">
            <v>NULL</v>
          </cell>
          <cell r="AX183">
            <v>0</v>
          </cell>
          <cell r="AY183" t="str">
            <v>NULL</v>
          </cell>
          <cell r="AZ183">
            <v>0</v>
          </cell>
          <cell r="BA183" t="str">
            <v>NULL</v>
          </cell>
          <cell r="BB183">
            <v>0</v>
          </cell>
          <cell r="BC183">
            <v>0</v>
          </cell>
          <cell r="BD183">
            <v>0.05</v>
          </cell>
          <cell r="BE183">
            <v>7.4999999999999997E-2</v>
          </cell>
          <cell r="BF183">
            <v>7.4999999999999997E-2</v>
          </cell>
          <cell r="BG183">
            <v>13.58</v>
          </cell>
          <cell r="BH183" t="str">
            <v>NULL</v>
          </cell>
          <cell r="BI183" t="str">
            <v>NULL</v>
          </cell>
          <cell r="BJ183" t="str">
            <v>NULL</v>
          </cell>
          <cell r="BK183">
            <v>0</v>
          </cell>
          <cell r="BL183" t="str">
            <v>NULL</v>
          </cell>
          <cell r="BM183" t="str">
            <v>NULL</v>
          </cell>
          <cell r="BN183" t="str">
            <v>NULL</v>
          </cell>
          <cell r="BO183">
            <v>0</v>
          </cell>
          <cell r="BP183">
            <v>9.3220338983050793E-2</v>
          </cell>
          <cell r="BQ183">
            <v>7.6271186440677999E-2</v>
          </cell>
          <cell r="BR183">
            <v>13.81</v>
          </cell>
          <cell r="BS183" t="str">
            <v>NULL</v>
          </cell>
          <cell r="BT183">
            <v>0</v>
          </cell>
          <cell r="BU183">
            <v>4.9723756906077297E-2</v>
          </cell>
          <cell r="BV183">
            <v>9</v>
          </cell>
          <cell r="BW183" t="str">
            <v>NULL</v>
          </cell>
          <cell r="BX183">
            <v>0</v>
          </cell>
          <cell r="BY183" t="str">
            <v/>
          </cell>
        </row>
        <row r="184">
          <cell r="A184">
            <v>2322</v>
          </cell>
          <cell r="B184" t="str">
            <v>Scantabout County Primary</v>
          </cell>
          <cell r="C184">
            <v>8502322</v>
          </cell>
          <cell r="D184">
            <v>116042</v>
          </cell>
          <cell r="E184">
            <v>850</v>
          </cell>
          <cell r="F184" t="str">
            <v>PS</v>
          </cell>
          <cell r="G184" t="str">
            <v>NULL</v>
          </cell>
          <cell r="H184">
            <v>1</v>
          </cell>
          <cell r="I184">
            <v>210</v>
          </cell>
          <cell r="J184">
            <v>210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6.19047619047619E-2</v>
          </cell>
          <cell r="S184">
            <v>13</v>
          </cell>
          <cell r="T184">
            <v>7.5800000000000006E-2</v>
          </cell>
          <cell r="U184">
            <v>15.92</v>
          </cell>
          <cell r="V184" t="str">
            <v>NULL</v>
          </cell>
          <cell r="W184">
            <v>0</v>
          </cell>
          <cell r="X184" t="str">
            <v>NULL</v>
          </cell>
          <cell r="Y184">
            <v>0</v>
          </cell>
          <cell r="Z184">
            <v>0.98571428571428599</v>
          </cell>
          <cell r="AA184">
            <v>207</v>
          </cell>
          <cell r="AB184">
            <v>0</v>
          </cell>
          <cell r="AC184">
            <v>0</v>
          </cell>
          <cell r="AD184">
            <v>9.5238095238095195E-3</v>
          </cell>
          <cell r="AE184">
            <v>2</v>
          </cell>
          <cell r="AF184">
            <v>4.7619047619047597E-3</v>
          </cell>
          <cell r="AG184">
            <v>1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 t="str">
            <v>NULL</v>
          </cell>
          <cell r="AP184">
            <v>0</v>
          </cell>
          <cell r="AQ184" t="str">
            <v>NULL</v>
          </cell>
          <cell r="AR184">
            <v>0</v>
          </cell>
          <cell r="AS184" t="str">
            <v>NULL</v>
          </cell>
          <cell r="AT184">
            <v>0</v>
          </cell>
          <cell r="AU184" t="str">
            <v>NULL</v>
          </cell>
          <cell r="AV184">
            <v>0</v>
          </cell>
          <cell r="AW184" t="str">
            <v>NULL</v>
          </cell>
          <cell r="AX184">
            <v>0</v>
          </cell>
          <cell r="AY184" t="str">
            <v>NULL</v>
          </cell>
          <cell r="AZ184">
            <v>0</v>
          </cell>
          <cell r="BA184" t="str">
            <v>NULL</v>
          </cell>
          <cell r="BB184">
            <v>0</v>
          </cell>
          <cell r="BC184">
            <v>0</v>
          </cell>
          <cell r="BD184">
            <v>2.2222222222222199E-2</v>
          </cell>
          <cell r="BE184">
            <v>2.7777777777777801E-2</v>
          </cell>
          <cell r="BF184">
            <v>3.8888888888888903E-2</v>
          </cell>
          <cell r="BG184">
            <v>8.17</v>
          </cell>
          <cell r="BH184" t="str">
            <v>NULL</v>
          </cell>
          <cell r="BI184" t="str">
            <v>NULL</v>
          </cell>
          <cell r="BJ184" t="str">
            <v>NULL</v>
          </cell>
          <cell r="BK184">
            <v>0</v>
          </cell>
          <cell r="BL184" t="str">
            <v>NULL</v>
          </cell>
          <cell r="BM184" t="str">
            <v>NULL</v>
          </cell>
          <cell r="BN184" t="str">
            <v>NULL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 t="str">
            <v>NULL</v>
          </cell>
          <cell r="BT184">
            <v>0</v>
          </cell>
          <cell r="BU184">
            <v>2.8571428571428598E-2</v>
          </cell>
          <cell r="BV184">
            <v>6</v>
          </cell>
          <cell r="BW184" t="str">
            <v>NULL</v>
          </cell>
          <cell r="BX184">
            <v>0</v>
          </cell>
          <cell r="BY184" t="str">
            <v/>
          </cell>
        </row>
        <row r="185">
          <cell r="A185">
            <v>2323</v>
          </cell>
          <cell r="B185" t="str">
            <v>Denmead Junior School</v>
          </cell>
          <cell r="C185">
            <v>8502323</v>
          </cell>
          <cell r="D185">
            <v>116043</v>
          </cell>
          <cell r="E185">
            <v>850</v>
          </cell>
          <cell r="F185" t="str">
            <v>PS</v>
          </cell>
          <cell r="G185" t="str">
            <v>NULL</v>
          </cell>
          <cell r="H185">
            <v>1</v>
          </cell>
          <cell r="I185">
            <v>288</v>
          </cell>
          <cell r="J185">
            <v>288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5.2083333333333301E-2</v>
          </cell>
          <cell r="S185">
            <v>15</v>
          </cell>
          <cell r="T185">
            <v>0.13289999999999999</v>
          </cell>
          <cell r="U185">
            <v>38.28</v>
          </cell>
          <cell r="V185" t="str">
            <v>NULL</v>
          </cell>
          <cell r="W185">
            <v>0</v>
          </cell>
          <cell r="X185" t="str">
            <v>NULL</v>
          </cell>
          <cell r="Y185">
            <v>0</v>
          </cell>
          <cell r="Z185">
            <v>0.93402777777777801</v>
          </cell>
          <cell r="AA185">
            <v>269</v>
          </cell>
          <cell r="AB185">
            <v>6.9444444444444397E-3</v>
          </cell>
          <cell r="AC185">
            <v>2</v>
          </cell>
          <cell r="AD185">
            <v>1.0416666666666701E-2</v>
          </cell>
          <cell r="AE185">
            <v>3</v>
          </cell>
          <cell r="AF185">
            <v>3.4722222222222203E-2</v>
          </cell>
          <cell r="AG185">
            <v>10</v>
          </cell>
          <cell r="AH185">
            <v>1.38888888888889E-2</v>
          </cell>
          <cell r="AI185">
            <v>4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 t="str">
            <v>NULL</v>
          </cell>
          <cell r="AP185">
            <v>0</v>
          </cell>
          <cell r="AQ185" t="str">
            <v>NULL</v>
          </cell>
          <cell r="AR185">
            <v>0</v>
          </cell>
          <cell r="AS185" t="str">
            <v>NULL</v>
          </cell>
          <cell r="AT185">
            <v>0</v>
          </cell>
          <cell r="AU185" t="str">
            <v>NULL</v>
          </cell>
          <cell r="AV185">
            <v>0</v>
          </cell>
          <cell r="AW185" t="str">
            <v>NULL</v>
          </cell>
          <cell r="AX185">
            <v>0</v>
          </cell>
          <cell r="AY185" t="str">
            <v>NULL</v>
          </cell>
          <cell r="AZ185">
            <v>0</v>
          </cell>
          <cell r="BA185" t="str">
            <v>NULL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 t="str">
            <v>NULL</v>
          </cell>
          <cell r="BI185" t="str">
            <v>NULL</v>
          </cell>
          <cell r="BJ185" t="str">
            <v>NULL</v>
          </cell>
          <cell r="BK185">
            <v>0</v>
          </cell>
          <cell r="BL185">
            <v>1.3986013986013986E-2</v>
          </cell>
          <cell r="BM185">
            <v>1.3986013986013986E-2</v>
          </cell>
          <cell r="BN185">
            <v>1.3986013986013986E-2</v>
          </cell>
          <cell r="BO185">
            <v>4.03</v>
          </cell>
          <cell r="BP185">
            <v>0.17073170731707299</v>
          </cell>
          <cell r="BQ185">
            <v>0.103658536585366</v>
          </cell>
          <cell r="BR185">
            <v>29.85</v>
          </cell>
          <cell r="BS185" t="str">
            <v>NULL</v>
          </cell>
          <cell r="BT185">
            <v>0</v>
          </cell>
          <cell r="BU185">
            <v>3.8194444444444399E-2</v>
          </cell>
          <cell r="BV185">
            <v>11</v>
          </cell>
          <cell r="BW185" t="str">
            <v>NULL</v>
          </cell>
          <cell r="BX185">
            <v>0</v>
          </cell>
          <cell r="BY185" t="str">
            <v/>
          </cell>
        </row>
        <row r="186">
          <cell r="A186">
            <v>2324</v>
          </cell>
          <cell r="B186" t="str">
            <v>Tavistock County Infants</v>
          </cell>
          <cell r="C186">
            <v>8502324</v>
          </cell>
          <cell r="D186">
            <v>116044</v>
          </cell>
          <cell r="E186">
            <v>850</v>
          </cell>
          <cell r="F186" t="str">
            <v>PS</v>
          </cell>
          <cell r="G186" t="str">
            <v>NULL</v>
          </cell>
          <cell r="H186">
            <v>1</v>
          </cell>
          <cell r="I186">
            <v>257</v>
          </cell>
          <cell r="J186">
            <v>257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7.3929961089494206E-2</v>
          </cell>
          <cell r="S186">
            <v>19</v>
          </cell>
          <cell r="T186">
            <v>7.0400000000000004E-2</v>
          </cell>
          <cell r="U186">
            <v>18.09</v>
          </cell>
          <cell r="V186" t="str">
            <v>NULL</v>
          </cell>
          <cell r="W186">
            <v>0</v>
          </cell>
          <cell r="X186" t="str">
            <v>NULL</v>
          </cell>
          <cell r="Y186">
            <v>0</v>
          </cell>
          <cell r="Z186">
            <v>1</v>
          </cell>
          <cell r="AA186">
            <v>257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 t="str">
            <v>NULL</v>
          </cell>
          <cell r="AP186">
            <v>0</v>
          </cell>
          <cell r="AQ186" t="str">
            <v>NULL</v>
          </cell>
          <cell r="AR186">
            <v>0</v>
          </cell>
          <cell r="AS186" t="str">
            <v>NULL</v>
          </cell>
          <cell r="AT186">
            <v>0</v>
          </cell>
          <cell r="AU186" t="str">
            <v>NULL</v>
          </cell>
          <cell r="AV186">
            <v>0</v>
          </cell>
          <cell r="AW186" t="str">
            <v>NULL</v>
          </cell>
          <cell r="AX186">
            <v>0</v>
          </cell>
          <cell r="AY186" t="str">
            <v>NULL</v>
          </cell>
          <cell r="AZ186">
            <v>0</v>
          </cell>
          <cell r="BA186" t="str">
            <v>NULL</v>
          </cell>
          <cell r="BB186">
            <v>0</v>
          </cell>
          <cell r="BC186">
            <v>0</v>
          </cell>
          <cell r="BD186">
            <v>5.8823529411764698E-2</v>
          </cell>
          <cell r="BE186">
            <v>8.8235294117647106E-2</v>
          </cell>
          <cell r="BF186">
            <v>8.8235294117647106E-2</v>
          </cell>
          <cell r="BG186">
            <v>22.68</v>
          </cell>
          <cell r="BH186" t="str">
            <v>NULL</v>
          </cell>
          <cell r="BI186" t="str">
            <v>NULL</v>
          </cell>
          <cell r="BJ186" t="str">
            <v>NULL</v>
          </cell>
          <cell r="BK186">
            <v>0</v>
          </cell>
          <cell r="BL186" t="str">
            <v>NULL</v>
          </cell>
          <cell r="BM186" t="str">
            <v>NULL</v>
          </cell>
          <cell r="BN186" t="str">
            <v>NULL</v>
          </cell>
          <cell r="BO186">
            <v>0</v>
          </cell>
          <cell r="BP186">
            <v>0.173913043478261</v>
          </cell>
          <cell r="BQ186">
            <v>0.111801242236025</v>
          </cell>
          <cell r="BR186">
            <v>28.73</v>
          </cell>
          <cell r="BS186" t="str">
            <v>NULL</v>
          </cell>
          <cell r="BT186">
            <v>0</v>
          </cell>
          <cell r="BU186">
            <v>7.3929961089494206E-2</v>
          </cell>
          <cell r="BV186">
            <v>19</v>
          </cell>
          <cell r="BW186" t="str">
            <v>NULL</v>
          </cell>
          <cell r="BX186">
            <v>0</v>
          </cell>
          <cell r="BY186" t="str">
            <v/>
          </cell>
        </row>
        <row r="187">
          <cell r="A187">
            <v>2325</v>
          </cell>
          <cell r="B187" t="str">
            <v>Hook Junior School</v>
          </cell>
          <cell r="C187">
            <v>8502325</v>
          </cell>
          <cell r="D187">
            <v>116045</v>
          </cell>
          <cell r="E187">
            <v>850</v>
          </cell>
          <cell r="F187" t="str">
            <v>PS</v>
          </cell>
          <cell r="G187" t="str">
            <v>NULL</v>
          </cell>
          <cell r="H187">
            <v>1</v>
          </cell>
          <cell r="I187">
            <v>390</v>
          </cell>
          <cell r="J187">
            <v>390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4.6153846153846198E-2</v>
          </cell>
          <cell r="S187">
            <v>18</v>
          </cell>
          <cell r="T187">
            <v>0.13500000000000001</v>
          </cell>
          <cell r="U187">
            <v>52.65</v>
          </cell>
          <cell r="V187" t="str">
            <v>NULL</v>
          </cell>
          <cell r="W187">
            <v>0</v>
          </cell>
          <cell r="X187" t="str">
            <v>NULL</v>
          </cell>
          <cell r="Y187">
            <v>0</v>
          </cell>
          <cell r="Z187">
            <v>1</v>
          </cell>
          <cell r="AA187">
            <v>390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 t="str">
            <v>NULL</v>
          </cell>
          <cell r="AP187">
            <v>0</v>
          </cell>
          <cell r="AQ187" t="str">
            <v>NULL</v>
          </cell>
          <cell r="AR187">
            <v>0</v>
          </cell>
          <cell r="AS187" t="str">
            <v>NULL</v>
          </cell>
          <cell r="AT187">
            <v>0</v>
          </cell>
          <cell r="AU187" t="str">
            <v>NULL</v>
          </cell>
          <cell r="AV187">
            <v>0</v>
          </cell>
          <cell r="AW187" t="str">
            <v>NULL</v>
          </cell>
          <cell r="AX187">
            <v>0</v>
          </cell>
          <cell r="AY187" t="str">
            <v>NULL</v>
          </cell>
          <cell r="AZ187">
            <v>0</v>
          </cell>
          <cell r="BA187" t="str">
            <v>NULL</v>
          </cell>
          <cell r="BB187">
            <v>0</v>
          </cell>
          <cell r="BC187">
            <v>0</v>
          </cell>
          <cell r="BD187">
            <v>2.5641025641025602E-3</v>
          </cell>
          <cell r="BE187">
            <v>5.1282051282051299E-3</v>
          </cell>
          <cell r="BF187">
            <v>1.2820512820512799E-2</v>
          </cell>
          <cell r="BG187">
            <v>5</v>
          </cell>
          <cell r="BH187" t="str">
            <v>NULL</v>
          </cell>
          <cell r="BI187" t="str">
            <v>NULL</v>
          </cell>
          <cell r="BJ187" t="str">
            <v>NULL</v>
          </cell>
          <cell r="BK187">
            <v>0</v>
          </cell>
          <cell r="BL187">
            <v>5.5096418732782371E-3</v>
          </cell>
          <cell r="BM187">
            <v>5.5096418732782371E-3</v>
          </cell>
          <cell r="BN187">
            <v>5.5096418732782371E-3</v>
          </cell>
          <cell r="BO187">
            <v>2.15</v>
          </cell>
          <cell r="BP187">
            <v>0.2</v>
          </cell>
          <cell r="BQ187">
            <v>0.16</v>
          </cell>
          <cell r="BR187">
            <v>62.4</v>
          </cell>
          <cell r="BS187" t="str">
            <v>NULL</v>
          </cell>
          <cell r="BT187">
            <v>0</v>
          </cell>
          <cell r="BU187">
            <v>3.5897435897435902E-2</v>
          </cell>
          <cell r="BV187">
            <v>14</v>
          </cell>
          <cell r="BW187" t="str">
            <v>NULL</v>
          </cell>
          <cell r="BX187">
            <v>0</v>
          </cell>
          <cell r="BY187" t="str">
            <v/>
          </cell>
        </row>
        <row r="188">
          <cell r="A188">
            <v>2326</v>
          </cell>
          <cell r="B188" t="str">
            <v>Olivers Battery</v>
          </cell>
          <cell r="C188">
            <v>8502326</v>
          </cell>
          <cell r="D188">
            <v>116046</v>
          </cell>
          <cell r="E188">
            <v>850</v>
          </cell>
          <cell r="F188" t="str">
            <v>PS</v>
          </cell>
          <cell r="G188" t="str">
            <v>NULL</v>
          </cell>
          <cell r="H188">
            <v>1</v>
          </cell>
          <cell r="I188">
            <v>235</v>
          </cell>
          <cell r="J188">
            <v>235</v>
          </cell>
          <cell r="K188">
            <v>0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0.16595744680851099</v>
          </cell>
          <cell r="S188">
            <v>39.17</v>
          </cell>
          <cell r="T188">
            <v>0.1822</v>
          </cell>
          <cell r="U188">
            <v>43</v>
          </cell>
          <cell r="V188" t="str">
            <v>NULL</v>
          </cell>
          <cell r="W188">
            <v>0</v>
          </cell>
          <cell r="X188" t="str">
            <v>NULL</v>
          </cell>
          <cell r="Y188">
            <v>0</v>
          </cell>
          <cell r="Z188">
            <v>0.72961373390557904</v>
          </cell>
          <cell r="AA188">
            <v>172.19</v>
          </cell>
          <cell r="AB188">
            <v>1.28755364806867E-2</v>
          </cell>
          <cell r="AC188">
            <v>3.04</v>
          </cell>
          <cell r="AD188">
            <v>0.16309012875536499</v>
          </cell>
          <cell r="AE188">
            <v>38.49</v>
          </cell>
          <cell r="AF188">
            <v>9.4420600858369105E-2</v>
          </cell>
          <cell r="AG188">
            <v>22.28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 t="str">
            <v>NULL</v>
          </cell>
          <cell r="AP188">
            <v>0</v>
          </cell>
          <cell r="AQ188" t="str">
            <v>NULL</v>
          </cell>
          <cell r="AR188">
            <v>0</v>
          </cell>
          <cell r="AS188" t="str">
            <v>NULL</v>
          </cell>
          <cell r="AT188">
            <v>0</v>
          </cell>
          <cell r="AU188" t="str">
            <v>NULL</v>
          </cell>
          <cell r="AV188">
            <v>0</v>
          </cell>
          <cell r="AW188" t="str">
            <v>NULL</v>
          </cell>
          <cell r="AX188">
            <v>0</v>
          </cell>
          <cell r="AY188" t="str">
            <v>NULL</v>
          </cell>
          <cell r="AZ188">
            <v>0</v>
          </cell>
          <cell r="BA188" t="str">
            <v>NULL</v>
          </cell>
          <cell r="BB188">
            <v>0</v>
          </cell>
          <cell r="BC188">
            <v>0</v>
          </cell>
          <cell r="BD188">
            <v>1.02564102564103E-2</v>
          </cell>
          <cell r="BE188">
            <v>2.0512820512820499E-2</v>
          </cell>
          <cell r="BF188">
            <v>3.0769230769230799E-2</v>
          </cell>
          <cell r="BG188">
            <v>7.26</v>
          </cell>
          <cell r="BH188" t="str">
            <v>NULL</v>
          </cell>
          <cell r="BI188" t="str">
            <v>NULL</v>
          </cell>
          <cell r="BJ188" t="str">
            <v>NULL</v>
          </cell>
          <cell r="BK188">
            <v>0</v>
          </cell>
          <cell r="BL188">
            <v>8.8888888888888889E-3</v>
          </cell>
          <cell r="BM188">
            <v>8.8888888888888889E-3</v>
          </cell>
          <cell r="BN188">
            <v>8.8888888888888889E-3</v>
          </cell>
          <cell r="BO188">
            <v>2.1</v>
          </cell>
          <cell r="BP188">
            <v>0.36</v>
          </cell>
          <cell r="BQ188">
            <v>0.27</v>
          </cell>
          <cell r="BR188">
            <v>63.72</v>
          </cell>
          <cell r="BS188" t="str">
            <v>NULL</v>
          </cell>
          <cell r="BT188">
            <v>0</v>
          </cell>
          <cell r="BU188">
            <v>9.7872340425531903E-2</v>
          </cell>
          <cell r="BV188">
            <v>23.1</v>
          </cell>
          <cell r="BW188" t="str">
            <v>NULL</v>
          </cell>
          <cell r="BX188">
            <v>0</v>
          </cell>
          <cell r="BY188" t="str">
            <v/>
          </cell>
        </row>
        <row r="189">
          <cell r="A189">
            <v>2328</v>
          </cell>
          <cell r="B189" t="str">
            <v>Oakley  Infant School</v>
          </cell>
          <cell r="C189">
            <v>8502328</v>
          </cell>
          <cell r="D189">
            <v>116047</v>
          </cell>
          <cell r="E189">
            <v>850</v>
          </cell>
          <cell r="F189" t="str">
            <v>PS</v>
          </cell>
          <cell r="G189" t="str">
            <v>NULL</v>
          </cell>
          <cell r="H189">
            <v>1</v>
          </cell>
          <cell r="I189">
            <v>180</v>
          </cell>
          <cell r="J189">
            <v>180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3.8888888888888903E-2</v>
          </cell>
          <cell r="S189">
            <v>7</v>
          </cell>
          <cell r="T189">
            <v>6.1100000000000002E-2</v>
          </cell>
          <cell r="U189">
            <v>11</v>
          </cell>
          <cell r="V189" t="str">
            <v>NULL</v>
          </cell>
          <cell r="W189">
            <v>0</v>
          </cell>
          <cell r="X189" t="str">
            <v>NULL</v>
          </cell>
          <cell r="Y189">
            <v>0</v>
          </cell>
          <cell r="Z189">
            <v>0.89444444444444404</v>
          </cell>
          <cell r="AA189">
            <v>161</v>
          </cell>
          <cell r="AB189">
            <v>0.105555555555556</v>
          </cell>
          <cell r="AC189">
            <v>19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 t="str">
            <v>NULL</v>
          </cell>
          <cell r="AP189">
            <v>0</v>
          </cell>
          <cell r="AQ189" t="str">
            <v>NULL</v>
          </cell>
          <cell r="AR189">
            <v>0</v>
          </cell>
          <cell r="AS189" t="str">
            <v>NULL</v>
          </cell>
          <cell r="AT189">
            <v>0</v>
          </cell>
          <cell r="AU189" t="str">
            <v>NULL</v>
          </cell>
          <cell r="AV189">
            <v>0</v>
          </cell>
          <cell r="AW189" t="str">
            <v>NULL</v>
          </cell>
          <cell r="AX189">
            <v>0</v>
          </cell>
          <cell r="AY189" t="str">
            <v>NULL</v>
          </cell>
          <cell r="AZ189">
            <v>0</v>
          </cell>
          <cell r="BA189" t="str">
            <v>NULL</v>
          </cell>
          <cell r="BB189">
            <v>0</v>
          </cell>
          <cell r="BC189">
            <v>0</v>
          </cell>
          <cell r="BD189">
            <v>0</v>
          </cell>
          <cell r="BE189">
            <v>1.6666666666666701E-2</v>
          </cell>
          <cell r="BF189">
            <v>1.6666666666666701E-2</v>
          </cell>
          <cell r="BG189">
            <v>3</v>
          </cell>
          <cell r="BH189" t="str">
            <v>NULL</v>
          </cell>
          <cell r="BI189" t="str">
            <v>NULL</v>
          </cell>
          <cell r="BJ189" t="str">
            <v>NULL</v>
          </cell>
          <cell r="BK189">
            <v>0</v>
          </cell>
          <cell r="BL189" t="str">
            <v>NULL</v>
          </cell>
          <cell r="BM189" t="str">
            <v>NULL</v>
          </cell>
          <cell r="BN189" t="str">
            <v>NULL</v>
          </cell>
          <cell r="BO189">
            <v>0</v>
          </cell>
          <cell r="BP189">
            <v>0.11764705882352899</v>
          </cell>
          <cell r="BQ189">
            <v>7.5630252100840303E-2</v>
          </cell>
          <cell r="BR189">
            <v>13.61</v>
          </cell>
          <cell r="BS189" t="str">
            <v>NULL</v>
          </cell>
          <cell r="BT189">
            <v>0</v>
          </cell>
          <cell r="BU189">
            <v>2.7777777777777801E-2</v>
          </cell>
          <cell r="BV189">
            <v>5</v>
          </cell>
          <cell r="BW189" t="str">
            <v>NULL</v>
          </cell>
          <cell r="BX189">
            <v>0</v>
          </cell>
          <cell r="BY189" t="str">
            <v/>
          </cell>
        </row>
        <row r="190">
          <cell r="A190">
            <v>2329</v>
          </cell>
          <cell r="B190" t="str">
            <v>Cupernham Infant School</v>
          </cell>
          <cell r="C190">
            <v>8502329</v>
          </cell>
          <cell r="D190">
            <v>116048</v>
          </cell>
          <cell r="E190">
            <v>850</v>
          </cell>
          <cell r="F190" t="str">
            <v>PS</v>
          </cell>
          <cell r="G190" t="str">
            <v>NULL</v>
          </cell>
          <cell r="H190">
            <v>1</v>
          </cell>
          <cell r="I190">
            <v>174</v>
          </cell>
          <cell r="J190">
            <v>174</v>
          </cell>
          <cell r="K190">
            <v>0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0.109195402298851</v>
          </cell>
          <cell r="S190">
            <v>19.11</v>
          </cell>
          <cell r="T190">
            <v>0.13019999999999998</v>
          </cell>
          <cell r="U190">
            <v>22.79</v>
          </cell>
          <cell r="V190" t="str">
            <v>NULL</v>
          </cell>
          <cell r="W190">
            <v>0</v>
          </cell>
          <cell r="X190" t="str">
            <v>NULL</v>
          </cell>
          <cell r="Y190">
            <v>0</v>
          </cell>
          <cell r="Z190">
            <v>0.95348837209302295</v>
          </cell>
          <cell r="AA190">
            <v>166.86</v>
          </cell>
          <cell r="AB190">
            <v>1.74418604651163E-2</v>
          </cell>
          <cell r="AC190">
            <v>3.05</v>
          </cell>
          <cell r="AD190">
            <v>1.16279069767442E-2</v>
          </cell>
          <cell r="AE190">
            <v>2.0299999999999998</v>
          </cell>
          <cell r="AF190">
            <v>1.74418604651163E-2</v>
          </cell>
          <cell r="AG190">
            <v>3.05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-9.9999999999909051E-3</v>
          </cell>
          <cell r="AO190" t="str">
            <v>NULL</v>
          </cell>
          <cell r="AP190">
            <v>0</v>
          </cell>
          <cell r="AQ190" t="str">
            <v>NULL</v>
          </cell>
          <cell r="AR190">
            <v>0</v>
          </cell>
          <cell r="AS190" t="str">
            <v>NULL</v>
          </cell>
          <cell r="AT190">
            <v>0</v>
          </cell>
          <cell r="AU190" t="str">
            <v>NULL</v>
          </cell>
          <cell r="AV190">
            <v>0</v>
          </cell>
          <cell r="AW190" t="str">
            <v>NULL</v>
          </cell>
          <cell r="AX190">
            <v>0</v>
          </cell>
          <cell r="AY190" t="str">
            <v>NULL</v>
          </cell>
          <cell r="AZ190">
            <v>0</v>
          </cell>
          <cell r="BA190" t="str">
            <v>NULL</v>
          </cell>
          <cell r="BB190">
            <v>0</v>
          </cell>
          <cell r="BC190">
            <v>0</v>
          </cell>
          <cell r="BD190">
            <v>8.5470085470085496E-3</v>
          </cell>
          <cell r="BE190">
            <v>2.5641025641025599E-2</v>
          </cell>
          <cell r="BF190">
            <v>2.5641025641025599E-2</v>
          </cell>
          <cell r="BG190">
            <v>4.49</v>
          </cell>
          <cell r="BH190" t="str">
            <v>NULL</v>
          </cell>
          <cell r="BI190" t="str">
            <v>NULL</v>
          </cell>
          <cell r="BJ190" t="str">
            <v>NULL</v>
          </cell>
          <cell r="BK190">
            <v>0</v>
          </cell>
          <cell r="BL190" t="str">
            <v>NULL</v>
          </cell>
          <cell r="BM190" t="str">
            <v>NULL</v>
          </cell>
          <cell r="BN190" t="str">
            <v>NULL</v>
          </cell>
          <cell r="BO190">
            <v>0</v>
          </cell>
          <cell r="BP190">
            <v>8.6956521739130405E-2</v>
          </cell>
          <cell r="BQ190">
            <v>6.08695652173913E-2</v>
          </cell>
          <cell r="BR190">
            <v>10.65</v>
          </cell>
          <cell r="BS190" t="str">
            <v>NULL</v>
          </cell>
          <cell r="BT190">
            <v>0</v>
          </cell>
          <cell r="BU190">
            <v>6.3218390804597693E-2</v>
          </cell>
          <cell r="BV190">
            <v>11.06</v>
          </cell>
          <cell r="BW190" t="str">
            <v>NULL</v>
          </cell>
          <cell r="BX190">
            <v>0</v>
          </cell>
          <cell r="BY190" t="str">
            <v/>
          </cell>
        </row>
        <row r="191">
          <cell r="A191">
            <v>2330</v>
          </cell>
          <cell r="B191" t="str">
            <v>Calmore Infant School</v>
          </cell>
          <cell r="C191">
            <v>8502330</v>
          </cell>
          <cell r="D191">
            <v>116049</v>
          </cell>
          <cell r="E191">
            <v>850</v>
          </cell>
          <cell r="F191" t="str">
            <v>PS</v>
          </cell>
          <cell r="G191" t="str">
            <v>NULL</v>
          </cell>
          <cell r="H191">
            <v>1</v>
          </cell>
          <cell r="I191">
            <v>178</v>
          </cell>
          <cell r="J191">
            <v>178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0.20786516853932599</v>
          </cell>
          <cell r="S191">
            <v>37</v>
          </cell>
          <cell r="T191">
            <v>0.23949999999999999</v>
          </cell>
          <cell r="U191">
            <v>42.63</v>
          </cell>
          <cell r="V191" t="str">
            <v>NULL</v>
          </cell>
          <cell r="W191">
            <v>0</v>
          </cell>
          <cell r="X191" t="str">
            <v>NULL</v>
          </cell>
          <cell r="Y191">
            <v>0</v>
          </cell>
          <cell r="Z191">
            <v>0.797752808988764</v>
          </cell>
          <cell r="AA191">
            <v>142</v>
          </cell>
          <cell r="AB191">
            <v>0.162921348314607</v>
          </cell>
          <cell r="AC191">
            <v>29</v>
          </cell>
          <cell r="AD191">
            <v>3.9325842696629199E-2</v>
          </cell>
          <cell r="AE191">
            <v>7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 t="str">
            <v>NULL</v>
          </cell>
          <cell r="AP191">
            <v>0</v>
          </cell>
          <cell r="AQ191" t="str">
            <v>NULL</v>
          </cell>
          <cell r="AR191">
            <v>0</v>
          </cell>
          <cell r="AS191" t="str">
            <v>NULL</v>
          </cell>
          <cell r="AT191">
            <v>0</v>
          </cell>
          <cell r="AU191" t="str">
            <v>NULL</v>
          </cell>
          <cell r="AV191">
            <v>0</v>
          </cell>
          <cell r="AW191" t="str">
            <v>NULL</v>
          </cell>
          <cell r="AX191">
            <v>0</v>
          </cell>
          <cell r="AY191" t="str">
            <v>NULL</v>
          </cell>
          <cell r="AZ191">
            <v>0</v>
          </cell>
          <cell r="BA191" t="str">
            <v>NULL</v>
          </cell>
          <cell r="BB191">
            <v>0</v>
          </cell>
          <cell r="BC191">
            <v>0</v>
          </cell>
          <cell r="BD191">
            <v>4.2735042735042701E-2</v>
          </cell>
          <cell r="BE191">
            <v>5.9829059829059797E-2</v>
          </cell>
          <cell r="BF191">
            <v>5.9829059829059797E-2</v>
          </cell>
          <cell r="BG191">
            <v>10.65</v>
          </cell>
          <cell r="BH191" t="str">
            <v>NULL</v>
          </cell>
          <cell r="BI191" t="str">
            <v>NULL</v>
          </cell>
          <cell r="BJ191" t="str">
            <v>NULL</v>
          </cell>
          <cell r="BK191">
            <v>0</v>
          </cell>
          <cell r="BL191" t="str">
            <v>NULL</v>
          </cell>
          <cell r="BM191" t="str">
            <v>NULL</v>
          </cell>
          <cell r="BN191" t="str">
            <v>NULL</v>
          </cell>
          <cell r="BO191">
            <v>0</v>
          </cell>
          <cell r="BP191">
            <v>0.18965517241379301</v>
          </cell>
          <cell r="BQ191">
            <v>0.12068965517241401</v>
          </cell>
          <cell r="BR191">
            <v>21.48</v>
          </cell>
          <cell r="BS191" t="str">
            <v>NULL</v>
          </cell>
          <cell r="BT191">
            <v>0</v>
          </cell>
          <cell r="BU191">
            <v>3.3707865168539297E-2</v>
          </cell>
          <cell r="BV191">
            <v>6</v>
          </cell>
          <cell r="BW191" t="str">
            <v>NULL</v>
          </cell>
          <cell r="BX191">
            <v>0</v>
          </cell>
          <cell r="BY191" t="str">
            <v/>
          </cell>
        </row>
        <row r="192">
          <cell r="A192">
            <v>2332</v>
          </cell>
          <cell r="B192" t="str">
            <v>Lymington Junior</v>
          </cell>
          <cell r="C192">
            <v>8502332</v>
          </cell>
          <cell r="D192">
            <v>116051</v>
          </cell>
          <cell r="E192">
            <v>850</v>
          </cell>
          <cell r="F192" t="str">
            <v>PS</v>
          </cell>
          <cell r="G192" t="str">
            <v>NULL</v>
          </cell>
          <cell r="H192">
            <v>1</v>
          </cell>
          <cell r="I192">
            <v>243</v>
          </cell>
          <cell r="J192">
            <v>243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5.3497942386831303E-2</v>
          </cell>
          <cell r="S192">
            <v>13</v>
          </cell>
          <cell r="T192">
            <v>0.14099999999999999</v>
          </cell>
          <cell r="U192">
            <v>34.26</v>
          </cell>
          <cell r="V192" t="str">
            <v>NULL</v>
          </cell>
          <cell r="W192">
            <v>0</v>
          </cell>
          <cell r="X192" t="str">
            <v>NULL</v>
          </cell>
          <cell r="Y192">
            <v>0</v>
          </cell>
          <cell r="Z192">
            <v>0.91358024691357997</v>
          </cell>
          <cell r="AA192">
            <v>222</v>
          </cell>
          <cell r="AB192">
            <v>0</v>
          </cell>
          <cell r="AC192">
            <v>0</v>
          </cell>
          <cell r="AD192">
            <v>4.9382716049382699E-2</v>
          </cell>
          <cell r="AE192">
            <v>12</v>
          </cell>
          <cell r="AF192">
            <v>0</v>
          </cell>
          <cell r="AG192">
            <v>0</v>
          </cell>
          <cell r="AH192">
            <v>3.7037037037037E-2</v>
          </cell>
          <cell r="AI192">
            <v>9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 t="str">
            <v>NULL</v>
          </cell>
          <cell r="AP192">
            <v>0</v>
          </cell>
          <cell r="AQ192" t="str">
            <v>NULL</v>
          </cell>
          <cell r="AR192">
            <v>0</v>
          </cell>
          <cell r="AS192" t="str">
            <v>NULL</v>
          </cell>
          <cell r="AT192">
            <v>0</v>
          </cell>
          <cell r="AU192" t="str">
            <v>NULL</v>
          </cell>
          <cell r="AV192">
            <v>0</v>
          </cell>
          <cell r="AW192" t="str">
            <v>NULL</v>
          </cell>
          <cell r="AX192">
            <v>0</v>
          </cell>
          <cell r="AY192" t="str">
            <v>NULL</v>
          </cell>
          <cell r="AZ192">
            <v>0</v>
          </cell>
          <cell r="BA192" t="str">
            <v>NULL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2.0576131687242798E-2</v>
          </cell>
          <cell r="BG192">
            <v>5</v>
          </cell>
          <cell r="BH192" t="str">
            <v>NULL</v>
          </cell>
          <cell r="BI192" t="str">
            <v>NULL</v>
          </cell>
          <cell r="BJ192" t="str">
            <v>NULL</v>
          </cell>
          <cell r="BK192">
            <v>0</v>
          </cell>
          <cell r="BL192">
            <v>4.2735042735042739E-3</v>
          </cell>
          <cell r="BM192">
            <v>4.2735042735042739E-3</v>
          </cell>
          <cell r="BN192">
            <v>4.2735042735042739E-3</v>
          </cell>
          <cell r="BO192">
            <v>1.04</v>
          </cell>
          <cell r="BP192">
            <v>7.4074074074074098E-2</v>
          </cell>
          <cell r="BQ192">
            <v>4.6296296296296301E-2</v>
          </cell>
          <cell r="BR192">
            <v>11.25</v>
          </cell>
          <cell r="BS192" t="str">
            <v>NULL</v>
          </cell>
          <cell r="BT192">
            <v>0</v>
          </cell>
          <cell r="BU192">
            <v>2.0576131687242798E-2</v>
          </cell>
          <cell r="BV192">
            <v>5</v>
          </cell>
          <cell r="BW192" t="str">
            <v>NULL</v>
          </cell>
          <cell r="BX192">
            <v>0</v>
          </cell>
          <cell r="BY192" t="str">
            <v/>
          </cell>
        </row>
        <row r="193">
          <cell r="A193">
            <v>2335</v>
          </cell>
          <cell r="B193" t="str">
            <v>Mengham Junior School</v>
          </cell>
          <cell r="C193">
            <v>8502335</v>
          </cell>
          <cell r="D193">
            <v>116052</v>
          </cell>
          <cell r="E193">
            <v>850</v>
          </cell>
          <cell r="F193" t="str">
            <v>PS</v>
          </cell>
          <cell r="G193" t="str">
            <v>NULL</v>
          </cell>
          <cell r="H193">
            <v>1</v>
          </cell>
          <cell r="I193">
            <v>168</v>
          </cell>
          <cell r="J193">
            <v>168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0.22023809523809501</v>
          </cell>
          <cell r="S193">
            <v>37</v>
          </cell>
          <cell r="T193">
            <v>0.37060000000000004</v>
          </cell>
          <cell r="U193">
            <v>62.26</v>
          </cell>
          <cell r="V193" t="str">
            <v>NULL</v>
          </cell>
          <cell r="W193">
            <v>0</v>
          </cell>
          <cell r="X193" t="str">
            <v>NULL</v>
          </cell>
          <cell r="Y193">
            <v>0</v>
          </cell>
          <cell r="Z193">
            <v>0.69642857142857095</v>
          </cell>
          <cell r="AA193">
            <v>117</v>
          </cell>
          <cell r="AB193">
            <v>1.7857142857142901E-2</v>
          </cell>
          <cell r="AC193">
            <v>3</v>
          </cell>
          <cell r="AD193">
            <v>0.172619047619048</v>
          </cell>
          <cell r="AE193">
            <v>29</v>
          </cell>
          <cell r="AF193">
            <v>0.101190476190476</v>
          </cell>
          <cell r="AG193">
            <v>17</v>
          </cell>
          <cell r="AH193">
            <v>1.1904761904761901E-2</v>
          </cell>
          <cell r="AI193">
            <v>2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 t="str">
            <v>NULL</v>
          </cell>
          <cell r="AP193">
            <v>0</v>
          </cell>
          <cell r="AQ193" t="str">
            <v>NULL</v>
          </cell>
          <cell r="AR193">
            <v>0</v>
          </cell>
          <cell r="AS193" t="str">
            <v>NULL</v>
          </cell>
          <cell r="AT193">
            <v>0</v>
          </cell>
          <cell r="AU193" t="str">
            <v>NULL</v>
          </cell>
          <cell r="AV193">
            <v>0</v>
          </cell>
          <cell r="AW193" t="str">
            <v>NULL</v>
          </cell>
          <cell r="AX193">
            <v>0</v>
          </cell>
          <cell r="AY193" t="str">
            <v>NULL</v>
          </cell>
          <cell r="AZ193">
            <v>0</v>
          </cell>
          <cell r="BA193" t="str">
            <v>NULL</v>
          </cell>
          <cell r="BB193">
            <v>0</v>
          </cell>
          <cell r="BC193">
            <v>0</v>
          </cell>
          <cell r="BD193">
            <v>0</v>
          </cell>
          <cell r="BE193">
            <v>5.9523809523809503E-3</v>
          </cell>
          <cell r="BF193">
            <v>1.7857142857142901E-2</v>
          </cell>
          <cell r="BG193">
            <v>3</v>
          </cell>
          <cell r="BH193" t="str">
            <v>NULL</v>
          </cell>
          <cell r="BI193" t="str">
            <v>NULL</v>
          </cell>
          <cell r="BJ193" t="str">
            <v>NULL</v>
          </cell>
          <cell r="BK193">
            <v>0</v>
          </cell>
          <cell r="BL193">
            <v>1.1764705882352941E-2</v>
          </cell>
          <cell r="BM193">
            <v>5.8823529411764705E-3</v>
          </cell>
          <cell r="BN193">
            <v>5.8823529411764705E-3</v>
          </cell>
          <cell r="BO193">
            <v>1.98</v>
          </cell>
          <cell r="BP193">
            <v>0.23529411764705899</v>
          </cell>
          <cell r="BQ193">
            <v>0.19607843137254899</v>
          </cell>
          <cell r="BR193">
            <v>32.94</v>
          </cell>
          <cell r="BS193" t="str">
            <v>NULL</v>
          </cell>
          <cell r="BT193">
            <v>0</v>
          </cell>
          <cell r="BU193">
            <v>7.7380952380952397E-2</v>
          </cell>
          <cell r="BV193">
            <v>13</v>
          </cell>
          <cell r="BW193" t="str">
            <v>NULL</v>
          </cell>
          <cell r="BX193">
            <v>0</v>
          </cell>
          <cell r="BY193" t="str">
            <v/>
          </cell>
        </row>
        <row r="194">
          <cell r="A194">
            <v>2336</v>
          </cell>
          <cell r="B194" t="str">
            <v>Bidbury Junior School</v>
          </cell>
          <cell r="C194">
            <v>8502336</v>
          </cell>
          <cell r="D194">
            <v>116053</v>
          </cell>
          <cell r="E194">
            <v>850</v>
          </cell>
          <cell r="F194" t="str">
            <v>PS</v>
          </cell>
          <cell r="G194" t="str">
            <v>NULL</v>
          </cell>
          <cell r="H194">
            <v>1</v>
          </cell>
          <cell r="I194">
            <v>173</v>
          </cell>
          <cell r="J194">
            <v>173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0.16763005780346801</v>
          </cell>
          <cell r="S194">
            <v>29</v>
          </cell>
          <cell r="T194">
            <v>0.30170000000000002</v>
          </cell>
          <cell r="U194">
            <v>52.19</v>
          </cell>
          <cell r="V194" t="str">
            <v>NULL</v>
          </cell>
          <cell r="W194">
            <v>0</v>
          </cell>
          <cell r="X194" t="str">
            <v>NULL</v>
          </cell>
          <cell r="Y194">
            <v>0</v>
          </cell>
          <cell r="Z194">
            <v>0.329479768786127</v>
          </cell>
          <cell r="AA194">
            <v>57</v>
          </cell>
          <cell r="AB194">
            <v>0.19653179190751399</v>
          </cell>
          <cell r="AC194">
            <v>34</v>
          </cell>
          <cell r="AD194">
            <v>8.0924855491329495E-2</v>
          </cell>
          <cell r="AE194">
            <v>14</v>
          </cell>
          <cell r="AF194">
            <v>0.29479768786127197</v>
          </cell>
          <cell r="AG194">
            <v>51</v>
          </cell>
          <cell r="AH194">
            <v>9.8265895953757204E-2</v>
          </cell>
          <cell r="AI194">
            <v>17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 t="str">
            <v>NULL</v>
          </cell>
          <cell r="AP194">
            <v>0</v>
          </cell>
          <cell r="AQ194" t="str">
            <v>NULL</v>
          </cell>
          <cell r="AR194">
            <v>0</v>
          </cell>
          <cell r="AS194" t="str">
            <v>NULL</v>
          </cell>
          <cell r="AT194">
            <v>0</v>
          </cell>
          <cell r="AU194" t="str">
            <v>NULL</v>
          </cell>
          <cell r="AV194">
            <v>0</v>
          </cell>
          <cell r="AW194" t="str">
            <v>NULL</v>
          </cell>
          <cell r="AX194">
            <v>0</v>
          </cell>
          <cell r="AY194" t="str">
            <v>NULL</v>
          </cell>
          <cell r="AZ194">
            <v>0</v>
          </cell>
          <cell r="BA194" t="str">
            <v>NULL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1.15606936416185E-2</v>
          </cell>
          <cell r="BG194">
            <v>2</v>
          </cell>
          <cell r="BH194" t="str">
            <v>NULL</v>
          </cell>
          <cell r="BI194" t="str">
            <v>NULL</v>
          </cell>
          <cell r="BJ194" t="str">
            <v>NULL</v>
          </cell>
          <cell r="BK194">
            <v>0</v>
          </cell>
          <cell r="BL194">
            <v>2.7932960893854747E-2</v>
          </cell>
          <cell r="BM194">
            <v>2.23463687150838E-2</v>
          </cell>
          <cell r="BN194">
            <v>1.6759776536312849E-2</v>
          </cell>
          <cell r="BO194">
            <v>4.83</v>
          </cell>
          <cell r="BP194">
            <v>0.49382716049382702</v>
          </cell>
          <cell r="BQ194">
            <v>0.407407407407407</v>
          </cell>
          <cell r="BR194">
            <v>70.48</v>
          </cell>
          <cell r="BS194" t="str">
            <v>NULL</v>
          </cell>
          <cell r="BT194">
            <v>0</v>
          </cell>
          <cell r="BU194">
            <v>7.5144508670520194E-2</v>
          </cell>
          <cell r="BV194">
            <v>13</v>
          </cell>
          <cell r="BW194" t="str">
            <v>NULL</v>
          </cell>
          <cell r="BX194">
            <v>0</v>
          </cell>
          <cell r="BY194" t="str">
            <v/>
          </cell>
        </row>
        <row r="195">
          <cell r="A195">
            <v>2339</v>
          </cell>
          <cell r="B195" t="str">
            <v>Velmead Junior School</v>
          </cell>
          <cell r="C195">
            <v>8502339</v>
          </cell>
          <cell r="D195">
            <v>116054</v>
          </cell>
          <cell r="E195">
            <v>850</v>
          </cell>
          <cell r="F195" t="str">
            <v>PS</v>
          </cell>
          <cell r="G195" t="str">
            <v>NULL</v>
          </cell>
          <cell r="H195">
            <v>1</v>
          </cell>
          <cell r="I195">
            <v>360</v>
          </cell>
          <cell r="J195">
            <v>360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3.05555555555556E-2</v>
          </cell>
          <cell r="S195">
            <v>11</v>
          </cell>
          <cell r="T195">
            <v>5.1500000000000004E-2</v>
          </cell>
          <cell r="U195">
            <v>18.54</v>
          </cell>
          <cell r="V195" t="str">
            <v>NULL</v>
          </cell>
          <cell r="W195">
            <v>0</v>
          </cell>
          <cell r="X195" t="str">
            <v>NULL</v>
          </cell>
          <cell r="Y195">
            <v>0</v>
          </cell>
          <cell r="Z195">
            <v>0.99162011173184395</v>
          </cell>
          <cell r="AA195">
            <v>356.98</v>
          </cell>
          <cell r="AB195">
            <v>2.7932960893854802E-3</v>
          </cell>
          <cell r="AC195">
            <v>1.01</v>
          </cell>
          <cell r="AD195">
            <v>2.7932960893854802E-3</v>
          </cell>
          <cell r="AE195">
            <v>1.01</v>
          </cell>
          <cell r="AF195">
            <v>0</v>
          </cell>
          <cell r="AG195">
            <v>0</v>
          </cell>
          <cell r="AH195">
            <v>2.7932960893854802E-3</v>
          </cell>
          <cell r="AI195">
            <v>1.01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9.9999999999909051E-3</v>
          </cell>
          <cell r="AO195" t="str">
            <v>NULL</v>
          </cell>
          <cell r="AP195">
            <v>0</v>
          </cell>
          <cell r="AQ195" t="str">
            <v>NULL</v>
          </cell>
          <cell r="AR195">
            <v>0</v>
          </cell>
          <cell r="AS195" t="str">
            <v>NULL</v>
          </cell>
          <cell r="AT195">
            <v>0</v>
          </cell>
          <cell r="AU195" t="str">
            <v>NULL</v>
          </cell>
          <cell r="AV195">
            <v>0</v>
          </cell>
          <cell r="AW195" t="str">
            <v>NULL</v>
          </cell>
          <cell r="AX195">
            <v>0</v>
          </cell>
          <cell r="AY195" t="str">
            <v>NULL</v>
          </cell>
          <cell r="AZ195">
            <v>0</v>
          </cell>
          <cell r="BA195" t="str">
            <v>NULL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8.3333333333333297E-3</v>
          </cell>
          <cell r="BG195">
            <v>3</v>
          </cell>
          <cell r="BH195" t="str">
            <v>NULL</v>
          </cell>
          <cell r="BI195" t="str">
            <v>NULL</v>
          </cell>
          <cell r="BJ195" t="str">
            <v>NULL</v>
          </cell>
          <cell r="BK195">
            <v>0</v>
          </cell>
          <cell r="BL195" t="str">
            <v>NULL</v>
          </cell>
          <cell r="BM195" t="str">
            <v>NULL</v>
          </cell>
          <cell r="BN195" t="str">
            <v>NULL</v>
          </cell>
          <cell r="BO195">
            <v>0</v>
          </cell>
          <cell r="BP195">
            <v>5.4878048780487798E-2</v>
          </cell>
          <cell r="BQ195">
            <v>4.2682926829268303E-2</v>
          </cell>
          <cell r="BR195">
            <v>15.37</v>
          </cell>
          <cell r="BS195" t="str">
            <v>NULL</v>
          </cell>
          <cell r="BT195">
            <v>0</v>
          </cell>
          <cell r="BU195">
            <v>1.94444444444444E-2</v>
          </cell>
          <cell r="BV195">
            <v>7</v>
          </cell>
          <cell r="BW195" t="str">
            <v>NULL</v>
          </cell>
          <cell r="BX195">
            <v>0</v>
          </cell>
          <cell r="BY195" t="str">
            <v/>
          </cell>
        </row>
        <row r="196">
          <cell r="A196">
            <v>2341</v>
          </cell>
          <cell r="B196" t="str">
            <v>Manor Field Infant School</v>
          </cell>
          <cell r="C196">
            <v>8502341</v>
          </cell>
          <cell r="D196">
            <v>116055</v>
          </cell>
          <cell r="E196">
            <v>850</v>
          </cell>
          <cell r="F196" t="str">
            <v>PS</v>
          </cell>
          <cell r="G196" t="str">
            <v>NULL</v>
          </cell>
          <cell r="H196">
            <v>1</v>
          </cell>
          <cell r="I196">
            <v>167</v>
          </cell>
          <cell r="J196">
            <v>167</v>
          </cell>
          <cell r="K196">
            <v>0</v>
          </cell>
          <cell r="L196">
            <v>6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0.27544910179640703</v>
          </cell>
          <cell r="S196">
            <v>47.65</v>
          </cell>
          <cell r="T196">
            <v>0.34970000000000001</v>
          </cell>
          <cell r="U196">
            <v>60.5</v>
          </cell>
          <cell r="V196" t="str">
            <v>NULL</v>
          </cell>
          <cell r="W196">
            <v>0</v>
          </cell>
          <cell r="X196" t="str">
            <v>NULL</v>
          </cell>
          <cell r="Y196">
            <v>0</v>
          </cell>
          <cell r="Z196">
            <v>0.56024096385542199</v>
          </cell>
          <cell r="AA196">
            <v>96.92</v>
          </cell>
          <cell r="AB196">
            <v>0.373493975903614</v>
          </cell>
          <cell r="AC196">
            <v>64.61</v>
          </cell>
          <cell r="AD196">
            <v>6.0240963855421699E-3</v>
          </cell>
          <cell r="AE196">
            <v>1.04</v>
          </cell>
          <cell r="AF196">
            <v>6.02409638554217E-2</v>
          </cell>
          <cell r="AG196">
            <v>10.42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-9.9999999999909051E-3</v>
          </cell>
          <cell r="AO196" t="str">
            <v>NULL</v>
          </cell>
          <cell r="AP196">
            <v>0</v>
          </cell>
          <cell r="AQ196" t="str">
            <v>NULL</v>
          </cell>
          <cell r="AR196">
            <v>0</v>
          </cell>
          <cell r="AS196" t="str">
            <v>NULL</v>
          </cell>
          <cell r="AT196">
            <v>0</v>
          </cell>
          <cell r="AU196" t="str">
            <v>NULL</v>
          </cell>
          <cell r="AV196">
            <v>0</v>
          </cell>
          <cell r="AW196" t="str">
            <v>NULL</v>
          </cell>
          <cell r="AX196">
            <v>0</v>
          </cell>
          <cell r="AY196" t="str">
            <v>NULL</v>
          </cell>
          <cell r="AZ196">
            <v>0</v>
          </cell>
          <cell r="BA196" t="str">
            <v>NULL</v>
          </cell>
          <cell r="BB196">
            <v>0</v>
          </cell>
          <cell r="BC196">
            <v>0</v>
          </cell>
          <cell r="BD196">
            <v>8.8495575221238895E-2</v>
          </cell>
          <cell r="BE196">
            <v>0.132743362831858</v>
          </cell>
          <cell r="BF196">
            <v>0.132743362831858</v>
          </cell>
          <cell r="BG196">
            <v>22.96</v>
          </cell>
          <cell r="BH196" t="str">
            <v>NULL</v>
          </cell>
          <cell r="BI196" t="str">
            <v>NULL</v>
          </cell>
          <cell r="BJ196" t="str">
            <v>NULL</v>
          </cell>
          <cell r="BK196">
            <v>0</v>
          </cell>
          <cell r="BL196" t="str">
            <v>NULL</v>
          </cell>
          <cell r="BM196" t="str">
            <v>NULL</v>
          </cell>
          <cell r="BN196" t="str">
            <v>NULL</v>
          </cell>
          <cell r="BO196">
            <v>0</v>
          </cell>
          <cell r="BP196">
            <v>0.23423423423423401</v>
          </cell>
          <cell r="BQ196">
            <v>0.126126126126126</v>
          </cell>
          <cell r="BR196">
            <v>21.82</v>
          </cell>
          <cell r="BS196" t="str">
            <v>NULL</v>
          </cell>
          <cell r="BT196">
            <v>0</v>
          </cell>
          <cell r="BU196">
            <v>5.3892215568862298E-2</v>
          </cell>
          <cell r="BV196">
            <v>9.32</v>
          </cell>
          <cell r="BW196" t="str">
            <v>NULL</v>
          </cell>
          <cell r="BX196">
            <v>0</v>
          </cell>
          <cell r="BY196" t="str">
            <v/>
          </cell>
        </row>
        <row r="197">
          <cell r="A197">
            <v>2342</v>
          </cell>
          <cell r="B197" t="str">
            <v>Liphook Infant School</v>
          </cell>
          <cell r="C197">
            <v>8502342</v>
          </cell>
          <cell r="D197">
            <v>116056</v>
          </cell>
          <cell r="E197">
            <v>850</v>
          </cell>
          <cell r="F197" t="str">
            <v>PS</v>
          </cell>
          <cell r="G197" t="str">
            <v>NULL</v>
          </cell>
          <cell r="H197">
            <v>1</v>
          </cell>
          <cell r="I197">
            <v>249</v>
          </cell>
          <cell r="J197">
            <v>249</v>
          </cell>
          <cell r="K197">
            <v>0</v>
          </cell>
          <cell r="L197">
            <v>4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6.82730923694779E-2</v>
          </cell>
          <cell r="S197">
            <v>17.27</v>
          </cell>
          <cell r="T197">
            <v>0.11019999999999999</v>
          </cell>
          <cell r="U197">
            <v>27.88</v>
          </cell>
          <cell r="V197" t="str">
            <v>NULL</v>
          </cell>
          <cell r="W197">
            <v>0</v>
          </cell>
          <cell r="X197" t="str">
            <v>NULL</v>
          </cell>
          <cell r="Y197">
            <v>0</v>
          </cell>
          <cell r="Z197">
            <v>0.97142857142857097</v>
          </cell>
          <cell r="AA197">
            <v>245.77</v>
          </cell>
          <cell r="AB197">
            <v>2.04081632653061E-2</v>
          </cell>
          <cell r="AC197">
            <v>5.16</v>
          </cell>
          <cell r="AD197">
            <v>4.0816326530612197E-3</v>
          </cell>
          <cell r="AE197">
            <v>1.03</v>
          </cell>
          <cell r="AF197">
            <v>4.0816326530612197E-3</v>
          </cell>
          <cell r="AG197">
            <v>1.03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-9.9999999999909051E-3</v>
          </cell>
          <cell r="AO197" t="str">
            <v>NULL</v>
          </cell>
          <cell r="AP197">
            <v>0</v>
          </cell>
          <cell r="AQ197" t="str">
            <v>NULL</v>
          </cell>
          <cell r="AR197">
            <v>0</v>
          </cell>
          <cell r="AS197" t="str">
            <v>NULL</v>
          </cell>
          <cell r="AT197">
            <v>0</v>
          </cell>
          <cell r="AU197" t="str">
            <v>NULL</v>
          </cell>
          <cell r="AV197">
            <v>0</v>
          </cell>
          <cell r="AW197" t="str">
            <v>NULL</v>
          </cell>
          <cell r="AX197">
            <v>0</v>
          </cell>
          <cell r="AY197" t="str">
            <v>NULL</v>
          </cell>
          <cell r="AZ197">
            <v>0</v>
          </cell>
          <cell r="BA197" t="str">
            <v>NULL</v>
          </cell>
          <cell r="BB197">
            <v>0</v>
          </cell>
          <cell r="BC197">
            <v>0</v>
          </cell>
          <cell r="BD197">
            <v>1.84049079754601E-2</v>
          </cell>
          <cell r="BE197">
            <v>3.0674846625766899E-2</v>
          </cell>
          <cell r="BF197">
            <v>3.0674846625766899E-2</v>
          </cell>
          <cell r="BG197">
            <v>7.76</v>
          </cell>
          <cell r="BH197" t="str">
            <v>NULL</v>
          </cell>
          <cell r="BI197" t="str">
            <v>NULL</v>
          </cell>
          <cell r="BJ197" t="str">
            <v>NULL</v>
          </cell>
          <cell r="BK197">
            <v>0</v>
          </cell>
          <cell r="BL197" t="str">
            <v>NULL</v>
          </cell>
          <cell r="BM197" t="str">
            <v>NULL</v>
          </cell>
          <cell r="BN197" t="str">
            <v>NULL</v>
          </cell>
          <cell r="BO197">
            <v>0</v>
          </cell>
          <cell r="BP197">
            <v>0.19254658385093201</v>
          </cell>
          <cell r="BQ197">
            <v>0.118012422360248</v>
          </cell>
          <cell r="BR197">
            <v>29.86</v>
          </cell>
          <cell r="BS197" t="str">
            <v>NULL</v>
          </cell>
          <cell r="BT197">
            <v>0</v>
          </cell>
          <cell r="BU197">
            <v>2.81124497991968E-2</v>
          </cell>
          <cell r="BV197">
            <v>7.11</v>
          </cell>
          <cell r="BW197" t="str">
            <v>NULL</v>
          </cell>
          <cell r="BX197">
            <v>0</v>
          </cell>
          <cell r="BY197" t="str">
            <v/>
          </cell>
        </row>
        <row r="198">
          <cell r="A198">
            <v>2344</v>
          </cell>
          <cell r="B198" t="str">
            <v>Chalk Ridge Primary</v>
          </cell>
          <cell r="C198">
            <v>8502344</v>
          </cell>
          <cell r="D198">
            <v>116057</v>
          </cell>
          <cell r="E198">
            <v>850</v>
          </cell>
          <cell r="F198" t="str">
            <v>PS</v>
          </cell>
          <cell r="G198" t="str">
            <v>NULL</v>
          </cell>
          <cell r="H198">
            <v>1</v>
          </cell>
          <cell r="I198">
            <v>392</v>
          </cell>
          <cell r="J198">
            <v>392</v>
          </cell>
          <cell r="K198">
            <v>0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7.1428571428571397E-2</v>
          </cell>
          <cell r="S198">
            <v>28.07</v>
          </cell>
          <cell r="T198">
            <v>8.43E-2</v>
          </cell>
          <cell r="U198">
            <v>33.130000000000003</v>
          </cell>
          <cell r="V198" t="str">
            <v>NULL</v>
          </cell>
          <cell r="W198">
            <v>0</v>
          </cell>
          <cell r="X198" t="str">
            <v>NULL</v>
          </cell>
          <cell r="Y198">
            <v>0</v>
          </cell>
          <cell r="Z198">
            <v>0.76982097186700804</v>
          </cell>
          <cell r="AA198">
            <v>302.54000000000002</v>
          </cell>
          <cell r="AB198">
            <v>0.21483375959079301</v>
          </cell>
          <cell r="AC198">
            <v>84.43</v>
          </cell>
          <cell r="AD198">
            <v>5.1150895140665001E-3</v>
          </cell>
          <cell r="AE198">
            <v>2.0099999999999998</v>
          </cell>
          <cell r="AF198">
            <v>1.0230179028133E-2</v>
          </cell>
          <cell r="AG198">
            <v>4.0199999999999996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 t="str">
            <v>NULL</v>
          </cell>
          <cell r="AP198">
            <v>0</v>
          </cell>
          <cell r="AQ198" t="str">
            <v>NULL</v>
          </cell>
          <cell r="AR198">
            <v>0</v>
          </cell>
          <cell r="AS198" t="str">
            <v>NULL</v>
          </cell>
          <cell r="AT198">
            <v>0</v>
          </cell>
          <cell r="AU198" t="str">
            <v>NULL</v>
          </cell>
          <cell r="AV198">
            <v>0</v>
          </cell>
          <cell r="AW198" t="str">
            <v>NULL</v>
          </cell>
          <cell r="AX198">
            <v>0</v>
          </cell>
          <cell r="AY198" t="str">
            <v>NULL</v>
          </cell>
          <cell r="AZ198">
            <v>0</v>
          </cell>
          <cell r="BA198" t="str">
            <v>NULL</v>
          </cell>
          <cell r="BB198">
            <v>0</v>
          </cell>
          <cell r="BC198">
            <v>0</v>
          </cell>
          <cell r="BD198">
            <v>3.0030030030029999E-3</v>
          </cell>
          <cell r="BE198">
            <v>1.5015015015014999E-2</v>
          </cell>
          <cell r="BF198">
            <v>1.8018018018018001E-2</v>
          </cell>
          <cell r="BG198">
            <v>7.08</v>
          </cell>
          <cell r="BH198" t="str">
            <v>NULL</v>
          </cell>
          <cell r="BI198" t="str">
            <v>NULL</v>
          </cell>
          <cell r="BJ198" t="str">
            <v>NULL</v>
          </cell>
          <cell r="BK198">
            <v>0</v>
          </cell>
          <cell r="BL198" t="str">
            <v>NULL</v>
          </cell>
          <cell r="BM198" t="str">
            <v>NULL</v>
          </cell>
          <cell r="BN198" t="str">
            <v>NULL</v>
          </cell>
          <cell r="BO198">
            <v>0</v>
          </cell>
          <cell r="BP198">
            <v>0.114942528735632</v>
          </cell>
          <cell r="BQ198">
            <v>6.3218390804597693E-2</v>
          </cell>
          <cell r="BR198">
            <v>24.84</v>
          </cell>
          <cell r="BS198" t="str">
            <v>NULL</v>
          </cell>
          <cell r="BT198">
            <v>0</v>
          </cell>
          <cell r="BU198">
            <v>3.8265306122449001E-2</v>
          </cell>
          <cell r="BV198">
            <v>15.04</v>
          </cell>
          <cell r="BW198" t="str">
            <v>NULL</v>
          </cell>
          <cell r="BX198">
            <v>0</v>
          </cell>
          <cell r="BY198" t="str">
            <v/>
          </cell>
        </row>
        <row r="199">
          <cell r="A199">
            <v>2345</v>
          </cell>
          <cell r="B199" t="str">
            <v>Crofton Hammond Junior School</v>
          </cell>
          <cell r="C199">
            <v>8502345</v>
          </cell>
          <cell r="D199">
            <v>116058</v>
          </cell>
          <cell r="E199">
            <v>850</v>
          </cell>
          <cell r="F199" t="str">
            <v>PS</v>
          </cell>
          <cell r="G199" t="str">
            <v>NULL</v>
          </cell>
          <cell r="H199">
            <v>1</v>
          </cell>
          <cell r="I199">
            <v>243</v>
          </cell>
          <cell r="J199">
            <v>243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2.0576131687242798E-2</v>
          </cell>
          <cell r="S199">
            <v>5</v>
          </cell>
          <cell r="T199">
            <v>6.5799999999999997E-2</v>
          </cell>
          <cell r="U199">
            <v>15.99</v>
          </cell>
          <cell r="V199" t="str">
            <v>NULL</v>
          </cell>
          <cell r="W199">
            <v>0</v>
          </cell>
          <cell r="X199" t="str">
            <v>NULL</v>
          </cell>
          <cell r="Y199">
            <v>0</v>
          </cell>
          <cell r="Z199">
            <v>0.98765432098765404</v>
          </cell>
          <cell r="AA199">
            <v>240</v>
          </cell>
          <cell r="AB199">
            <v>4.11522633744856E-3</v>
          </cell>
          <cell r="AC199">
            <v>1</v>
          </cell>
          <cell r="AD199">
            <v>4.11522633744856E-3</v>
          </cell>
          <cell r="AE199">
            <v>1</v>
          </cell>
          <cell r="AF199">
            <v>4.11522633744856E-3</v>
          </cell>
          <cell r="AG199">
            <v>1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 t="str">
            <v>NULL</v>
          </cell>
          <cell r="AP199">
            <v>0</v>
          </cell>
          <cell r="AQ199" t="str">
            <v>NULL</v>
          </cell>
          <cell r="AR199">
            <v>0</v>
          </cell>
          <cell r="AS199" t="str">
            <v>NULL</v>
          </cell>
          <cell r="AT199">
            <v>0</v>
          </cell>
          <cell r="AU199" t="str">
            <v>NULL</v>
          </cell>
          <cell r="AV199">
            <v>0</v>
          </cell>
          <cell r="AW199" t="str">
            <v>NULL</v>
          </cell>
          <cell r="AX199">
            <v>0</v>
          </cell>
          <cell r="AY199" t="str">
            <v>NULL</v>
          </cell>
          <cell r="AZ199">
            <v>0</v>
          </cell>
          <cell r="BA199" t="str">
            <v>NULL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4.11522633744856E-3</v>
          </cell>
          <cell r="BG199">
            <v>1</v>
          </cell>
          <cell r="BH199" t="str">
            <v>NULL</v>
          </cell>
          <cell r="BI199" t="str">
            <v>NULL</v>
          </cell>
          <cell r="BJ199" t="str">
            <v>NULL</v>
          </cell>
          <cell r="BK199">
            <v>0</v>
          </cell>
          <cell r="BL199" t="str">
            <v>NULL</v>
          </cell>
          <cell r="BM199" t="str">
            <v>NULL</v>
          </cell>
          <cell r="BN199" t="str">
            <v>NULL</v>
          </cell>
          <cell r="BO199">
            <v>0</v>
          </cell>
          <cell r="BP199">
            <v>9.6774193548387094E-2</v>
          </cell>
          <cell r="BQ199">
            <v>6.4516129032258104E-2</v>
          </cell>
          <cell r="BR199">
            <v>15.68</v>
          </cell>
          <cell r="BS199" t="str">
            <v>NULL</v>
          </cell>
          <cell r="BT199">
            <v>0</v>
          </cell>
          <cell r="BU199">
            <v>4.1152263374485597E-2</v>
          </cell>
          <cell r="BV199">
            <v>10</v>
          </cell>
          <cell r="BW199" t="str">
            <v>NULL</v>
          </cell>
          <cell r="BX199">
            <v>0</v>
          </cell>
          <cell r="BY199" t="str">
            <v/>
          </cell>
        </row>
        <row r="200">
          <cell r="A200">
            <v>2346</v>
          </cell>
          <cell r="B200" t="str">
            <v>Potley Hill Primary</v>
          </cell>
          <cell r="C200">
            <v>8502346</v>
          </cell>
          <cell r="D200">
            <v>116059</v>
          </cell>
          <cell r="E200">
            <v>850</v>
          </cell>
          <cell r="F200" t="str">
            <v>PS</v>
          </cell>
          <cell r="G200" t="str">
            <v>NULL</v>
          </cell>
          <cell r="H200">
            <v>1</v>
          </cell>
          <cell r="I200">
            <v>311</v>
          </cell>
          <cell r="J200">
            <v>311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2.2508038585209E-2</v>
          </cell>
          <cell r="S200">
            <v>7</v>
          </cell>
          <cell r="T200">
            <v>6.7500000000000004E-2</v>
          </cell>
          <cell r="U200">
            <v>20.99</v>
          </cell>
          <cell r="V200" t="str">
            <v>NULL</v>
          </cell>
          <cell r="W200">
            <v>0</v>
          </cell>
          <cell r="X200" t="str">
            <v>NULL</v>
          </cell>
          <cell r="Y200">
            <v>0</v>
          </cell>
          <cell r="Z200">
            <v>0.842443729903537</v>
          </cell>
          <cell r="AA200">
            <v>262</v>
          </cell>
          <cell r="AB200">
            <v>0.154340836012862</v>
          </cell>
          <cell r="AC200">
            <v>48</v>
          </cell>
          <cell r="AD200">
            <v>3.21543408360129E-3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 t="str">
            <v>NULL</v>
          </cell>
          <cell r="AP200">
            <v>0</v>
          </cell>
          <cell r="AQ200" t="str">
            <v>NULL</v>
          </cell>
          <cell r="AR200">
            <v>0</v>
          </cell>
          <cell r="AS200" t="str">
            <v>NULL</v>
          </cell>
          <cell r="AT200">
            <v>0</v>
          </cell>
          <cell r="AU200" t="str">
            <v>NULL</v>
          </cell>
          <cell r="AV200">
            <v>0</v>
          </cell>
          <cell r="AW200" t="str">
            <v>NULL</v>
          </cell>
          <cell r="AX200">
            <v>0</v>
          </cell>
          <cell r="AY200" t="str">
            <v>NULL</v>
          </cell>
          <cell r="AZ200">
            <v>0</v>
          </cell>
          <cell r="BA200" t="str">
            <v>NULL</v>
          </cell>
          <cell r="BB200">
            <v>0</v>
          </cell>
          <cell r="BC200">
            <v>0</v>
          </cell>
          <cell r="BD200">
            <v>0</v>
          </cell>
          <cell r="BE200">
            <v>1.1235955056179799E-2</v>
          </cell>
          <cell r="BF200">
            <v>1.8726591760299598E-2</v>
          </cell>
          <cell r="BG200">
            <v>5.82</v>
          </cell>
          <cell r="BH200" t="str">
            <v>NULL</v>
          </cell>
          <cell r="BI200" t="str">
            <v>NULL</v>
          </cell>
          <cell r="BJ200" t="str">
            <v>NULL</v>
          </cell>
          <cell r="BK200">
            <v>0</v>
          </cell>
          <cell r="BL200">
            <v>3.2154340836012861E-3</v>
          </cell>
          <cell r="BM200">
            <v>3.2154340836012861E-3</v>
          </cell>
          <cell r="BN200">
            <v>3.2154340836012861E-3</v>
          </cell>
          <cell r="BO200">
            <v>1</v>
          </cell>
          <cell r="BP200">
            <v>0.10606060606060599</v>
          </cell>
          <cell r="BQ200">
            <v>7.5757575757575801E-2</v>
          </cell>
          <cell r="BR200">
            <v>23.56</v>
          </cell>
          <cell r="BS200" t="str">
            <v>NULL</v>
          </cell>
          <cell r="BT200">
            <v>0</v>
          </cell>
          <cell r="BU200">
            <v>4.1800643086816698E-2</v>
          </cell>
          <cell r="BV200">
            <v>13</v>
          </cell>
          <cell r="BW200" t="str">
            <v>NULL</v>
          </cell>
          <cell r="BX200">
            <v>0</v>
          </cell>
          <cell r="BY200" t="str">
            <v/>
          </cell>
        </row>
        <row r="201">
          <cell r="A201">
            <v>2347</v>
          </cell>
          <cell r="B201" t="str">
            <v>Kings Copse Primary School</v>
          </cell>
          <cell r="C201">
            <v>8502347</v>
          </cell>
          <cell r="D201">
            <v>116060</v>
          </cell>
          <cell r="E201">
            <v>850</v>
          </cell>
          <cell r="F201" t="str">
            <v>PS</v>
          </cell>
          <cell r="G201" t="str">
            <v>NULL</v>
          </cell>
          <cell r="H201">
            <v>1</v>
          </cell>
          <cell r="I201">
            <v>205</v>
          </cell>
          <cell r="J201">
            <v>205</v>
          </cell>
          <cell r="K201">
            <v>6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9.7560975609756101E-2</v>
          </cell>
          <cell r="S201">
            <v>19.41</v>
          </cell>
          <cell r="T201">
            <v>0.13369999999999999</v>
          </cell>
          <cell r="U201">
            <v>26.61</v>
          </cell>
          <cell r="V201" t="str">
            <v>NULL</v>
          </cell>
          <cell r="W201">
            <v>0</v>
          </cell>
          <cell r="X201" t="str">
            <v>NULL</v>
          </cell>
          <cell r="Y201">
            <v>0</v>
          </cell>
          <cell r="Z201">
            <v>0.95049504950495001</v>
          </cell>
          <cell r="AA201">
            <v>189.15</v>
          </cell>
          <cell r="AB201">
            <v>3.4653465346534698E-2</v>
          </cell>
          <cell r="AC201">
            <v>6.9</v>
          </cell>
          <cell r="AD201">
            <v>4.9504950495049497E-3</v>
          </cell>
          <cell r="AE201">
            <v>0.99</v>
          </cell>
          <cell r="AF201">
            <v>4.9504950495049497E-3</v>
          </cell>
          <cell r="AG201">
            <v>0.99</v>
          </cell>
          <cell r="AH201">
            <v>4.9504950495049497E-3</v>
          </cell>
          <cell r="AI201">
            <v>0.99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2.0000000000010232E-2</v>
          </cell>
          <cell r="AO201" t="str">
            <v>NULL</v>
          </cell>
          <cell r="AP201">
            <v>0</v>
          </cell>
          <cell r="AQ201" t="str">
            <v>NULL</v>
          </cell>
          <cell r="AR201">
            <v>0</v>
          </cell>
          <cell r="AS201" t="str">
            <v>NULL</v>
          </cell>
          <cell r="AT201">
            <v>0</v>
          </cell>
          <cell r="AU201" t="str">
            <v>NULL</v>
          </cell>
          <cell r="AV201">
            <v>0</v>
          </cell>
          <cell r="AW201" t="str">
            <v>NULL</v>
          </cell>
          <cell r="AX201">
            <v>0</v>
          </cell>
          <cell r="AY201" t="str">
            <v>NULL</v>
          </cell>
          <cell r="AZ201">
            <v>0</v>
          </cell>
          <cell r="BA201" t="str">
            <v>NULL</v>
          </cell>
          <cell r="BB201">
            <v>0</v>
          </cell>
          <cell r="BC201">
            <v>0</v>
          </cell>
          <cell r="BD201">
            <v>0</v>
          </cell>
          <cell r="BE201">
            <v>5.7142857142857099E-3</v>
          </cell>
          <cell r="BF201">
            <v>5.7142857142857099E-3</v>
          </cell>
          <cell r="BG201">
            <v>1.1399999999999999</v>
          </cell>
          <cell r="BH201" t="str">
            <v>NULL</v>
          </cell>
          <cell r="BI201" t="str">
            <v>NULL</v>
          </cell>
          <cell r="BJ201" t="str">
            <v>NULL</v>
          </cell>
          <cell r="BK201">
            <v>0</v>
          </cell>
          <cell r="BL201" t="str">
            <v>NULL</v>
          </cell>
          <cell r="BM201" t="str">
            <v>NULL</v>
          </cell>
          <cell r="BN201" t="str">
            <v>NULL</v>
          </cell>
          <cell r="BO201">
            <v>0</v>
          </cell>
          <cell r="BP201">
            <v>0.21052631578947401</v>
          </cell>
          <cell r="BQ201">
            <v>0.13684210526315799</v>
          </cell>
          <cell r="BR201">
            <v>27.23</v>
          </cell>
          <cell r="BS201" t="str">
            <v>NULL</v>
          </cell>
          <cell r="BT201">
            <v>0</v>
          </cell>
          <cell r="BU201">
            <v>0.10243902439024399</v>
          </cell>
          <cell r="BV201">
            <v>20.39</v>
          </cell>
          <cell r="BW201" t="str">
            <v>NULL</v>
          </cell>
          <cell r="BX201">
            <v>0</v>
          </cell>
          <cell r="BY201" t="str">
            <v/>
          </cell>
        </row>
        <row r="202">
          <cell r="A202">
            <v>2348</v>
          </cell>
          <cell r="B202" t="str">
            <v>Netley Abbey Junior School</v>
          </cell>
          <cell r="C202">
            <v>8502348</v>
          </cell>
          <cell r="D202">
            <v>116061</v>
          </cell>
          <cell r="E202">
            <v>850</v>
          </cell>
          <cell r="F202" t="str">
            <v>PS</v>
          </cell>
          <cell r="G202" t="str">
            <v>NULL</v>
          </cell>
          <cell r="H202">
            <v>1</v>
          </cell>
          <cell r="I202">
            <v>241</v>
          </cell>
          <cell r="J202">
            <v>241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0.128630705394191</v>
          </cell>
          <cell r="S202">
            <v>31</v>
          </cell>
          <cell r="T202">
            <v>0.23309999999999997</v>
          </cell>
          <cell r="U202">
            <v>56.18</v>
          </cell>
          <cell r="V202" t="str">
            <v>NULL</v>
          </cell>
          <cell r="W202">
            <v>0</v>
          </cell>
          <cell r="X202" t="str">
            <v>NULL</v>
          </cell>
          <cell r="Y202">
            <v>0</v>
          </cell>
          <cell r="Z202">
            <v>0.55601659751037302</v>
          </cell>
          <cell r="AA202">
            <v>134</v>
          </cell>
          <cell r="AB202">
            <v>0.352697095435685</v>
          </cell>
          <cell r="AC202">
            <v>85</v>
          </cell>
          <cell r="AD202">
            <v>2.0746887966804999E-2</v>
          </cell>
          <cell r="AE202">
            <v>5</v>
          </cell>
          <cell r="AF202">
            <v>4.1493775933610002E-3</v>
          </cell>
          <cell r="AG202">
            <v>1</v>
          </cell>
          <cell r="AH202">
            <v>5.8091286307053902E-2</v>
          </cell>
          <cell r="AI202">
            <v>14</v>
          </cell>
          <cell r="AJ202">
            <v>4.1493775933610002E-3</v>
          </cell>
          <cell r="AK202">
            <v>1</v>
          </cell>
          <cell r="AL202">
            <v>4.1493775933610002E-3</v>
          </cell>
          <cell r="AM202">
            <v>1</v>
          </cell>
          <cell r="AN202">
            <v>0</v>
          </cell>
          <cell r="AO202" t="str">
            <v>NULL</v>
          </cell>
          <cell r="AP202">
            <v>0</v>
          </cell>
          <cell r="AQ202" t="str">
            <v>NULL</v>
          </cell>
          <cell r="AR202">
            <v>0</v>
          </cell>
          <cell r="AS202" t="str">
            <v>NULL</v>
          </cell>
          <cell r="AT202">
            <v>0</v>
          </cell>
          <cell r="AU202" t="str">
            <v>NULL</v>
          </cell>
          <cell r="AV202">
            <v>0</v>
          </cell>
          <cell r="AW202" t="str">
            <v>NULL</v>
          </cell>
          <cell r="AX202">
            <v>0</v>
          </cell>
          <cell r="AY202" t="str">
            <v>NULL</v>
          </cell>
          <cell r="AZ202">
            <v>0</v>
          </cell>
          <cell r="BA202" t="str">
            <v>NULL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1.2448132780083001E-2</v>
          </cell>
          <cell r="BG202">
            <v>3</v>
          </cell>
          <cell r="BH202" t="str">
            <v>NULL</v>
          </cell>
          <cell r="BI202" t="str">
            <v>NULL</v>
          </cell>
          <cell r="BJ202" t="str">
            <v>NULL</v>
          </cell>
          <cell r="BK202">
            <v>0</v>
          </cell>
          <cell r="BL202" t="str">
            <v>NULL</v>
          </cell>
          <cell r="BM202" t="str">
            <v>NULL</v>
          </cell>
          <cell r="BN202" t="str">
            <v>NULL</v>
          </cell>
          <cell r="BO202">
            <v>0</v>
          </cell>
          <cell r="BP202">
            <v>0.29032258064516098</v>
          </cell>
          <cell r="BQ202">
            <v>0.25806451612903197</v>
          </cell>
          <cell r="BR202">
            <v>62.19</v>
          </cell>
          <cell r="BS202" t="str">
            <v>NULL</v>
          </cell>
          <cell r="BT202">
            <v>0</v>
          </cell>
          <cell r="BU202">
            <v>4.9792531120331898E-2</v>
          </cell>
          <cell r="BV202">
            <v>12</v>
          </cell>
          <cell r="BW202" t="str">
            <v>NULL</v>
          </cell>
          <cell r="BX202">
            <v>0</v>
          </cell>
          <cell r="BY202" t="str">
            <v/>
          </cell>
        </row>
        <row r="203">
          <cell r="A203">
            <v>2354</v>
          </cell>
          <cell r="B203" t="str">
            <v>Balksbury Infant School</v>
          </cell>
          <cell r="C203">
            <v>8502354</v>
          </cell>
          <cell r="D203">
            <v>116063</v>
          </cell>
          <cell r="E203">
            <v>850</v>
          </cell>
          <cell r="F203" t="str">
            <v>PS</v>
          </cell>
          <cell r="G203" t="str">
            <v>NULL</v>
          </cell>
          <cell r="H203">
            <v>1</v>
          </cell>
          <cell r="I203">
            <v>267</v>
          </cell>
          <cell r="J203">
            <v>267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6.3670411985018702E-2</v>
          </cell>
          <cell r="S203">
            <v>17</v>
          </cell>
          <cell r="T203">
            <v>9.6300000000000011E-2</v>
          </cell>
          <cell r="U203">
            <v>25.71</v>
          </cell>
          <cell r="V203" t="str">
            <v>NULL</v>
          </cell>
          <cell r="W203">
            <v>0</v>
          </cell>
          <cell r="X203" t="str">
            <v>NULL</v>
          </cell>
          <cell r="Y203">
            <v>0</v>
          </cell>
          <cell r="Z203">
            <v>0.89811320754716994</v>
          </cell>
          <cell r="AA203">
            <v>239.8</v>
          </cell>
          <cell r="AB203">
            <v>0</v>
          </cell>
          <cell r="AC203">
            <v>0</v>
          </cell>
          <cell r="AD203">
            <v>6.4150943396226401E-2</v>
          </cell>
          <cell r="AE203">
            <v>17.13</v>
          </cell>
          <cell r="AF203">
            <v>3.77358490566038E-2</v>
          </cell>
          <cell r="AG203">
            <v>10.08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9.9999999999909051E-3</v>
          </cell>
          <cell r="AO203" t="str">
            <v>NULL</v>
          </cell>
          <cell r="AP203">
            <v>0</v>
          </cell>
          <cell r="AQ203" t="str">
            <v>NULL</v>
          </cell>
          <cell r="AR203">
            <v>0</v>
          </cell>
          <cell r="AS203" t="str">
            <v>NULL</v>
          </cell>
          <cell r="AT203">
            <v>0</v>
          </cell>
          <cell r="AU203" t="str">
            <v>NULL</v>
          </cell>
          <cell r="AV203">
            <v>0</v>
          </cell>
          <cell r="AW203" t="str">
            <v>NULL</v>
          </cell>
          <cell r="AX203">
            <v>0</v>
          </cell>
          <cell r="AY203" t="str">
            <v>NULL</v>
          </cell>
          <cell r="AZ203">
            <v>0</v>
          </cell>
          <cell r="BA203" t="str">
            <v>NULL</v>
          </cell>
          <cell r="BB203">
            <v>0</v>
          </cell>
          <cell r="BC203">
            <v>0</v>
          </cell>
          <cell r="BD203">
            <v>1.1428571428571401E-2</v>
          </cell>
          <cell r="BE203">
            <v>2.8571428571428598E-2</v>
          </cell>
          <cell r="BF203">
            <v>2.8571428571428598E-2</v>
          </cell>
          <cell r="BG203">
            <v>7.63</v>
          </cell>
          <cell r="BH203" t="str">
            <v>NULL</v>
          </cell>
          <cell r="BI203" t="str">
            <v>NULL</v>
          </cell>
          <cell r="BJ203" t="str">
            <v>NULL</v>
          </cell>
          <cell r="BK203">
            <v>0</v>
          </cell>
          <cell r="BL203" t="str">
            <v>NULL</v>
          </cell>
          <cell r="BM203" t="str">
            <v>NULL</v>
          </cell>
          <cell r="BN203" t="str">
            <v>NULL</v>
          </cell>
          <cell r="BO203">
            <v>0</v>
          </cell>
          <cell r="BP203">
            <v>7.5144508670520194E-2</v>
          </cell>
          <cell r="BQ203">
            <v>5.2023121387283197E-2</v>
          </cell>
          <cell r="BR203">
            <v>13.89</v>
          </cell>
          <cell r="BS203" t="str">
            <v>NULL</v>
          </cell>
          <cell r="BT203">
            <v>0</v>
          </cell>
          <cell r="BU203">
            <v>2.6217228464419502E-2</v>
          </cell>
          <cell r="BV203">
            <v>7</v>
          </cell>
          <cell r="BW203" t="str">
            <v>NULL</v>
          </cell>
          <cell r="BX203">
            <v>0</v>
          </cell>
          <cell r="BY203" t="str">
            <v/>
          </cell>
        </row>
        <row r="204">
          <cell r="A204">
            <v>2357</v>
          </cell>
          <cell r="B204" t="str">
            <v>Petersgate Infant School</v>
          </cell>
          <cell r="C204">
            <v>8502357</v>
          </cell>
          <cell r="D204">
            <v>116065</v>
          </cell>
          <cell r="E204">
            <v>850</v>
          </cell>
          <cell r="F204" t="str">
            <v>PS</v>
          </cell>
          <cell r="G204" t="str">
            <v>NULL</v>
          </cell>
          <cell r="H204">
            <v>1</v>
          </cell>
          <cell r="I204">
            <v>149</v>
          </cell>
          <cell r="J204">
            <v>149</v>
          </cell>
          <cell r="K204">
            <v>0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0.100671140939597</v>
          </cell>
          <cell r="S204">
            <v>15.1</v>
          </cell>
          <cell r="T204">
            <v>0.125</v>
          </cell>
          <cell r="U204">
            <v>18.75</v>
          </cell>
          <cell r="V204" t="str">
            <v>NULL</v>
          </cell>
          <cell r="W204">
            <v>0</v>
          </cell>
          <cell r="X204" t="str">
            <v>NULL</v>
          </cell>
          <cell r="Y204">
            <v>0</v>
          </cell>
          <cell r="Z204">
            <v>0.95270270270270296</v>
          </cell>
          <cell r="AA204">
            <v>142.91</v>
          </cell>
          <cell r="AB204">
            <v>6.7567567567567597E-3</v>
          </cell>
          <cell r="AC204">
            <v>1.01</v>
          </cell>
          <cell r="AD204">
            <v>0</v>
          </cell>
          <cell r="AE204">
            <v>0</v>
          </cell>
          <cell r="AF204">
            <v>1.35135135135135E-2</v>
          </cell>
          <cell r="AG204">
            <v>2.0299999999999998</v>
          </cell>
          <cell r="AH204">
            <v>2.7027027027027001E-2</v>
          </cell>
          <cell r="AI204">
            <v>4.05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 t="str">
            <v>NULL</v>
          </cell>
          <cell r="AP204">
            <v>0</v>
          </cell>
          <cell r="AQ204" t="str">
            <v>NULL</v>
          </cell>
          <cell r="AR204">
            <v>0</v>
          </cell>
          <cell r="AS204" t="str">
            <v>NULL</v>
          </cell>
          <cell r="AT204">
            <v>0</v>
          </cell>
          <cell r="AU204" t="str">
            <v>NULL</v>
          </cell>
          <cell r="AV204">
            <v>0</v>
          </cell>
          <cell r="AW204" t="str">
            <v>NULL</v>
          </cell>
          <cell r="AX204">
            <v>0</v>
          </cell>
          <cell r="AY204" t="str">
            <v>NULL</v>
          </cell>
          <cell r="AZ204">
            <v>0</v>
          </cell>
          <cell r="BA204" t="str">
            <v>NULL</v>
          </cell>
          <cell r="BB204">
            <v>0</v>
          </cell>
          <cell r="BC204">
            <v>0</v>
          </cell>
          <cell r="BD204">
            <v>2.1052631578947399E-2</v>
          </cell>
          <cell r="BE204">
            <v>3.1578947368421102E-2</v>
          </cell>
          <cell r="BF204">
            <v>3.1578947368421102E-2</v>
          </cell>
          <cell r="BG204">
            <v>4.74</v>
          </cell>
          <cell r="BH204" t="str">
            <v>NULL</v>
          </cell>
          <cell r="BI204" t="str">
            <v>NULL</v>
          </cell>
          <cell r="BJ204" t="str">
            <v>NULL</v>
          </cell>
          <cell r="BK204">
            <v>0</v>
          </cell>
          <cell r="BL204" t="str">
            <v>NULL</v>
          </cell>
          <cell r="BM204" t="str">
            <v>NULL</v>
          </cell>
          <cell r="BN204" t="str">
            <v>NULL</v>
          </cell>
          <cell r="BO204">
            <v>0</v>
          </cell>
          <cell r="BP204">
            <v>0.17204301075268799</v>
          </cell>
          <cell r="BQ204">
            <v>0.10752688172043</v>
          </cell>
          <cell r="BR204">
            <v>16.13</v>
          </cell>
          <cell r="BS204" t="str">
            <v>NULL</v>
          </cell>
          <cell r="BT204">
            <v>0</v>
          </cell>
          <cell r="BU204">
            <v>4.6979865771812103E-2</v>
          </cell>
          <cell r="BV204">
            <v>7.05</v>
          </cell>
          <cell r="BW204" t="str">
            <v>NULL</v>
          </cell>
          <cell r="BX204">
            <v>0</v>
          </cell>
          <cell r="BY204" t="str">
            <v/>
          </cell>
        </row>
        <row r="205">
          <cell r="A205">
            <v>2361</v>
          </cell>
          <cell r="B205" t="str">
            <v>Springwood Junior School</v>
          </cell>
          <cell r="C205">
            <v>8502361</v>
          </cell>
          <cell r="D205">
            <v>116067</v>
          </cell>
          <cell r="E205">
            <v>850</v>
          </cell>
          <cell r="F205" t="str">
            <v>PS</v>
          </cell>
          <cell r="G205" t="str">
            <v>NULL</v>
          </cell>
          <cell r="H205">
            <v>1</v>
          </cell>
          <cell r="I205">
            <v>129</v>
          </cell>
          <cell r="J205">
            <v>129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0.32558139534883701</v>
          </cell>
          <cell r="S205">
            <v>42</v>
          </cell>
          <cell r="T205">
            <v>0.55779999999999996</v>
          </cell>
          <cell r="U205">
            <v>71.959999999999994</v>
          </cell>
          <cell r="V205" t="str">
            <v>NULL</v>
          </cell>
          <cell r="W205">
            <v>0</v>
          </cell>
          <cell r="X205" t="str">
            <v>NULL</v>
          </cell>
          <cell r="Y205">
            <v>0</v>
          </cell>
          <cell r="Z205">
            <v>0.32558139534883701</v>
          </cell>
          <cell r="AA205">
            <v>42</v>
          </cell>
          <cell r="AB205">
            <v>7.7519379844961196E-3</v>
          </cell>
          <cell r="AC205">
            <v>1</v>
          </cell>
          <cell r="AD205">
            <v>0.25581395348837199</v>
          </cell>
          <cell r="AE205">
            <v>33</v>
          </cell>
          <cell r="AF205">
            <v>0.39534883720930197</v>
          </cell>
          <cell r="AG205">
            <v>51</v>
          </cell>
          <cell r="AH205">
            <v>0</v>
          </cell>
          <cell r="AI205">
            <v>0</v>
          </cell>
          <cell r="AJ205">
            <v>1.5503875968992199E-2</v>
          </cell>
          <cell r="AK205">
            <v>2</v>
          </cell>
          <cell r="AL205">
            <v>0</v>
          </cell>
          <cell r="AM205">
            <v>0</v>
          </cell>
          <cell r="AN205">
            <v>0</v>
          </cell>
          <cell r="AO205" t="str">
            <v>NULL</v>
          </cell>
          <cell r="AP205">
            <v>0</v>
          </cell>
          <cell r="AQ205" t="str">
            <v>NULL</v>
          </cell>
          <cell r="AR205">
            <v>0</v>
          </cell>
          <cell r="AS205" t="str">
            <v>NULL</v>
          </cell>
          <cell r="AT205">
            <v>0</v>
          </cell>
          <cell r="AU205" t="str">
            <v>NULL</v>
          </cell>
          <cell r="AV205">
            <v>0</v>
          </cell>
          <cell r="AW205" t="str">
            <v>NULL</v>
          </cell>
          <cell r="AX205">
            <v>0</v>
          </cell>
          <cell r="AY205" t="str">
            <v>NULL</v>
          </cell>
          <cell r="AZ205">
            <v>0</v>
          </cell>
          <cell r="BA205" t="str">
            <v>NULL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 t="str">
            <v>NULL</v>
          </cell>
          <cell r="BI205" t="str">
            <v>NULL</v>
          </cell>
          <cell r="BJ205" t="str">
            <v>NULL</v>
          </cell>
          <cell r="BK205">
            <v>0</v>
          </cell>
          <cell r="BL205" t="str">
            <v>NULL</v>
          </cell>
          <cell r="BM205" t="str">
            <v>NULL</v>
          </cell>
          <cell r="BN205" t="str">
            <v>NULL</v>
          </cell>
          <cell r="BO205">
            <v>0</v>
          </cell>
          <cell r="BP205">
            <v>0.28000000000000003</v>
          </cell>
          <cell r="BQ205">
            <v>0.14000000000000001</v>
          </cell>
          <cell r="BR205">
            <v>18.059999999999999</v>
          </cell>
          <cell r="BS205" t="str">
            <v>NULL</v>
          </cell>
          <cell r="BT205">
            <v>0</v>
          </cell>
          <cell r="BU205">
            <v>3.1007751937984499E-2</v>
          </cell>
          <cell r="BV205">
            <v>4</v>
          </cell>
          <cell r="BW205" t="str">
            <v>NULL</v>
          </cell>
          <cell r="BX205">
            <v>0</v>
          </cell>
          <cell r="BY205" t="str">
            <v/>
          </cell>
        </row>
        <row r="206">
          <cell r="A206">
            <v>2367</v>
          </cell>
          <cell r="B206" t="str">
            <v>Fordingbridge Junior School</v>
          </cell>
          <cell r="C206">
            <v>8502367</v>
          </cell>
          <cell r="D206">
            <v>116068</v>
          </cell>
          <cell r="E206">
            <v>850</v>
          </cell>
          <cell r="F206" t="str">
            <v>PS</v>
          </cell>
          <cell r="G206" t="str">
            <v>NULL</v>
          </cell>
          <cell r="H206">
            <v>1</v>
          </cell>
          <cell r="I206">
            <v>234</v>
          </cell>
          <cell r="J206">
            <v>234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8.9743589743589702E-2</v>
          </cell>
          <cell r="S206">
            <v>21</v>
          </cell>
          <cell r="T206">
            <v>0.18260000000000001</v>
          </cell>
          <cell r="U206">
            <v>42.73</v>
          </cell>
          <cell r="V206" t="str">
            <v>NULL</v>
          </cell>
          <cell r="W206">
            <v>0</v>
          </cell>
          <cell r="X206" t="str">
            <v>NULL</v>
          </cell>
          <cell r="Y206">
            <v>0</v>
          </cell>
          <cell r="Z206">
            <v>0.80341880341880301</v>
          </cell>
          <cell r="AA206">
            <v>188</v>
          </cell>
          <cell r="AB206">
            <v>0.19658119658119699</v>
          </cell>
          <cell r="AC206">
            <v>46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 t="str">
            <v>NULL</v>
          </cell>
          <cell r="AP206">
            <v>0</v>
          </cell>
          <cell r="AQ206" t="str">
            <v>NULL</v>
          </cell>
          <cell r="AR206">
            <v>0</v>
          </cell>
          <cell r="AS206" t="str">
            <v>NULL</v>
          </cell>
          <cell r="AT206">
            <v>0</v>
          </cell>
          <cell r="AU206" t="str">
            <v>NULL</v>
          </cell>
          <cell r="AV206">
            <v>0</v>
          </cell>
          <cell r="AW206" t="str">
            <v>NULL</v>
          </cell>
          <cell r="AX206">
            <v>0</v>
          </cell>
          <cell r="AY206" t="str">
            <v>NULL</v>
          </cell>
          <cell r="AZ206">
            <v>0</v>
          </cell>
          <cell r="BA206" t="str">
            <v>NULL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4.2735042735042696E-3</v>
          </cell>
          <cell r="BG206">
            <v>1</v>
          </cell>
          <cell r="BH206" t="str">
            <v>NULL</v>
          </cell>
          <cell r="BI206" t="str">
            <v>NULL</v>
          </cell>
          <cell r="BJ206" t="str">
            <v>NULL</v>
          </cell>
          <cell r="BK206">
            <v>0</v>
          </cell>
          <cell r="BL206">
            <v>2.1739130434782608E-2</v>
          </cell>
          <cell r="BM206">
            <v>2.1739130434782608E-2</v>
          </cell>
          <cell r="BN206">
            <v>2.1739130434782608E-2</v>
          </cell>
          <cell r="BO206">
            <v>5.09</v>
          </cell>
          <cell r="BP206">
            <v>0.33333333333333298</v>
          </cell>
          <cell r="BQ206">
            <v>0.24242424242424199</v>
          </cell>
          <cell r="BR206">
            <v>56.73</v>
          </cell>
          <cell r="BS206" t="str">
            <v>NULL</v>
          </cell>
          <cell r="BT206">
            <v>0</v>
          </cell>
          <cell r="BU206">
            <v>9.8290598290598302E-2</v>
          </cell>
          <cell r="BV206">
            <v>23</v>
          </cell>
          <cell r="BW206" t="str">
            <v>NULL</v>
          </cell>
          <cell r="BX206">
            <v>0</v>
          </cell>
          <cell r="BY206" t="str">
            <v/>
          </cell>
        </row>
        <row r="207">
          <cell r="A207">
            <v>2372</v>
          </cell>
          <cell r="B207" t="str">
            <v>Fordingbridge Infant School</v>
          </cell>
          <cell r="C207">
            <v>8502372</v>
          </cell>
          <cell r="D207">
            <v>116069</v>
          </cell>
          <cell r="E207">
            <v>850</v>
          </cell>
          <cell r="F207" t="str">
            <v>PS</v>
          </cell>
          <cell r="G207" t="str">
            <v>NULL</v>
          </cell>
          <cell r="H207">
            <v>1</v>
          </cell>
          <cell r="I207">
            <v>168</v>
          </cell>
          <cell r="J207">
            <v>168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0.13095238095238099</v>
          </cell>
          <cell r="S207">
            <v>22</v>
          </cell>
          <cell r="T207">
            <v>0.1386</v>
          </cell>
          <cell r="U207">
            <v>23.28</v>
          </cell>
          <cell r="V207" t="str">
            <v>NULL</v>
          </cell>
          <cell r="W207">
            <v>0</v>
          </cell>
          <cell r="X207" t="str">
            <v>NULL</v>
          </cell>
          <cell r="Y207">
            <v>0</v>
          </cell>
          <cell r="Z207">
            <v>0.78571428571428603</v>
          </cell>
          <cell r="AA207">
            <v>132</v>
          </cell>
          <cell r="AB207">
            <v>0.214285714285714</v>
          </cell>
          <cell r="AC207">
            <v>36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 t="str">
            <v>NULL</v>
          </cell>
          <cell r="AP207">
            <v>0</v>
          </cell>
          <cell r="AQ207" t="str">
            <v>NULL</v>
          </cell>
          <cell r="AR207">
            <v>0</v>
          </cell>
          <cell r="AS207" t="str">
            <v>NULL</v>
          </cell>
          <cell r="AT207">
            <v>0</v>
          </cell>
          <cell r="AU207" t="str">
            <v>NULL</v>
          </cell>
          <cell r="AV207">
            <v>0</v>
          </cell>
          <cell r="AW207" t="str">
            <v>NULL</v>
          </cell>
          <cell r="AX207">
            <v>0</v>
          </cell>
          <cell r="AY207" t="str">
            <v>NULL</v>
          </cell>
          <cell r="AZ207">
            <v>0</v>
          </cell>
          <cell r="BA207" t="str">
            <v>NULL</v>
          </cell>
          <cell r="BB207">
            <v>0</v>
          </cell>
          <cell r="BC207">
            <v>0</v>
          </cell>
          <cell r="BD207">
            <v>8.9285714285714298E-3</v>
          </cell>
          <cell r="BE207">
            <v>2.6785714285714302E-2</v>
          </cell>
          <cell r="BF207">
            <v>2.6785714285714302E-2</v>
          </cell>
          <cell r="BG207">
            <v>4.5</v>
          </cell>
          <cell r="BH207" t="str">
            <v>NULL</v>
          </cell>
          <cell r="BI207" t="str">
            <v>NULL</v>
          </cell>
          <cell r="BJ207" t="str">
            <v>NULL</v>
          </cell>
          <cell r="BK207">
            <v>0</v>
          </cell>
          <cell r="BL207" t="str">
            <v>NULL</v>
          </cell>
          <cell r="BM207" t="str">
            <v>NULL</v>
          </cell>
          <cell r="BN207" t="str">
            <v>NULL</v>
          </cell>
          <cell r="BO207">
            <v>0</v>
          </cell>
          <cell r="BP207">
            <v>0.18018018018018001</v>
          </cell>
          <cell r="BQ207">
            <v>0.144144144144144</v>
          </cell>
          <cell r="BR207">
            <v>24.22</v>
          </cell>
          <cell r="BS207" t="str">
            <v>NULL</v>
          </cell>
          <cell r="BT207">
            <v>0</v>
          </cell>
          <cell r="BU207">
            <v>2.3809523809523801E-2</v>
          </cell>
          <cell r="BV207">
            <v>4</v>
          </cell>
          <cell r="BW207" t="str">
            <v>NULL</v>
          </cell>
          <cell r="BX207">
            <v>0</v>
          </cell>
          <cell r="BY207" t="str">
            <v/>
          </cell>
        </row>
        <row r="208">
          <cell r="A208">
            <v>2373</v>
          </cell>
          <cell r="B208" t="str">
            <v>Netley Abbey Infant School</v>
          </cell>
          <cell r="C208">
            <v>8502373</v>
          </cell>
          <cell r="D208">
            <v>116070</v>
          </cell>
          <cell r="E208">
            <v>850</v>
          </cell>
          <cell r="F208" t="str">
            <v>PS</v>
          </cell>
          <cell r="G208" t="str">
            <v>NULL</v>
          </cell>
          <cell r="H208">
            <v>1</v>
          </cell>
          <cell r="I208">
            <v>224</v>
          </cell>
          <cell r="J208">
            <v>224</v>
          </cell>
          <cell r="K208">
            <v>0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7.1428571428571397E-2</v>
          </cell>
          <cell r="S208">
            <v>16.07</v>
          </cell>
          <cell r="T208">
            <v>0.1613</v>
          </cell>
          <cell r="U208">
            <v>36.29</v>
          </cell>
          <cell r="V208" t="str">
            <v>NULL</v>
          </cell>
          <cell r="W208">
            <v>0</v>
          </cell>
          <cell r="X208" t="str">
            <v>NULL</v>
          </cell>
          <cell r="Y208">
            <v>0</v>
          </cell>
          <cell r="Z208">
            <v>0.59375</v>
          </cell>
          <cell r="AA208">
            <v>133.59</v>
          </cell>
          <cell r="AB208">
            <v>0.32589285714285698</v>
          </cell>
          <cell r="AC208">
            <v>73.33</v>
          </cell>
          <cell r="AD208">
            <v>2.23214285714286E-2</v>
          </cell>
          <cell r="AE208">
            <v>5.0199999999999996</v>
          </cell>
          <cell r="AF208">
            <v>4.4642857142857097E-3</v>
          </cell>
          <cell r="AG208">
            <v>1</v>
          </cell>
          <cell r="AH208">
            <v>4.0178571428571397E-2</v>
          </cell>
          <cell r="AI208">
            <v>9.0399999999999991</v>
          </cell>
          <cell r="AJ208">
            <v>4.4642857142857097E-3</v>
          </cell>
          <cell r="AK208">
            <v>1</v>
          </cell>
          <cell r="AL208">
            <v>8.9285714285714298E-3</v>
          </cell>
          <cell r="AM208">
            <v>2.0099999999999998</v>
          </cell>
          <cell r="AN208">
            <v>-9.9999999999909051E-3</v>
          </cell>
          <cell r="AO208" t="str">
            <v>NULL</v>
          </cell>
          <cell r="AP208">
            <v>0</v>
          </cell>
          <cell r="AQ208" t="str">
            <v>NULL</v>
          </cell>
          <cell r="AR208">
            <v>0</v>
          </cell>
          <cell r="AS208" t="str">
            <v>NULL</v>
          </cell>
          <cell r="AT208">
            <v>0</v>
          </cell>
          <cell r="AU208" t="str">
            <v>NULL</v>
          </cell>
          <cell r="AV208">
            <v>0</v>
          </cell>
          <cell r="AW208" t="str">
            <v>NULL</v>
          </cell>
          <cell r="AX208">
            <v>0</v>
          </cell>
          <cell r="AY208" t="str">
            <v>NULL</v>
          </cell>
          <cell r="AZ208">
            <v>0</v>
          </cell>
          <cell r="BA208" t="str">
            <v>NULL</v>
          </cell>
          <cell r="BB208">
            <v>0</v>
          </cell>
          <cell r="BC208">
            <v>0</v>
          </cell>
          <cell r="BD208">
            <v>7.14285714285714E-3</v>
          </cell>
          <cell r="BE208">
            <v>1.4285714285714299E-2</v>
          </cell>
          <cell r="BF208">
            <v>1.4285714285714299E-2</v>
          </cell>
          <cell r="BG208">
            <v>3.21</v>
          </cell>
          <cell r="BH208" t="str">
            <v>NULL</v>
          </cell>
          <cell r="BI208" t="str">
            <v>NULL</v>
          </cell>
          <cell r="BJ208" t="str">
            <v>NULL</v>
          </cell>
          <cell r="BK208">
            <v>0</v>
          </cell>
          <cell r="BL208" t="str">
            <v>NULL</v>
          </cell>
          <cell r="BM208" t="str">
            <v>NULL</v>
          </cell>
          <cell r="BN208" t="str">
            <v>NULL</v>
          </cell>
          <cell r="BO208">
            <v>0</v>
          </cell>
          <cell r="BP208">
            <v>0.30215827338129497</v>
          </cell>
          <cell r="BQ208">
            <v>0.17266187050359699</v>
          </cell>
          <cell r="BR208">
            <v>38.85</v>
          </cell>
          <cell r="BS208" t="str">
            <v>NULL</v>
          </cell>
          <cell r="BT208">
            <v>0</v>
          </cell>
          <cell r="BU208">
            <v>8.9285714285714298E-3</v>
          </cell>
          <cell r="BV208">
            <v>2.0099999999999998</v>
          </cell>
          <cell r="BW208" t="str">
            <v>NULL</v>
          </cell>
          <cell r="BX208">
            <v>0</v>
          </cell>
          <cell r="BY208" t="str">
            <v/>
          </cell>
        </row>
        <row r="209">
          <cell r="A209">
            <v>2376</v>
          </cell>
          <cell r="B209" t="str">
            <v>Greenfields Junior School</v>
          </cell>
          <cell r="C209">
            <v>8502376</v>
          </cell>
          <cell r="D209">
            <v>116071</v>
          </cell>
          <cell r="E209">
            <v>850</v>
          </cell>
          <cell r="F209" t="str">
            <v>PS</v>
          </cell>
          <cell r="G209" t="str">
            <v>NULL</v>
          </cell>
          <cell r="H209">
            <v>1</v>
          </cell>
          <cell r="I209">
            <v>209</v>
          </cell>
          <cell r="J209">
            <v>209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9.0909090909090898E-2</v>
          </cell>
          <cell r="S209">
            <v>19</v>
          </cell>
          <cell r="T209">
            <v>0.18809999999999999</v>
          </cell>
          <cell r="U209">
            <v>39.31</v>
          </cell>
          <cell r="V209" t="str">
            <v>NULL</v>
          </cell>
          <cell r="W209">
            <v>0</v>
          </cell>
          <cell r="X209" t="str">
            <v>NULL</v>
          </cell>
          <cell r="Y209">
            <v>0</v>
          </cell>
          <cell r="Z209">
            <v>1</v>
          </cell>
          <cell r="AA209">
            <v>209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 t="str">
            <v>NULL</v>
          </cell>
          <cell r="AP209">
            <v>0</v>
          </cell>
          <cell r="AQ209" t="str">
            <v>NULL</v>
          </cell>
          <cell r="AR209">
            <v>0</v>
          </cell>
          <cell r="AS209" t="str">
            <v>NULL</v>
          </cell>
          <cell r="AT209">
            <v>0</v>
          </cell>
          <cell r="AU209" t="str">
            <v>NULL</v>
          </cell>
          <cell r="AV209">
            <v>0</v>
          </cell>
          <cell r="AW209" t="str">
            <v>NULL</v>
          </cell>
          <cell r="AX209">
            <v>0</v>
          </cell>
          <cell r="AY209" t="str">
            <v>NULL</v>
          </cell>
          <cell r="AZ209">
            <v>0</v>
          </cell>
          <cell r="BA209" t="str">
            <v>NULL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 t="str">
            <v>NULL</v>
          </cell>
          <cell r="BI209" t="str">
            <v>NULL</v>
          </cell>
          <cell r="BJ209" t="str">
            <v>NULL</v>
          </cell>
          <cell r="BK209">
            <v>0</v>
          </cell>
          <cell r="BL209" t="str">
            <v>NULL</v>
          </cell>
          <cell r="BM209" t="str">
            <v>NULL</v>
          </cell>
          <cell r="BN209" t="str">
            <v>NULL</v>
          </cell>
          <cell r="BO209">
            <v>0</v>
          </cell>
          <cell r="BP209">
            <v>0.12121212121212099</v>
          </cell>
          <cell r="BQ209">
            <v>7.0707070707070704E-2</v>
          </cell>
          <cell r="BR209">
            <v>14.78</v>
          </cell>
          <cell r="BS209" t="str">
            <v>NULL</v>
          </cell>
          <cell r="BT209">
            <v>0</v>
          </cell>
          <cell r="BU209">
            <v>3.82775119617225E-2</v>
          </cell>
          <cell r="BV209">
            <v>8</v>
          </cell>
          <cell r="BW209" t="str">
            <v>NULL</v>
          </cell>
          <cell r="BX209">
            <v>0</v>
          </cell>
          <cell r="BY209" t="str">
            <v/>
          </cell>
        </row>
        <row r="210">
          <cell r="A210">
            <v>2377</v>
          </cell>
          <cell r="B210" t="str">
            <v>The Shakespeare Junior School</v>
          </cell>
          <cell r="C210">
            <v>8502377</v>
          </cell>
          <cell r="D210">
            <v>116072</v>
          </cell>
          <cell r="E210">
            <v>850</v>
          </cell>
          <cell r="F210" t="str">
            <v>PS</v>
          </cell>
          <cell r="G210" t="str">
            <v>NULL</v>
          </cell>
          <cell r="H210">
            <v>1</v>
          </cell>
          <cell r="I210">
            <v>332</v>
          </cell>
          <cell r="J210">
            <v>332</v>
          </cell>
          <cell r="K210">
            <v>8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0.15060240963855401</v>
          </cell>
          <cell r="S210">
            <v>48.8</v>
          </cell>
          <cell r="T210">
            <v>0.26769999999999999</v>
          </cell>
          <cell r="U210">
            <v>86.73</v>
          </cell>
          <cell r="V210" t="str">
            <v>NULL</v>
          </cell>
          <cell r="W210">
            <v>0</v>
          </cell>
          <cell r="X210" t="str">
            <v>NULL</v>
          </cell>
          <cell r="Y210">
            <v>0</v>
          </cell>
          <cell r="Z210">
            <v>0.58132530120481896</v>
          </cell>
          <cell r="AA210">
            <v>188.35</v>
          </cell>
          <cell r="AB210">
            <v>3.0120481927710802E-2</v>
          </cell>
          <cell r="AC210">
            <v>9.76</v>
          </cell>
          <cell r="AD210">
            <v>0.35240963855421698</v>
          </cell>
          <cell r="AE210">
            <v>114.18</v>
          </cell>
          <cell r="AF210">
            <v>3.3132530120481903E-2</v>
          </cell>
          <cell r="AG210">
            <v>10.73</v>
          </cell>
          <cell r="AH210">
            <v>0</v>
          </cell>
          <cell r="AI210">
            <v>0</v>
          </cell>
          <cell r="AJ210">
            <v>3.0120481927710802E-3</v>
          </cell>
          <cell r="AK210">
            <v>0.98</v>
          </cell>
          <cell r="AL210">
            <v>0</v>
          </cell>
          <cell r="AM210">
            <v>0</v>
          </cell>
          <cell r="AN210">
            <v>0</v>
          </cell>
          <cell r="AO210" t="str">
            <v>NULL</v>
          </cell>
          <cell r="AP210">
            <v>0</v>
          </cell>
          <cell r="AQ210" t="str">
            <v>NULL</v>
          </cell>
          <cell r="AR210">
            <v>0</v>
          </cell>
          <cell r="AS210" t="str">
            <v>NULL</v>
          </cell>
          <cell r="AT210">
            <v>0</v>
          </cell>
          <cell r="AU210" t="str">
            <v>NULL</v>
          </cell>
          <cell r="AV210">
            <v>0</v>
          </cell>
          <cell r="AW210" t="str">
            <v>NULL</v>
          </cell>
          <cell r="AX210">
            <v>0</v>
          </cell>
          <cell r="AY210" t="str">
            <v>NULL</v>
          </cell>
          <cell r="AZ210">
            <v>0</v>
          </cell>
          <cell r="BA210" t="str">
            <v>NULL</v>
          </cell>
          <cell r="BB210">
            <v>0</v>
          </cell>
          <cell r="BC210">
            <v>0</v>
          </cell>
          <cell r="BD210">
            <v>3.0120481927710802E-3</v>
          </cell>
          <cell r="BE210">
            <v>6.0240963855421699E-3</v>
          </cell>
          <cell r="BF210">
            <v>1.5060240963855401E-2</v>
          </cell>
          <cell r="BG210">
            <v>4.88</v>
          </cell>
          <cell r="BH210" t="str">
            <v>NULL</v>
          </cell>
          <cell r="BI210" t="str">
            <v>NULL</v>
          </cell>
          <cell r="BJ210" t="str">
            <v>NULL</v>
          </cell>
          <cell r="BK210">
            <v>0</v>
          </cell>
          <cell r="BL210">
            <v>3.0769230769230769E-3</v>
          </cell>
          <cell r="BM210">
            <v>3.0769230769230769E-3</v>
          </cell>
          <cell r="BN210">
            <v>3.0769230769230769E-3</v>
          </cell>
          <cell r="BO210">
            <v>1</v>
          </cell>
          <cell r="BP210">
            <v>0.172839506172839</v>
          </cell>
          <cell r="BQ210">
            <v>0.13580246913580199</v>
          </cell>
          <cell r="BR210">
            <v>44</v>
          </cell>
          <cell r="BS210" t="str">
            <v>NULL</v>
          </cell>
          <cell r="BT210">
            <v>0</v>
          </cell>
          <cell r="BU210">
            <v>5.4216867469879498E-2</v>
          </cell>
          <cell r="BV210">
            <v>17.57</v>
          </cell>
          <cell r="BW210" t="str">
            <v>NULL</v>
          </cell>
          <cell r="BX210">
            <v>0</v>
          </cell>
          <cell r="BY210" t="str">
            <v/>
          </cell>
        </row>
        <row r="211">
          <cell r="A211">
            <v>2378</v>
          </cell>
          <cell r="B211" t="str">
            <v>Marchwood Junior School</v>
          </cell>
          <cell r="C211">
            <v>8502378</v>
          </cell>
          <cell r="D211">
            <v>116073</v>
          </cell>
          <cell r="E211">
            <v>850</v>
          </cell>
          <cell r="F211" t="str">
            <v>PS</v>
          </cell>
          <cell r="G211" t="str">
            <v>NULL</v>
          </cell>
          <cell r="H211">
            <v>1</v>
          </cell>
          <cell r="I211">
            <v>278</v>
          </cell>
          <cell r="J211">
            <v>278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0.100719424460432</v>
          </cell>
          <cell r="S211">
            <v>28</v>
          </cell>
          <cell r="T211">
            <v>0.17710000000000001</v>
          </cell>
          <cell r="U211">
            <v>49.23</v>
          </cell>
          <cell r="V211" t="str">
            <v>NULL</v>
          </cell>
          <cell r="W211">
            <v>0</v>
          </cell>
          <cell r="X211" t="str">
            <v>NULL</v>
          </cell>
          <cell r="Y211">
            <v>0</v>
          </cell>
          <cell r="Z211">
            <v>0.97111913357400703</v>
          </cell>
          <cell r="AA211">
            <v>269.97000000000003</v>
          </cell>
          <cell r="AB211">
            <v>1.4440433212996401E-2</v>
          </cell>
          <cell r="AC211">
            <v>4.01</v>
          </cell>
          <cell r="AD211">
            <v>1.4440433212996401E-2</v>
          </cell>
          <cell r="AE211">
            <v>4.01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-9.9999999999909051E-3</v>
          </cell>
          <cell r="AO211" t="str">
            <v>NULL</v>
          </cell>
          <cell r="AP211">
            <v>0</v>
          </cell>
          <cell r="AQ211" t="str">
            <v>NULL</v>
          </cell>
          <cell r="AR211">
            <v>0</v>
          </cell>
          <cell r="AS211" t="str">
            <v>NULL</v>
          </cell>
          <cell r="AT211">
            <v>0</v>
          </cell>
          <cell r="AU211" t="str">
            <v>NULL</v>
          </cell>
          <cell r="AV211">
            <v>0</v>
          </cell>
          <cell r="AW211" t="str">
            <v>NULL</v>
          </cell>
          <cell r="AX211">
            <v>0</v>
          </cell>
          <cell r="AY211" t="str">
            <v>NULL</v>
          </cell>
          <cell r="AZ211">
            <v>0</v>
          </cell>
          <cell r="BA211" t="str">
            <v>NULL</v>
          </cell>
          <cell r="BB211">
            <v>0</v>
          </cell>
          <cell r="BC211">
            <v>0</v>
          </cell>
          <cell r="BD211">
            <v>1.4388489208633099E-2</v>
          </cell>
          <cell r="BE211">
            <v>1.7985611510791401E-2</v>
          </cell>
          <cell r="BF211">
            <v>3.9568345323740997E-2</v>
          </cell>
          <cell r="BG211">
            <v>11</v>
          </cell>
          <cell r="BH211" t="str">
            <v>NULL</v>
          </cell>
          <cell r="BI211" t="str">
            <v>NULL</v>
          </cell>
          <cell r="BJ211" t="str">
            <v>NULL</v>
          </cell>
          <cell r="BK211">
            <v>0</v>
          </cell>
          <cell r="BL211" t="str">
            <v>NULL</v>
          </cell>
          <cell r="BM211" t="str">
            <v>NULL</v>
          </cell>
          <cell r="BN211" t="str">
            <v>NULL</v>
          </cell>
          <cell r="BO211">
            <v>0</v>
          </cell>
          <cell r="BP211">
            <v>0.16911764705882401</v>
          </cell>
          <cell r="BQ211">
            <v>0.11764705882352899</v>
          </cell>
          <cell r="BR211">
            <v>32.71</v>
          </cell>
          <cell r="BS211" t="str">
            <v>NULL</v>
          </cell>
          <cell r="BT211">
            <v>0</v>
          </cell>
          <cell r="BU211">
            <v>5.7553956834532398E-2</v>
          </cell>
          <cell r="BV211">
            <v>16</v>
          </cell>
          <cell r="BW211" t="str">
            <v>NULL</v>
          </cell>
          <cell r="BX211">
            <v>0</v>
          </cell>
          <cell r="BY211" t="str">
            <v/>
          </cell>
        </row>
        <row r="212">
          <cell r="A212">
            <v>2382</v>
          </cell>
          <cell r="B212" t="str">
            <v>Colden Common Primary School</v>
          </cell>
          <cell r="C212">
            <v>8502382</v>
          </cell>
          <cell r="D212">
            <v>116074</v>
          </cell>
          <cell r="E212">
            <v>850</v>
          </cell>
          <cell r="F212" t="str">
            <v>PS</v>
          </cell>
          <cell r="G212" t="str">
            <v>NULL</v>
          </cell>
          <cell r="H212">
            <v>1</v>
          </cell>
          <cell r="I212">
            <v>269</v>
          </cell>
          <cell r="J212">
            <v>269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2.9739776951672899E-2</v>
          </cell>
          <cell r="S212">
            <v>8</v>
          </cell>
          <cell r="T212">
            <v>9.8100000000000007E-2</v>
          </cell>
          <cell r="U212">
            <v>26.39</v>
          </cell>
          <cell r="V212" t="str">
            <v>NULL</v>
          </cell>
          <cell r="W212">
            <v>0</v>
          </cell>
          <cell r="X212" t="str">
            <v>NULL</v>
          </cell>
          <cell r="Y212">
            <v>0</v>
          </cell>
          <cell r="Z212">
            <v>0.98884758364312297</v>
          </cell>
          <cell r="AA212">
            <v>266</v>
          </cell>
          <cell r="AB212">
            <v>7.4349442379182196E-3</v>
          </cell>
          <cell r="AC212">
            <v>2</v>
          </cell>
          <cell r="AD212">
            <v>3.7174721189591098E-3</v>
          </cell>
          <cell r="AE212">
            <v>1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 t="str">
            <v>NULL</v>
          </cell>
          <cell r="AP212">
            <v>0</v>
          </cell>
          <cell r="AQ212" t="str">
            <v>NULL</v>
          </cell>
          <cell r="AR212">
            <v>0</v>
          </cell>
          <cell r="AS212" t="str">
            <v>NULL</v>
          </cell>
          <cell r="AT212">
            <v>0</v>
          </cell>
          <cell r="AU212" t="str">
            <v>NULL</v>
          </cell>
          <cell r="AV212">
            <v>0</v>
          </cell>
          <cell r="AW212" t="str">
            <v>NULL</v>
          </cell>
          <cell r="AX212">
            <v>0</v>
          </cell>
          <cell r="AY212" t="str">
            <v>NULL</v>
          </cell>
          <cell r="AZ212">
            <v>0</v>
          </cell>
          <cell r="BA212" t="str">
            <v>NULL</v>
          </cell>
          <cell r="BB212">
            <v>0</v>
          </cell>
          <cell r="BC212">
            <v>0</v>
          </cell>
          <cell r="BD212">
            <v>8.7336244541484694E-3</v>
          </cell>
          <cell r="BE212">
            <v>1.7467248908296901E-2</v>
          </cell>
          <cell r="BF212">
            <v>2.62008733624454E-2</v>
          </cell>
          <cell r="BG212">
            <v>7.05</v>
          </cell>
          <cell r="BH212" t="str">
            <v>NULL</v>
          </cell>
          <cell r="BI212" t="str">
            <v>NULL</v>
          </cell>
          <cell r="BJ212" t="str">
            <v>NULL</v>
          </cell>
          <cell r="BK212">
            <v>0</v>
          </cell>
          <cell r="BL212" t="str">
            <v>NULL</v>
          </cell>
          <cell r="BM212" t="str">
            <v>NULL</v>
          </cell>
          <cell r="BN212" t="str">
            <v>NULL</v>
          </cell>
          <cell r="BO212">
            <v>0</v>
          </cell>
          <cell r="BP212">
            <v>0.16935483870967699</v>
          </cell>
          <cell r="BQ212">
            <v>8.0645161290322606E-2</v>
          </cell>
          <cell r="BR212">
            <v>21.69</v>
          </cell>
          <cell r="BS212" t="str">
            <v>NULL</v>
          </cell>
          <cell r="BT212">
            <v>0</v>
          </cell>
          <cell r="BU212">
            <v>3.7174721189591101E-2</v>
          </cell>
          <cell r="BV212">
            <v>10</v>
          </cell>
          <cell r="BW212" t="str">
            <v>NULL</v>
          </cell>
          <cell r="BX212">
            <v>0</v>
          </cell>
          <cell r="BY212" t="str">
            <v/>
          </cell>
        </row>
        <row r="213">
          <cell r="A213">
            <v>2383</v>
          </cell>
          <cell r="B213" t="str">
            <v>Mayhill Junior School</v>
          </cell>
          <cell r="C213">
            <v>8502383</v>
          </cell>
          <cell r="D213">
            <v>116075</v>
          </cell>
          <cell r="E213">
            <v>850</v>
          </cell>
          <cell r="F213" t="str">
            <v>PS</v>
          </cell>
          <cell r="G213" t="str">
            <v>NULL</v>
          </cell>
          <cell r="H213">
            <v>1</v>
          </cell>
          <cell r="I213">
            <v>195</v>
          </cell>
          <cell r="J213">
            <v>195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6.15384615384615E-2</v>
          </cell>
          <cell r="S213">
            <v>12</v>
          </cell>
          <cell r="T213">
            <v>0.1023</v>
          </cell>
          <cell r="U213">
            <v>19.95</v>
          </cell>
          <cell r="V213" t="str">
            <v>NULL</v>
          </cell>
          <cell r="W213">
            <v>0</v>
          </cell>
          <cell r="X213" t="str">
            <v>NULL</v>
          </cell>
          <cell r="Y213">
            <v>0</v>
          </cell>
          <cell r="Z213">
            <v>1</v>
          </cell>
          <cell r="AA213">
            <v>195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 t="str">
            <v>NULL</v>
          </cell>
          <cell r="AP213">
            <v>0</v>
          </cell>
          <cell r="AQ213" t="str">
            <v>NULL</v>
          </cell>
          <cell r="AR213">
            <v>0</v>
          </cell>
          <cell r="AS213" t="str">
            <v>NULL</v>
          </cell>
          <cell r="AT213">
            <v>0</v>
          </cell>
          <cell r="AU213" t="str">
            <v>NULL</v>
          </cell>
          <cell r="AV213">
            <v>0</v>
          </cell>
          <cell r="AW213" t="str">
            <v>NULL</v>
          </cell>
          <cell r="AX213">
            <v>0</v>
          </cell>
          <cell r="AY213" t="str">
            <v>NULL</v>
          </cell>
          <cell r="AZ213">
            <v>0</v>
          </cell>
          <cell r="BA213" t="str">
            <v>NULL</v>
          </cell>
          <cell r="BB213">
            <v>0</v>
          </cell>
          <cell r="BC213">
            <v>0</v>
          </cell>
          <cell r="BD213">
            <v>5.1282051282051299E-3</v>
          </cell>
          <cell r="BE213">
            <v>1.02564102564103E-2</v>
          </cell>
          <cell r="BF213">
            <v>4.1025641025640998E-2</v>
          </cell>
          <cell r="BG213">
            <v>8</v>
          </cell>
          <cell r="BH213" t="str">
            <v>NULL</v>
          </cell>
          <cell r="BI213" t="str">
            <v>NULL</v>
          </cell>
          <cell r="BJ213" t="str">
            <v>NULL</v>
          </cell>
          <cell r="BK213">
            <v>0</v>
          </cell>
          <cell r="BL213" t="str">
            <v>NULL</v>
          </cell>
          <cell r="BM213" t="str">
            <v>NULL</v>
          </cell>
          <cell r="BN213" t="str">
            <v>NULL</v>
          </cell>
          <cell r="BO213">
            <v>0</v>
          </cell>
          <cell r="BP213">
            <v>0.36666666666666697</v>
          </cell>
          <cell r="BQ213">
            <v>0.31666666666666698</v>
          </cell>
          <cell r="BR213">
            <v>61.75</v>
          </cell>
          <cell r="BS213" t="str">
            <v>NULL</v>
          </cell>
          <cell r="BT213">
            <v>0</v>
          </cell>
          <cell r="BU213">
            <v>8.2051282051282107E-2</v>
          </cell>
          <cell r="BV213">
            <v>16</v>
          </cell>
          <cell r="BW213" t="str">
            <v>NULL</v>
          </cell>
          <cell r="BX213">
            <v>0</v>
          </cell>
          <cell r="BY213" t="str">
            <v/>
          </cell>
        </row>
        <row r="214">
          <cell r="A214">
            <v>2384</v>
          </cell>
          <cell r="B214" t="str">
            <v>Woolton Hill Junior School</v>
          </cell>
          <cell r="C214">
            <v>8502384</v>
          </cell>
          <cell r="D214">
            <v>116076</v>
          </cell>
          <cell r="E214">
            <v>850</v>
          </cell>
          <cell r="F214" t="str">
            <v>PS</v>
          </cell>
          <cell r="G214" t="str">
            <v>NULL</v>
          </cell>
          <cell r="H214">
            <v>1</v>
          </cell>
          <cell r="I214">
            <v>181</v>
          </cell>
          <cell r="J214">
            <v>181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5.5248618784530398E-2</v>
          </cell>
          <cell r="S214">
            <v>10</v>
          </cell>
          <cell r="T214">
            <v>9.8800000000000013E-2</v>
          </cell>
          <cell r="U214">
            <v>17.88</v>
          </cell>
          <cell r="V214" t="str">
            <v>NULL</v>
          </cell>
          <cell r="W214">
            <v>0</v>
          </cell>
          <cell r="X214" t="str">
            <v>NULL</v>
          </cell>
          <cell r="Y214">
            <v>0</v>
          </cell>
          <cell r="Z214">
            <v>0.99447513812154698</v>
          </cell>
          <cell r="AA214">
            <v>180</v>
          </cell>
          <cell r="AB214">
            <v>5.5248618784530402E-3</v>
          </cell>
          <cell r="AC214">
            <v>1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 t="str">
            <v>NULL</v>
          </cell>
          <cell r="AP214">
            <v>0</v>
          </cell>
          <cell r="AQ214" t="str">
            <v>NULL</v>
          </cell>
          <cell r="AR214">
            <v>0</v>
          </cell>
          <cell r="AS214" t="str">
            <v>NULL</v>
          </cell>
          <cell r="AT214">
            <v>0</v>
          </cell>
          <cell r="AU214" t="str">
            <v>NULL</v>
          </cell>
          <cell r="AV214">
            <v>0</v>
          </cell>
          <cell r="AW214" t="str">
            <v>NULL</v>
          </cell>
          <cell r="AX214">
            <v>0</v>
          </cell>
          <cell r="AY214" t="str">
            <v>NULL</v>
          </cell>
          <cell r="AZ214">
            <v>0</v>
          </cell>
          <cell r="BA214" t="str">
            <v>NULL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1.1049723756906099E-2</v>
          </cell>
          <cell r="BG214">
            <v>2</v>
          </cell>
          <cell r="BH214" t="str">
            <v>NULL</v>
          </cell>
          <cell r="BI214" t="str">
            <v>NULL</v>
          </cell>
          <cell r="BJ214" t="str">
            <v>NULL</v>
          </cell>
          <cell r="BK214">
            <v>0</v>
          </cell>
          <cell r="BL214">
            <v>6.1728395061728392E-3</v>
          </cell>
          <cell r="BM214">
            <v>6.1728395061728392E-3</v>
          </cell>
          <cell r="BN214">
            <v>6.1728395061728392E-3</v>
          </cell>
          <cell r="BO214">
            <v>1.1200000000000001</v>
          </cell>
          <cell r="BP214">
            <v>0.16666666666666699</v>
          </cell>
          <cell r="BQ214">
            <v>0.119047619047619</v>
          </cell>
          <cell r="BR214">
            <v>21.55</v>
          </cell>
          <cell r="BS214" t="str">
            <v>NULL</v>
          </cell>
          <cell r="BT214">
            <v>0</v>
          </cell>
          <cell r="BU214">
            <v>4.4198895027624301E-2</v>
          </cell>
          <cell r="BV214">
            <v>8</v>
          </cell>
          <cell r="BW214" t="str">
            <v>NULL</v>
          </cell>
          <cell r="BX214">
            <v>0</v>
          </cell>
          <cell r="BY214" t="str">
            <v/>
          </cell>
        </row>
        <row r="215">
          <cell r="A215">
            <v>2387</v>
          </cell>
          <cell r="B215" t="str">
            <v>Norwood Primary School</v>
          </cell>
          <cell r="C215">
            <v>8502387</v>
          </cell>
          <cell r="D215">
            <v>116078</v>
          </cell>
          <cell r="E215">
            <v>850</v>
          </cell>
          <cell r="F215" t="str">
            <v>PS</v>
          </cell>
          <cell r="G215" t="str">
            <v>NULL</v>
          </cell>
          <cell r="H215">
            <v>1</v>
          </cell>
          <cell r="I215">
            <v>232</v>
          </cell>
          <cell r="J215">
            <v>232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0.12931034482758599</v>
          </cell>
          <cell r="S215">
            <v>30</v>
          </cell>
          <cell r="T215">
            <v>0.31940000000000002</v>
          </cell>
          <cell r="U215">
            <v>74.099999999999994</v>
          </cell>
          <cell r="V215" t="str">
            <v>NULL</v>
          </cell>
          <cell r="W215">
            <v>0</v>
          </cell>
          <cell r="X215" t="str">
            <v>NULL</v>
          </cell>
          <cell r="Y215">
            <v>0</v>
          </cell>
          <cell r="Z215">
            <v>0.70562770562770605</v>
          </cell>
          <cell r="AA215">
            <v>163.71</v>
          </cell>
          <cell r="AB215">
            <v>1.7316017316017299E-2</v>
          </cell>
          <cell r="AC215">
            <v>4.0199999999999996</v>
          </cell>
          <cell r="AD215">
            <v>0.12554112554112601</v>
          </cell>
          <cell r="AE215">
            <v>29.13</v>
          </cell>
          <cell r="AF215">
            <v>0.15151515151515199</v>
          </cell>
          <cell r="AG215">
            <v>35.15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9.9999999999909051E-3</v>
          </cell>
          <cell r="AO215" t="str">
            <v>NULL</v>
          </cell>
          <cell r="AP215">
            <v>0</v>
          </cell>
          <cell r="AQ215" t="str">
            <v>NULL</v>
          </cell>
          <cell r="AR215">
            <v>0</v>
          </cell>
          <cell r="AS215" t="str">
            <v>NULL</v>
          </cell>
          <cell r="AT215">
            <v>0</v>
          </cell>
          <cell r="AU215" t="str">
            <v>NULL</v>
          </cell>
          <cell r="AV215">
            <v>0</v>
          </cell>
          <cell r="AW215" t="str">
            <v>NULL</v>
          </cell>
          <cell r="AX215">
            <v>0</v>
          </cell>
          <cell r="AY215" t="str">
            <v>NULL</v>
          </cell>
          <cell r="AZ215">
            <v>0</v>
          </cell>
          <cell r="BA215" t="str">
            <v>NULL</v>
          </cell>
          <cell r="BB215">
            <v>0</v>
          </cell>
          <cell r="BC215">
            <v>0</v>
          </cell>
          <cell r="BD215">
            <v>5.2325581395348798E-2</v>
          </cell>
          <cell r="BE215">
            <v>0.116279069767442</v>
          </cell>
          <cell r="BF215">
            <v>0.168604651162791</v>
          </cell>
          <cell r="BG215">
            <v>39.119999999999997</v>
          </cell>
          <cell r="BH215" t="str">
            <v>NULL</v>
          </cell>
          <cell r="BI215" t="str">
            <v>NULL</v>
          </cell>
          <cell r="BJ215" t="str">
            <v>NULL</v>
          </cell>
          <cell r="BK215">
            <v>0</v>
          </cell>
          <cell r="BL215">
            <v>5.235602094240838E-3</v>
          </cell>
          <cell r="BM215">
            <v>5.235602094240838E-3</v>
          </cell>
          <cell r="BN215">
            <v>5.235602094240838E-3</v>
          </cell>
          <cell r="BO215">
            <v>1.21</v>
          </cell>
          <cell r="BP215">
            <v>0.21212121212121199</v>
          </cell>
          <cell r="BQ215">
            <v>0.17171717171717199</v>
          </cell>
          <cell r="BR215">
            <v>39.840000000000003</v>
          </cell>
          <cell r="BS215" t="str">
            <v>NULL</v>
          </cell>
          <cell r="BT215">
            <v>0</v>
          </cell>
          <cell r="BU215">
            <v>0.107758620689655</v>
          </cell>
          <cell r="BV215">
            <v>25</v>
          </cell>
          <cell r="BW215" t="str">
            <v>NULL</v>
          </cell>
          <cell r="BX215">
            <v>0</v>
          </cell>
          <cell r="BY215" t="str">
            <v/>
          </cell>
        </row>
        <row r="216">
          <cell r="A216">
            <v>2388</v>
          </cell>
          <cell r="B216" t="str">
            <v>Red Barn County Primary School</v>
          </cell>
          <cell r="C216">
            <v>8502388</v>
          </cell>
          <cell r="D216">
            <v>116079</v>
          </cell>
          <cell r="E216">
            <v>850</v>
          </cell>
          <cell r="F216" t="str">
            <v>PS</v>
          </cell>
          <cell r="G216" t="str">
            <v>NULL</v>
          </cell>
          <cell r="H216">
            <v>1</v>
          </cell>
          <cell r="I216">
            <v>185</v>
          </cell>
          <cell r="J216">
            <v>185</v>
          </cell>
          <cell r="K216">
            <v>0</v>
          </cell>
          <cell r="L216">
            <v>2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0.108108108108108</v>
          </cell>
          <cell r="S216">
            <v>20.22</v>
          </cell>
          <cell r="T216">
            <v>0.26860000000000001</v>
          </cell>
          <cell r="U216">
            <v>50.23</v>
          </cell>
          <cell r="V216" t="str">
            <v>NULL</v>
          </cell>
          <cell r="W216">
            <v>0</v>
          </cell>
          <cell r="X216" t="str">
            <v>NULL</v>
          </cell>
          <cell r="Y216">
            <v>0</v>
          </cell>
          <cell r="Z216">
            <v>0.68108108108108101</v>
          </cell>
          <cell r="AA216">
            <v>127.36</v>
          </cell>
          <cell r="AB216">
            <v>0</v>
          </cell>
          <cell r="AC216">
            <v>0</v>
          </cell>
          <cell r="AD216">
            <v>5.9459459459459497E-2</v>
          </cell>
          <cell r="AE216">
            <v>11.12</v>
          </cell>
          <cell r="AF216">
            <v>0.178378378378378</v>
          </cell>
          <cell r="AG216">
            <v>33.36</v>
          </cell>
          <cell r="AH216">
            <v>8.1081081081081099E-2</v>
          </cell>
          <cell r="AI216">
            <v>15.16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 t="str">
            <v>NULL</v>
          </cell>
          <cell r="AP216">
            <v>0</v>
          </cell>
          <cell r="AQ216" t="str">
            <v>NULL</v>
          </cell>
          <cell r="AR216">
            <v>0</v>
          </cell>
          <cell r="AS216" t="str">
            <v>NULL</v>
          </cell>
          <cell r="AT216">
            <v>0</v>
          </cell>
          <cell r="AU216" t="str">
            <v>NULL</v>
          </cell>
          <cell r="AV216">
            <v>0</v>
          </cell>
          <cell r="AW216" t="str">
            <v>NULL</v>
          </cell>
          <cell r="AX216">
            <v>0</v>
          </cell>
          <cell r="AY216" t="str">
            <v>NULL</v>
          </cell>
          <cell r="AZ216">
            <v>0</v>
          </cell>
          <cell r="BA216" t="str">
            <v>NULL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6.4935064935064896E-3</v>
          </cell>
          <cell r="BG216">
            <v>1.21</v>
          </cell>
          <cell r="BH216" t="str">
            <v>NULL</v>
          </cell>
          <cell r="BI216" t="str">
            <v>NULL</v>
          </cell>
          <cell r="BJ216" t="str">
            <v>NULL</v>
          </cell>
          <cell r="BK216">
            <v>0</v>
          </cell>
          <cell r="BL216" t="str">
            <v>NULL</v>
          </cell>
          <cell r="BM216" t="str">
            <v>NULL</v>
          </cell>
          <cell r="BN216" t="str">
            <v>NULL</v>
          </cell>
          <cell r="BO216">
            <v>0</v>
          </cell>
          <cell r="BP216">
            <v>0.224719101123595</v>
          </cell>
          <cell r="BQ216">
            <v>0.17977528089887601</v>
          </cell>
          <cell r="BR216">
            <v>33.619999999999997</v>
          </cell>
          <cell r="BS216" t="str">
            <v>NULL</v>
          </cell>
          <cell r="BT216">
            <v>0</v>
          </cell>
          <cell r="BU216">
            <v>0.11351351351351401</v>
          </cell>
          <cell r="BV216">
            <v>21.23</v>
          </cell>
          <cell r="BW216" t="str">
            <v>NULL</v>
          </cell>
          <cell r="BX216">
            <v>0</v>
          </cell>
          <cell r="BY216" t="str">
            <v/>
          </cell>
        </row>
        <row r="217">
          <cell r="A217">
            <v>2389</v>
          </cell>
          <cell r="B217" t="str">
            <v>Newlands Primary School</v>
          </cell>
          <cell r="C217">
            <v>8502389</v>
          </cell>
          <cell r="D217">
            <v>116080</v>
          </cell>
          <cell r="E217">
            <v>850</v>
          </cell>
          <cell r="F217" t="str">
            <v>PS</v>
          </cell>
          <cell r="G217" t="str">
            <v>NULL</v>
          </cell>
          <cell r="H217">
            <v>1</v>
          </cell>
          <cell r="I217">
            <v>195</v>
          </cell>
          <cell r="J217">
            <v>195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4.6153846153846198E-2</v>
          </cell>
          <cell r="S217">
            <v>9</v>
          </cell>
          <cell r="T217">
            <v>0.107</v>
          </cell>
          <cell r="U217">
            <v>20.87</v>
          </cell>
          <cell r="V217" t="str">
            <v>NULL</v>
          </cell>
          <cell r="W217">
            <v>0</v>
          </cell>
          <cell r="X217" t="str">
            <v>NULL</v>
          </cell>
          <cell r="Y217">
            <v>0</v>
          </cell>
          <cell r="Z217">
            <v>0.88659793814432997</v>
          </cell>
          <cell r="AA217">
            <v>172.89</v>
          </cell>
          <cell r="AB217">
            <v>0.10309278350515499</v>
          </cell>
          <cell r="AC217">
            <v>20.100000000000001</v>
          </cell>
          <cell r="AD217">
            <v>0</v>
          </cell>
          <cell r="AE217">
            <v>0</v>
          </cell>
          <cell r="AF217">
            <v>1.03092783505155E-2</v>
          </cell>
          <cell r="AG217">
            <v>2.0099999999999998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 t="str">
            <v>NULL</v>
          </cell>
          <cell r="AP217">
            <v>0</v>
          </cell>
          <cell r="AQ217" t="str">
            <v>NULL</v>
          </cell>
          <cell r="AR217">
            <v>0</v>
          </cell>
          <cell r="AS217" t="str">
            <v>NULL</v>
          </cell>
          <cell r="AT217">
            <v>0</v>
          </cell>
          <cell r="AU217" t="str">
            <v>NULL</v>
          </cell>
          <cell r="AV217">
            <v>0</v>
          </cell>
          <cell r="AW217" t="str">
            <v>NULL</v>
          </cell>
          <cell r="AX217">
            <v>0</v>
          </cell>
          <cell r="AY217" t="str">
            <v>NULL</v>
          </cell>
          <cell r="AZ217">
            <v>0</v>
          </cell>
          <cell r="BA217" t="str">
            <v>NULL</v>
          </cell>
          <cell r="BB217">
            <v>0</v>
          </cell>
          <cell r="BC217">
            <v>0</v>
          </cell>
          <cell r="BD217">
            <v>6.0606060606060597E-3</v>
          </cell>
          <cell r="BE217">
            <v>1.8181818181818198E-2</v>
          </cell>
          <cell r="BF217">
            <v>1.8181818181818198E-2</v>
          </cell>
          <cell r="BG217">
            <v>3.55</v>
          </cell>
          <cell r="BH217" t="str">
            <v>NULL</v>
          </cell>
          <cell r="BI217" t="str">
            <v>NULL</v>
          </cell>
          <cell r="BJ217" t="str">
            <v>NULL</v>
          </cell>
          <cell r="BK217">
            <v>0</v>
          </cell>
          <cell r="BL217" t="str">
            <v>NULL</v>
          </cell>
          <cell r="BM217" t="str">
            <v>NULL</v>
          </cell>
          <cell r="BN217" t="str">
            <v>NULL</v>
          </cell>
          <cell r="BO217">
            <v>0</v>
          </cell>
          <cell r="BP217">
            <v>6.9767441860465101E-2</v>
          </cell>
          <cell r="BQ217">
            <v>6.9767441860465101E-2</v>
          </cell>
          <cell r="BR217">
            <v>13.6</v>
          </cell>
          <cell r="BS217" t="str">
            <v>NULL</v>
          </cell>
          <cell r="BT217">
            <v>0</v>
          </cell>
          <cell r="BU217">
            <v>8.7179487179487203E-2</v>
          </cell>
          <cell r="BV217">
            <v>17</v>
          </cell>
          <cell r="BW217" t="str">
            <v>NULL</v>
          </cell>
          <cell r="BX217">
            <v>0</v>
          </cell>
          <cell r="BY217" t="str">
            <v/>
          </cell>
        </row>
        <row r="218">
          <cell r="A218">
            <v>2392</v>
          </cell>
          <cell r="B218" t="str">
            <v>Four Lanes Infant</v>
          </cell>
          <cell r="C218">
            <v>8502392</v>
          </cell>
          <cell r="D218">
            <v>116082</v>
          </cell>
          <cell r="E218">
            <v>850</v>
          </cell>
          <cell r="F218" t="str">
            <v>PS</v>
          </cell>
          <cell r="G218" t="str">
            <v>NULL</v>
          </cell>
          <cell r="H218">
            <v>1</v>
          </cell>
          <cell r="I218">
            <v>269</v>
          </cell>
          <cell r="J218">
            <v>269</v>
          </cell>
          <cell r="K218">
            <v>0</v>
          </cell>
          <cell r="L218">
            <v>2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4.8327137546468397E-2</v>
          </cell>
          <cell r="S218">
            <v>13.1</v>
          </cell>
          <cell r="T218">
            <v>0.1007</v>
          </cell>
          <cell r="U218">
            <v>27.29</v>
          </cell>
          <cell r="V218" t="str">
            <v>NULL</v>
          </cell>
          <cell r="W218">
            <v>0</v>
          </cell>
          <cell r="X218" t="str">
            <v>NULL</v>
          </cell>
          <cell r="Y218">
            <v>0</v>
          </cell>
          <cell r="Z218">
            <v>0.97769516728624495</v>
          </cell>
          <cell r="AA218">
            <v>264.95999999999998</v>
          </cell>
          <cell r="AB218">
            <v>7.4349442379182196E-3</v>
          </cell>
          <cell r="AC218">
            <v>2.0099999999999998</v>
          </cell>
          <cell r="AD218">
            <v>0</v>
          </cell>
          <cell r="AE218">
            <v>0</v>
          </cell>
          <cell r="AF218">
            <v>1.4869888475836399E-2</v>
          </cell>
          <cell r="AG218">
            <v>4.03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 t="str">
            <v>NULL</v>
          </cell>
          <cell r="AP218">
            <v>0</v>
          </cell>
          <cell r="AQ218" t="str">
            <v>NULL</v>
          </cell>
          <cell r="AR218">
            <v>0</v>
          </cell>
          <cell r="AS218" t="str">
            <v>NULL</v>
          </cell>
          <cell r="AT218">
            <v>0</v>
          </cell>
          <cell r="AU218" t="str">
            <v>NULL</v>
          </cell>
          <cell r="AV218">
            <v>0</v>
          </cell>
          <cell r="AW218" t="str">
            <v>NULL</v>
          </cell>
          <cell r="AX218">
            <v>0</v>
          </cell>
          <cell r="AY218" t="str">
            <v>NULL</v>
          </cell>
          <cell r="AZ218">
            <v>0</v>
          </cell>
          <cell r="BA218" t="str">
            <v>NULL</v>
          </cell>
          <cell r="BB218">
            <v>0</v>
          </cell>
          <cell r="BC218">
            <v>0</v>
          </cell>
          <cell r="BD218">
            <v>5.5865921787709501E-2</v>
          </cell>
          <cell r="BE218">
            <v>9.4972067039106101E-2</v>
          </cell>
          <cell r="BF218">
            <v>9.4972067039106101E-2</v>
          </cell>
          <cell r="BG218">
            <v>25.74</v>
          </cell>
          <cell r="BH218" t="str">
            <v>NULL</v>
          </cell>
          <cell r="BI218" t="str">
            <v>NULL</v>
          </cell>
          <cell r="BJ218" t="str">
            <v>NULL</v>
          </cell>
          <cell r="BK218">
            <v>0</v>
          </cell>
          <cell r="BL218" t="str">
            <v>NULL</v>
          </cell>
          <cell r="BM218" t="str">
            <v>NULL</v>
          </cell>
          <cell r="BN218" t="str">
            <v>NULL</v>
          </cell>
          <cell r="BO218">
            <v>0</v>
          </cell>
          <cell r="BP218">
            <v>0.16184971098265899</v>
          </cell>
          <cell r="BQ218">
            <v>0.115606936416185</v>
          </cell>
          <cell r="BR218">
            <v>31.33</v>
          </cell>
          <cell r="BS218" t="str">
            <v>NULL</v>
          </cell>
          <cell r="BT218">
            <v>0</v>
          </cell>
          <cell r="BU218">
            <v>3.3457249070632002E-2</v>
          </cell>
          <cell r="BV218">
            <v>9.07</v>
          </cell>
          <cell r="BW218" t="str">
            <v>NULL</v>
          </cell>
          <cell r="BX218">
            <v>0</v>
          </cell>
          <cell r="BY218" t="str">
            <v/>
          </cell>
        </row>
        <row r="219">
          <cell r="A219">
            <v>2395</v>
          </cell>
          <cell r="B219" t="str">
            <v>Castle Primary School</v>
          </cell>
          <cell r="C219">
            <v>8502395</v>
          </cell>
          <cell r="D219">
            <v>116083</v>
          </cell>
          <cell r="E219">
            <v>850</v>
          </cell>
          <cell r="F219" t="str">
            <v>PS</v>
          </cell>
          <cell r="G219" t="str">
            <v>NULL</v>
          </cell>
          <cell r="H219">
            <v>1</v>
          </cell>
          <cell r="I219">
            <v>416</v>
          </cell>
          <cell r="J219">
            <v>416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0.103365384615385</v>
          </cell>
          <cell r="S219">
            <v>43</v>
          </cell>
          <cell r="T219">
            <v>0.12039999999999999</v>
          </cell>
          <cell r="U219">
            <v>50.09</v>
          </cell>
          <cell r="V219" t="str">
            <v>NULL</v>
          </cell>
          <cell r="W219">
            <v>0</v>
          </cell>
          <cell r="X219" t="str">
            <v>NULL</v>
          </cell>
          <cell r="Y219">
            <v>0</v>
          </cell>
          <cell r="Z219">
            <v>0.76811594202898503</v>
          </cell>
          <cell r="AA219">
            <v>319.54000000000002</v>
          </cell>
          <cell r="AB219">
            <v>2.4154589371980701E-3</v>
          </cell>
          <cell r="AC219">
            <v>1</v>
          </cell>
          <cell r="AD219">
            <v>0.164251207729469</v>
          </cell>
          <cell r="AE219">
            <v>68.33</v>
          </cell>
          <cell r="AF219">
            <v>5.3140096618357502E-2</v>
          </cell>
          <cell r="AG219">
            <v>22.11</v>
          </cell>
          <cell r="AH219">
            <v>1.20772946859903E-2</v>
          </cell>
          <cell r="AI219">
            <v>5.0199999999999996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 t="str">
            <v>NULL</v>
          </cell>
          <cell r="AP219">
            <v>0</v>
          </cell>
          <cell r="AQ219" t="str">
            <v>NULL</v>
          </cell>
          <cell r="AR219">
            <v>0</v>
          </cell>
          <cell r="AS219" t="str">
            <v>NULL</v>
          </cell>
          <cell r="AT219">
            <v>0</v>
          </cell>
          <cell r="AU219" t="str">
            <v>NULL</v>
          </cell>
          <cell r="AV219">
            <v>0</v>
          </cell>
          <cell r="AW219" t="str">
            <v>NULL</v>
          </cell>
          <cell r="AX219">
            <v>0</v>
          </cell>
          <cell r="AY219" t="str">
            <v>NULL</v>
          </cell>
          <cell r="AZ219">
            <v>0</v>
          </cell>
          <cell r="BA219" t="str">
            <v>NULL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2.8089887640449398E-3</v>
          </cell>
          <cell r="BG219">
            <v>1.17</v>
          </cell>
          <cell r="BH219" t="str">
            <v>NULL</v>
          </cell>
          <cell r="BI219" t="str">
            <v>NULL</v>
          </cell>
          <cell r="BJ219" t="str">
            <v>NULL</v>
          </cell>
          <cell r="BK219">
            <v>0</v>
          </cell>
          <cell r="BL219">
            <v>2.4570024570024569E-3</v>
          </cell>
          <cell r="BM219">
            <v>2.4570024570024569E-3</v>
          </cell>
          <cell r="BN219">
            <v>2.4570024570024569E-3</v>
          </cell>
          <cell r="BO219">
            <v>1.02</v>
          </cell>
          <cell r="BP219">
            <v>0.15671641791044799</v>
          </cell>
          <cell r="BQ219">
            <v>8.9552238805970102E-2</v>
          </cell>
          <cell r="BR219">
            <v>37.25</v>
          </cell>
          <cell r="BS219" t="str">
            <v>NULL</v>
          </cell>
          <cell r="BT219">
            <v>0</v>
          </cell>
          <cell r="BU219">
            <v>5.2884615384615398E-2</v>
          </cell>
          <cell r="BV219">
            <v>22</v>
          </cell>
          <cell r="BW219" t="str">
            <v>NULL</v>
          </cell>
          <cell r="BX219">
            <v>0</v>
          </cell>
          <cell r="BY219" t="str">
            <v/>
          </cell>
        </row>
        <row r="220">
          <cell r="A220">
            <v>2396</v>
          </cell>
          <cell r="B220" t="str">
            <v>Bidbury Infant School</v>
          </cell>
          <cell r="C220">
            <v>8502396</v>
          </cell>
          <cell r="D220">
            <v>116084</v>
          </cell>
          <cell r="E220">
            <v>850</v>
          </cell>
          <cell r="F220" t="str">
            <v>PS</v>
          </cell>
          <cell r="G220" t="str">
            <v>NULL</v>
          </cell>
          <cell r="H220">
            <v>1</v>
          </cell>
          <cell r="I220">
            <v>179</v>
          </cell>
          <cell r="J220">
            <v>179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0.14525139664804501</v>
          </cell>
          <cell r="S220">
            <v>26</v>
          </cell>
          <cell r="T220">
            <v>0.18559999999999999</v>
          </cell>
          <cell r="U220">
            <v>33.22</v>
          </cell>
          <cell r="V220" t="str">
            <v>NULL</v>
          </cell>
          <cell r="W220">
            <v>0</v>
          </cell>
          <cell r="X220" t="str">
            <v>NULL</v>
          </cell>
          <cell r="Y220">
            <v>0</v>
          </cell>
          <cell r="Z220">
            <v>0.34078212290502802</v>
          </cell>
          <cell r="AA220">
            <v>61</v>
          </cell>
          <cell r="AB220">
            <v>0.15083798882681601</v>
          </cell>
          <cell r="AC220">
            <v>27</v>
          </cell>
          <cell r="AD220">
            <v>8.9385474860335198E-2</v>
          </cell>
          <cell r="AE220">
            <v>16</v>
          </cell>
          <cell r="AF220">
            <v>0.29608938547486002</v>
          </cell>
          <cell r="AG220">
            <v>53</v>
          </cell>
          <cell r="AH220">
            <v>0.122905027932961</v>
          </cell>
          <cell r="AI220">
            <v>22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 t="str">
            <v>NULL</v>
          </cell>
          <cell r="AP220">
            <v>0</v>
          </cell>
          <cell r="AQ220" t="str">
            <v>NULL</v>
          </cell>
          <cell r="AR220">
            <v>0</v>
          </cell>
          <cell r="AS220" t="str">
            <v>NULL</v>
          </cell>
          <cell r="AT220">
            <v>0</v>
          </cell>
          <cell r="AU220" t="str">
            <v>NULL</v>
          </cell>
          <cell r="AV220">
            <v>0</v>
          </cell>
          <cell r="AW220" t="str">
            <v>NULL</v>
          </cell>
          <cell r="AX220">
            <v>0</v>
          </cell>
          <cell r="AY220" t="str">
            <v>NULL</v>
          </cell>
          <cell r="AZ220">
            <v>0</v>
          </cell>
          <cell r="BA220" t="str">
            <v>NULL</v>
          </cell>
          <cell r="BB220">
            <v>0</v>
          </cell>
          <cell r="BC220">
            <v>0</v>
          </cell>
          <cell r="BD220">
            <v>0</v>
          </cell>
          <cell r="BE220">
            <v>8.3333333333333297E-3</v>
          </cell>
          <cell r="BF220">
            <v>8.3333333333333297E-3</v>
          </cell>
          <cell r="BG220">
            <v>1.49</v>
          </cell>
          <cell r="BH220" t="str">
            <v>NULL</v>
          </cell>
          <cell r="BI220" t="str">
            <v>NULL</v>
          </cell>
          <cell r="BJ220" t="str">
            <v>NULL</v>
          </cell>
          <cell r="BK220">
            <v>0</v>
          </cell>
          <cell r="BL220">
            <v>5.9880239520958087E-3</v>
          </cell>
          <cell r="BM220">
            <v>5.9880239520958087E-3</v>
          </cell>
          <cell r="BN220">
            <v>5.9880239520958087E-3</v>
          </cell>
          <cell r="BO220">
            <v>1.07</v>
          </cell>
          <cell r="BP220">
            <v>0.50833333333333297</v>
          </cell>
          <cell r="BQ220">
            <v>0.4</v>
          </cell>
          <cell r="BR220">
            <v>71.599999999999994</v>
          </cell>
          <cell r="BS220" t="str">
            <v>NULL</v>
          </cell>
          <cell r="BT220">
            <v>0</v>
          </cell>
          <cell r="BU220">
            <v>5.0279329608938599E-2</v>
          </cell>
          <cell r="BV220">
            <v>9</v>
          </cell>
          <cell r="BW220" t="str">
            <v>NULL</v>
          </cell>
          <cell r="BX220">
            <v>0</v>
          </cell>
          <cell r="BY220" t="str">
            <v/>
          </cell>
        </row>
        <row r="221">
          <cell r="A221">
            <v>2470</v>
          </cell>
          <cell r="B221" t="str">
            <v>Hatch Warren Infants School</v>
          </cell>
          <cell r="C221">
            <v>8502470</v>
          </cell>
          <cell r="D221">
            <v>116137</v>
          </cell>
          <cell r="E221">
            <v>850</v>
          </cell>
          <cell r="F221" t="str">
            <v>PS</v>
          </cell>
          <cell r="G221" t="str">
            <v>NULL</v>
          </cell>
          <cell r="H221">
            <v>1</v>
          </cell>
          <cell r="I221">
            <v>261</v>
          </cell>
          <cell r="J221">
            <v>261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3.0651340996168602E-2</v>
          </cell>
          <cell r="S221">
            <v>8</v>
          </cell>
          <cell r="T221">
            <v>5.2400000000000002E-2</v>
          </cell>
          <cell r="U221">
            <v>13.68</v>
          </cell>
          <cell r="V221" t="str">
            <v>NULL</v>
          </cell>
          <cell r="W221">
            <v>0</v>
          </cell>
          <cell r="X221" t="str">
            <v>NULL</v>
          </cell>
          <cell r="Y221">
            <v>0</v>
          </cell>
          <cell r="Z221">
            <v>0.86206896551724099</v>
          </cell>
          <cell r="AA221">
            <v>225</v>
          </cell>
          <cell r="AB221">
            <v>0.13026819923371599</v>
          </cell>
          <cell r="AC221">
            <v>34</v>
          </cell>
          <cell r="AD221">
            <v>0</v>
          </cell>
          <cell r="AE221">
            <v>0</v>
          </cell>
          <cell r="AF221">
            <v>7.6628352490421504E-3</v>
          </cell>
          <cell r="AG221">
            <v>2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 t="str">
            <v>NULL</v>
          </cell>
          <cell r="AP221">
            <v>0</v>
          </cell>
          <cell r="AQ221" t="str">
            <v>NULL</v>
          </cell>
          <cell r="AR221">
            <v>0</v>
          </cell>
          <cell r="AS221" t="str">
            <v>NULL</v>
          </cell>
          <cell r="AT221">
            <v>0</v>
          </cell>
          <cell r="AU221" t="str">
            <v>NULL</v>
          </cell>
          <cell r="AV221">
            <v>0</v>
          </cell>
          <cell r="AW221" t="str">
            <v>NULL</v>
          </cell>
          <cell r="AX221">
            <v>0</v>
          </cell>
          <cell r="AY221" t="str">
            <v>NULL</v>
          </cell>
          <cell r="AZ221">
            <v>0</v>
          </cell>
          <cell r="BA221" t="str">
            <v>NULL</v>
          </cell>
          <cell r="BB221">
            <v>0</v>
          </cell>
          <cell r="BC221">
            <v>0</v>
          </cell>
          <cell r="BD221">
            <v>2.2988505747126398E-2</v>
          </cell>
          <cell r="BE221">
            <v>2.8735632183908E-2</v>
          </cell>
          <cell r="BF221">
            <v>2.8735632183908E-2</v>
          </cell>
          <cell r="BG221">
            <v>7.5</v>
          </cell>
          <cell r="BH221" t="str">
            <v>NULL</v>
          </cell>
          <cell r="BI221" t="str">
            <v>NULL</v>
          </cell>
          <cell r="BJ221" t="str">
            <v>NULL</v>
          </cell>
          <cell r="BK221">
            <v>0</v>
          </cell>
          <cell r="BL221" t="str">
            <v>NULL</v>
          </cell>
          <cell r="BM221" t="str">
            <v>NULL</v>
          </cell>
          <cell r="BN221" t="str">
            <v>NULL</v>
          </cell>
          <cell r="BO221">
            <v>0</v>
          </cell>
          <cell r="BP221">
            <v>5.2023121387283197E-2</v>
          </cell>
          <cell r="BQ221">
            <v>4.6242774566474E-2</v>
          </cell>
          <cell r="BR221">
            <v>12.07</v>
          </cell>
          <cell r="BS221" t="str">
            <v>NULL</v>
          </cell>
          <cell r="BT221">
            <v>0</v>
          </cell>
          <cell r="BU221">
            <v>1.1494252873563199E-2</v>
          </cell>
          <cell r="BV221">
            <v>3</v>
          </cell>
          <cell r="BW221" t="str">
            <v>NULL</v>
          </cell>
          <cell r="BX221">
            <v>0</v>
          </cell>
          <cell r="BY221" t="str">
            <v/>
          </cell>
        </row>
        <row r="222">
          <cell r="A222">
            <v>2510</v>
          </cell>
          <cell r="B222" t="str">
            <v>Cove Junior School</v>
          </cell>
          <cell r="C222">
            <v>8502510</v>
          </cell>
          <cell r="D222">
            <v>116140</v>
          </cell>
          <cell r="E222">
            <v>850</v>
          </cell>
          <cell r="F222" t="str">
            <v>PS</v>
          </cell>
          <cell r="G222" t="str">
            <v>NULL</v>
          </cell>
          <cell r="H222">
            <v>1</v>
          </cell>
          <cell r="I222">
            <v>271</v>
          </cell>
          <cell r="J222">
            <v>271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6.6420664206642097E-2</v>
          </cell>
          <cell r="S222">
            <v>18</v>
          </cell>
          <cell r="T222">
            <v>0.129</v>
          </cell>
          <cell r="U222">
            <v>34.96</v>
          </cell>
          <cell r="V222" t="str">
            <v>NULL</v>
          </cell>
          <cell r="W222">
            <v>0</v>
          </cell>
          <cell r="X222" t="str">
            <v>NULL</v>
          </cell>
          <cell r="Y222">
            <v>0</v>
          </cell>
          <cell r="Z222">
            <v>0.90036900369003703</v>
          </cell>
          <cell r="AA222">
            <v>244</v>
          </cell>
          <cell r="AB222">
            <v>4.4280442804428E-2</v>
          </cell>
          <cell r="AC222">
            <v>12</v>
          </cell>
          <cell r="AD222">
            <v>1.8450184501845001E-2</v>
          </cell>
          <cell r="AE222">
            <v>5</v>
          </cell>
          <cell r="AF222">
            <v>7.3800738007380098E-3</v>
          </cell>
          <cell r="AG222">
            <v>2</v>
          </cell>
          <cell r="AH222">
            <v>2.9520295202952001E-2</v>
          </cell>
          <cell r="AI222">
            <v>8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 t="str">
            <v>NULL</v>
          </cell>
          <cell r="AP222">
            <v>0</v>
          </cell>
          <cell r="AQ222" t="str">
            <v>NULL</v>
          </cell>
          <cell r="AR222">
            <v>0</v>
          </cell>
          <cell r="AS222" t="str">
            <v>NULL</v>
          </cell>
          <cell r="AT222">
            <v>0</v>
          </cell>
          <cell r="AU222" t="str">
            <v>NULL</v>
          </cell>
          <cell r="AV222">
            <v>0</v>
          </cell>
          <cell r="AW222" t="str">
            <v>NULL</v>
          </cell>
          <cell r="AX222">
            <v>0</v>
          </cell>
          <cell r="AY222" t="str">
            <v>NULL</v>
          </cell>
          <cell r="AZ222">
            <v>0</v>
          </cell>
          <cell r="BA222" t="str">
            <v>NULL</v>
          </cell>
          <cell r="BB222">
            <v>0</v>
          </cell>
          <cell r="BC222">
            <v>0</v>
          </cell>
          <cell r="BD222">
            <v>3.6900369003690001E-3</v>
          </cell>
          <cell r="BE222">
            <v>3.6900369003690001E-3</v>
          </cell>
          <cell r="BF222">
            <v>2.2140221402214E-2</v>
          </cell>
          <cell r="BG222">
            <v>6</v>
          </cell>
          <cell r="BH222" t="str">
            <v>NULL</v>
          </cell>
          <cell r="BI222" t="str">
            <v>NULL</v>
          </cell>
          <cell r="BJ222" t="str">
            <v>NULL</v>
          </cell>
          <cell r="BK222">
            <v>0</v>
          </cell>
          <cell r="BL222" t="str">
            <v>NULL</v>
          </cell>
          <cell r="BM222" t="str">
            <v>NULL</v>
          </cell>
          <cell r="BN222" t="str">
            <v>NULL</v>
          </cell>
          <cell r="BO222">
            <v>0</v>
          </cell>
          <cell r="BP222">
            <v>0.24</v>
          </cell>
          <cell r="BQ222">
            <v>0.2</v>
          </cell>
          <cell r="BR222">
            <v>54.2</v>
          </cell>
          <cell r="BS222" t="str">
            <v>NULL</v>
          </cell>
          <cell r="BT222">
            <v>0</v>
          </cell>
          <cell r="BU222">
            <v>4.4280442804428E-2</v>
          </cell>
          <cell r="BV222">
            <v>12</v>
          </cell>
          <cell r="BW222" t="str">
            <v>NULL</v>
          </cell>
          <cell r="BX222">
            <v>0</v>
          </cell>
          <cell r="BY222" t="str">
            <v/>
          </cell>
        </row>
        <row r="223">
          <cell r="A223">
            <v>2511</v>
          </cell>
          <cell r="B223" t="str">
            <v>Cove Infant</v>
          </cell>
          <cell r="C223">
            <v>8502511</v>
          </cell>
          <cell r="D223">
            <v>116141</v>
          </cell>
          <cell r="E223">
            <v>850</v>
          </cell>
          <cell r="F223" t="str">
            <v>PS</v>
          </cell>
          <cell r="G223" t="str">
            <v>NULL</v>
          </cell>
          <cell r="H223">
            <v>1</v>
          </cell>
          <cell r="I223">
            <v>175</v>
          </cell>
          <cell r="J223">
            <v>175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0.08</v>
          </cell>
          <cell r="S223">
            <v>14</v>
          </cell>
          <cell r="T223">
            <v>0.1124</v>
          </cell>
          <cell r="U223">
            <v>19.670000000000002</v>
          </cell>
          <cell r="V223" t="str">
            <v>NULL</v>
          </cell>
          <cell r="W223">
            <v>0</v>
          </cell>
          <cell r="X223" t="str">
            <v>NULL</v>
          </cell>
          <cell r="Y223">
            <v>0</v>
          </cell>
          <cell r="Z223">
            <v>0.874285714285714</v>
          </cell>
          <cell r="AA223">
            <v>153</v>
          </cell>
          <cell r="AB223">
            <v>6.2857142857142903E-2</v>
          </cell>
          <cell r="AC223">
            <v>11</v>
          </cell>
          <cell r="AD223">
            <v>3.4285714285714301E-2</v>
          </cell>
          <cell r="AE223">
            <v>6</v>
          </cell>
          <cell r="AF223">
            <v>0</v>
          </cell>
          <cell r="AG223">
            <v>0</v>
          </cell>
          <cell r="AH223">
            <v>2.8571428571428598E-2</v>
          </cell>
          <cell r="AI223">
            <v>5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 t="str">
            <v>NULL</v>
          </cell>
          <cell r="AP223">
            <v>0</v>
          </cell>
          <cell r="AQ223" t="str">
            <v>NULL</v>
          </cell>
          <cell r="AR223">
            <v>0</v>
          </cell>
          <cell r="AS223" t="str">
            <v>NULL</v>
          </cell>
          <cell r="AT223">
            <v>0</v>
          </cell>
          <cell r="AU223" t="str">
            <v>NULL</v>
          </cell>
          <cell r="AV223">
            <v>0</v>
          </cell>
          <cell r="AW223" t="str">
            <v>NULL</v>
          </cell>
          <cell r="AX223">
            <v>0</v>
          </cell>
          <cell r="AY223" t="str">
            <v>NULL</v>
          </cell>
          <cell r="AZ223">
            <v>0</v>
          </cell>
          <cell r="BA223" t="str">
            <v>NULL</v>
          </cell>
          <cell r="BB223">
            <v>0</v>
          </cell>
          <cell r="BC223">
            <v>0</v>
          </cell>
          <cell r="BD223">
            <v>2.5000000000000001E-2</v>
          </cell>
          <cell r="BE223">
            <v>5.83333333333333E-2</v>
          </cell>
          <cell r="BF223">
            <v>5.83333333333333E-2</v>
          </cell>
          <cell r="BG223">
            <v>10.210000000000001</v>
          </cell>
          <cell r="BH223" t="str">
            <v>NULL</v>
          </cell>
          <cell r="BI223" t="str">
            <v>NULL</v>
          </cell>
          <cell r="BJ223" t="str">
            <v>NULL</v>
          </cell>
          <cell r="BK223">
            <v>0</v>
          </cell>
          <cell r="BL223" t="str">
            <v>NULL</v>
          </cell>
          <cell r="BM223" t="str">
            <v>NULL</v>
          </cell>
          <cell r="BN223" t="str">
            <v>NULL</v>
          </cell>
          <cell r="BO223">
            <v>0</v>
          </cell>
          <cell r="BP223">
            <v>0.26495726495726502</v>
          </cell>
          <cell r="BQ223">
            <v>0.213675213675214</v>
          </cell>
          <cell r="BR223">
            <v>37.39</v>
          </cell>
          <cell r="BS223" t="str">
            <v>NULL</v>
          </cell>
          <cell r="BT223">
            <v>0</v>
          </cell>
          <cell r="BU223">
            <v>0.04</v>
          </cell>
          <cell r="BV223">
            <v>7</v>
          </cell>
          <cell r="BW223" t="str">
            <v>NULL</v>
          </cell>
          <cell r="BX223">
            <v>0</v>
          </cell>
          <cell r="BY223" t="str">
            <v/>
          </cell>
        </row>
        <row r="224">
          <cell r="A224">
            <v>2512</v>
          </cell>
          <cell r="B224" t="str">
            <v>Tower Hill Community Primary</v>
          </cell>
          <cell r="C224">
            <v>8502512</v>
          </cell>
          <cell r="D224">
            <v>116142</v>
          </cell>
          <cell r="E224">
            <v>850</v>
          </cell>
          <cell r="F224" t="str">
            <v>PS</v>
          </cell>
          <cell r="G224" t="str">
            <v>NULL</v>
          </cell>
          <cell r="H224">
            <v>1</v>
          </cell>
          <cell r="I224">
            <v>212</v>
          </cell>
          <cell r="J224">
            <v>212</v>
          </cell>
          <cell r="K224">
            <v>0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0.28773584905660399</v>
          </cell>
          <cell r="S224">
            <v>61.29</v>
          </cell>
          <cell r="T224">
            <v>0.40820000000000001</v>
          </cell>
          <cell r="U224">
            <v>86.95</v>
          </cell>
          <cell r="V224" t="str">
            <v>NULL</v>
          </cell>
          <cell r="W224">
            <v>0</v>
          </cell>
          <cell r="X224" t="str">
            <v>NULL</v>
          </cell>
          <cell r="Y224">
            <v>0</v>
          </cell>
          <cell r="Z224">
            <v>0.21226415094339601</v>
          </cell>
          <cell r="AA224">
            <v>45.21</v>
          </cell>
          <cell r="AB224">
            <v>0.29245283018867901</v>
          </cell>
          <cell r="AC224">
            <v>62.29</v>
          </cell>
          <cell r="AD224">
            <v>0</v>
          </cell>
          <cell r="AE224">
            <v>0</v>
          </cell>
          <cell r="AF224">
            <v>4.7169811320754698E-3</v>
          </cell>
          <cell r="AG224">
            <v>1</v>
          </cell>
          <cell r="AH224">
            <v>0.490566037735849</v>
          </cell>
          <cell r="AI224">
            <v>104.49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-9.9999999999909051E-3</v>
          </cell>
          <cell r="AO224" t="str">
            <v>NULL</v>
          </cell>
          <cell r="AP224">
            <v>0</v>
          </cell>
          <cell r="AQ224" t="str">
            <v>NULL</v>
          </cell>
          <cell r="AR224">
            <v>0</v>
          </cell>
          <cell r="AS224" t="str">
            <v>NULL</v>
          </cell>
          <cell r="AT224">
            <v>0</v>
          </cell>
          <cell r="AU224" t="str">
            <v>NULL</v>
          </cell>
          <cell r="AV224">
            <v>0</v>
          </cell>
          <cell r="AW224" t="str">
            <v>NULL</v>
          </cell>
          <cell r="AX224">
            <v>0</v>
          </cell>
          <cell r="AY224" t="str">
            <v>NULL</v>
          </cell>
          <cell r="AZ224">
            <v>0</v>
          </cell>
          <cell r="BA224" t="str">
            <v>NULL</v>
          </cell>
          <cell r="BB224">
            <v>0</v>
          </cell>
          <cell r="BC224">
            <v>0</v>
          </cell>
          <cell r="BD224">
            <v>2.7624309392265199E-2</v>
          </cell>
          <cell r="BE224">
            <v>4.4198895027624301E-2</v>
          </cell>
          <cell r="BF224">
            <v>5.5248618784530398E-2</v>
          </cell>
          <cell r="BG224">
            <v>11.77</v>
          </cell>
          <cell r="BH224" t="str">
            <v>NULL</v>
          </cell>
          <cell r="BI224" t="str">
            <v>NULL</v>
          </cell>
          <cell r="BJ224" t="str">
            <v>NULL</v>
          </cell>
          <cell r="BK224">
            <v>0</v>
          </cell>
          <cell r="BL224" t="str">
            <v>NULL</v>
          </cell>
          <cell r="BM224" t="str">
            <v>NULL</v>
          </cell>
          <cell r="BN224" t="str">
            <v>NULL</v>
          </cell>
          <cell r="BO224">
            <v>0</v>
          </cell>
          <cell r="BP224">
            <v>0.31034482758620702</v>
          </cell>
          <cell r="BQ224">
            <v>0.11206896551724101</v>
          </cell>
          <cell r="BR224">
            <v>23.87</v>
          </cell>
          <cell r="BS224" t="str">
            <v>NULL</v>
          </cell>
          <cell r="BT224">
            <v>0</v>
          </cell>
          <cell r="BU224">
            <v>9.4339622641509399E-2</v>
          </cell>
          <cell r="BV224">
            <v>20.09</v>
          </cell>
          <cell r="BW224" t="str">
            <v>NULL</v>
          </cell>
          <cell r="BX224">
            <v>0</v>
          </cell>
          <cell r="BY224" t="str">
            <v/>
          </cell>
        </row>
        <row r="225">
          <cell r="A225">
            <v>2516</v>
          </cell>
          <cell r="B225" t="str">
            <v>Marlborough County Infants</v>
          </cell>
          <cell r="C225">
            <v>8502516</v>
          </cell>
          <cell r="D225">
            <v>116143</v>
          </cell>
          <cell r="E225">
            <v>850</v>
          </cell>
          <cell r="F225" t="str">
            <v>PS</v>
          </cell>
          <cell r="G225" t="str">
            <v>NULL</v>
          </cell>
          <cell r="H225">
            <v>1</v>
          </cell>
          <cell r="I225">
            <v>125</v>
          </cell>
          <cell r="J225">
            <v>125</v>
          </cell>
          <cell r="K225">
            <v>0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5.6000000000000001E-2</v>
          </cell>
          <cell r="S225">
            <v>7.06</v>
          </cell>
          <cell r="T225">
            <v>7.8700000000000006E-2</v>
          </cell>
          <cell r="U225">
            <v>9.92</v>
          </cell>
          <cell r="V225" t="str">
            <v>NULL</v>
          </cell>
          <cell r="W225">
            <v>0</v>
          </cell>
          <cell r="X225" t="str">
            <v>NULL</v>
          </cell>
          <cell r="Y225">
            <v>0</v>
          </cell>
          <cell r="Z225">
            <v>1</v>
          </cell>
          <cell r="AA225">
            <v>126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 t="str">
            <v>NULL</v>
          </cell>
          <cell r="AP225">
            <v>0</v>
          </cell>
          <cell r="AQ225" t="str">
            <v>NULL</v>
          </cell>
          <cell r="AR225">
            <v>0</v>
          </cell>
          <cell r="AS225" t="str">
            <v>NULL</v>
          </cell>
          <cell r="AT225">
            <v>0</v>
          </cell>
          <cell r="AU225" t="str">
            <v>NULL</v>
          </cell>
          <cell r="AV225">
            <v>0</v>
          </cell>
          <cell r="AW225" t="str">
            <v>NULL</v>
          </cell>
          <cell r="AX225">
            <v>0</v>
          </cell>
          <cell r="AY225" t="str">
            <v>NULL</v>
          </cell>
          <cell r="AZ225">
            <v>0</v>
          </cell>
          <cell r="BA225" t="str">
            <v>NULL</v>
          </cell>
          <cell r="BB225">
            <v>0</v>
          </cell>
          <cell r="BC225">
            <v>0</v>
          </cell>
          <cell r="BD225">
            <v>0.11111111111111099</v>
          </cell>
          <cell r="BE225">
            <v>0.209876543209877</v>
          </cell>
          <cell r="BF225">
            <v>0.25925925925925902</v>
          </cell>
          <cell r="BG225">
            <v>32.67</v>
          </cell>
          <cell r="BH225" t="str">
            <v>NULL</v>
          </cell>
          <cell r="BI225" t="str">
            <v>NULL</v>
          </cell>
          <cell r="BJ225" t="str">
            <v>NULL</v>
          </cell>
          <cell r="BK225">
            <v>0</v>
          </cell>
          <cell r="BL225" t="str">
            <v>NULL</v>
          </cell>
          <cell r="BM225" t="str">
            <v>NULL</v>
          </cell>
          <cell r="BN225" t="str">
            <v>NULL</v>
          </cell>
          <cell r="BO225">
            <v>0</v>
          </cell>
          <cell r="BP225">
            <v>0.28947368421052599</v>
          </cell>
          <cell r="BQ225">
            <v>0.23684210526315799</v>
          </cell>
          <cell r="BR225">
            <v>29.84</v>
          </cell>
          <cell r="BS225" t="str">
            <v>NULL</v>
          </cell>
          <cell r="BT225">
            <v>0</v>
          </cell>
          <cell r="BU225">
            <v>0.13600000000000001</v>
          </cell>
          <cell r="BV225">
            <v>17.14</v>
          </cell>
          <cell r="BW225" t="str">
            <v>NULL</v>
          </cell>
          <cell r="BX225">
            <v>0</v>
          </cell>
          <cell r="BY225" t="str">
            <v/>
          </cell>
        </row>
        <row r="226">
          <cell r="A226">
            <v>2517</v>
          </cell>
          <cell r="B226" t="str">
            <v>South Farnborough Infant</v>
          </cell>
          <cell r="C226">
            <v>8502517</v>
          </cell>
          <cell r="D226">
            <v>116144</v>
          </cell>
          <cell r="E226">
            <v>850</v>
          </cell>
          <cell r="F226" t="str">
            <v>PS</v>
          </cell>
          <cell r="G226" t="str">
            <v>NULL</v>
          </cell>
          <cell r="H226">
            <v>1</v>
          </cell>
          <cell r="I226">
            <v>257</v>
          </cell>
          <cell r="J226">
            <v>257</v>
          </cell>
          <cell r="K226">
            <v>0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4.2801556420233498E-2</v>
          </cell>
          <cell r="S226">
            <v>11.04</v>
          </cell>
          <cell r="T226">
            <v>6.8499999999999991E-2</v>
          </cell>
          <cell r="U226">
            <v>17.670000000000002</v>
          </cell>
          <cell r="V226" t="str">
            <v>NULL</v>
          </cell>
          <cell r="W226">
            <v>0</v>
          </cell>
          <cell r="X226" t="str">
            <v>NULL</v>
          </cell>
          <cell r="Y226">
            <v>0</v>
          </cell>
          <cell r="Z226">
            <v>0.90272373540855999</v>
          </cell>
          <cell r="AA226">
            <v>232.9</v>
          </cell>
          <cell r="AB226">
            <v>9.7276264591439704E-2</v>
          </cell>
          <cell r="AC226">
            <v>25.1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 t="str">
            <v>NULL</v>
          </cell>
          <cell r="AP226">
            <v>0</v>
          </cell>
          <cell r="AQ226" t="str">
            <v>NULL</v>
          </cell>
          <cell r="AR226">
            <v>0</v>
          </cell>
          <cell r="AS226" t="str">
            <v>NULL</v>
          </cell>
          <cell r="AT226">
            <v>0</v>
          </cell>
          <cell r="AU226" t="str">
            <v>NULL</v>
          </cell>
          <cell r="AV226">
            <v>0</v>
          </cell>
          <cell r="AW226" t="str">
            <v>NULL</v>
          </cell>
          <cell r="AX226">
            <v>0</v>
          </cell>
          <cell r="AY226" t="str">
            <v>NULL</v>
          </cell>
          <cell r="AZ226">
            <v>0</v>
          </cell>
          <cell r="BA226" t="str">
            <v>NULL</v>
          </cell>
          <cell r="BB226">
            <v>0</v>
          </cell>
          <cell r="BC226">
            <v>0</v>
          </cell>
          <cell r="BD226">
            <v>1.20481927710843E-2</v>
          </cell>
          <cell r="BE226">
            <v>4.2168674698795199E-2</v>
          </cell>
          <cell r="BF226">
            <v>4.2168674698795199E-2</v>
          </cell>
          <cell r="BG226">
            <v>10.88</v>
          </cell>
          <cell r="BH226" t="str">
            <v>NULL</v>
          </cell>
          <cell r="BI226" t="str">
            <v>NULL</v>
          </cell>
          <cell r="BJ226" t="str">
            <v>NULL</v>
          </cell>
          <cell r="BK226">
            <v>0</v>
          </cell>
          <cell r="BL226">
            <v>4.0322580645161289E-3</v>
          </cell>
          <cell r="BM226">
            <v>4.0322580645161289E-3</v>
          </cell>
          <cell r="BN226">
            <v>0</v>
          </cell>
          <cell r="BO226">
            <v>1.04</v>
          </cell>
          <cell r="BP226">
            <v>0.33128834355828202</v>
          </cell>
          <cell r="BQ226">
            <v>0.190184049079755</v>
          </cell>
          <cell r="BR226">
            <v>49.07</v>
          </cell>
          <cell r="BS226" t="str">
            <v>NULL</v>
          </cell>
          <cell r="BT226">
            <v>0</v>
          </cell>
          <cell r="BU226">
            <v>3.8910505836575897E-2</v>
          </cell>
          <cell r="BV226">
            <v>10.039999999999999</v>
          </cell>
          <cell r="BW226" t="str">
            <v>NULL</v>
          </cell>
          <cell r="BX226">
            <v>0</v>
          </cell>
          <cell r="BY226" t="str">
            <v/>
          </cell>
        </row>
        <row r="227">
          <cell r="A227">
            <v>2519</v>
          </cell>
          <cell r="B227" t="str">
            <v>North Farnborough Infant</v>
          </cell>
          <cell r="C227">
            <v>8502519</v>
          </cell>
          <cell r="D227">
            <v>116145</v>
          </cell>
          <cell r="E227">
            <v>850</v>
          </cell>
          <cell r="F227" t="str">
            <v>PS</v>
          </cell>
          <cell r="G227" t="str">
            <v>NULL</v>
          </cell>
          <cell r="H227">
            <v>1</v>
          </cell>
          <cell r="I227">
            <v>180</v>
          </cell>
          <cell r="J227">
            <v>180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4.4444444444444398E-2</v>
          </cell>
          <cell r="S227">
            <v>8</v>
          </cell>
          <cell r="T227">
            <v>6.1100000000000002E-2</v>
          </cell>
          <cell r="U227">
            <v>11</v>
          </cell>
          <cell r="V227" t="str">
            <v>NULL</v>
          </cell>
          <cell r="W227">
            <v>0</v>
          </cell>
          <cell r="X227" t="str">
            <v>NULL</v>
          </cell>
          <cell r="Y227">
            <v>0</v>
          </cell>
          <cell r="Z227">
            <v>0.93333333333333302</v>
          </cell>
          <cell r="AA227">
            <v>168</v>
          </cell>
          <cell r="AB227">
            <v>3.8888888888888903E-2</v>
          </cell>
          <cell r="AC227">
            <v>7</v>
          </cell>
          <cell r="AD227">
            <v>1.1111111111111099E-2</v>
          </cell>
          <cell r="AE227">
            <v>2</v>
          </cell>
          <cell r="AF227">
            <v>1.1111111111111099E-2</v>
          </cell>
          <cell r="AG227">
            <v>2</v>
          </cell>
          <cell r="AH227">
            <v>5.5555555555555601E-3</v>
          </cell>
          <cell r="AI227">
            <v>1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 t="str">
            <v>NULL</v>
          </cell>
          <cell r="AP227">
            <v>0</v>
          </cell>
          <cell r="AQ227" t="str">
            <v>NULL</v>
          </cell>
          <cell r="AR227">
            <v>0</v>
          </cell>
          <cell r="AS227" t="str">
            <v>NULL</v>
          </cell>
          <cell r="AT227">
            <v>0</v>
          </cell>
          <cell r="AU227" t="str">
            <v>NULL</v>
          </cell>
          <cell r="AV227">
            <v>0</v>
          </cell>
          <cell r="AW227" t="str">
            <v>NULL</v>
          </cell>
          <cell r="AX227">
            <v>0</v>
          </cell>
          <cell r="AY227" t="str">
            <v>NULL</v>
          </cell>
          <cell r="AZ227">
            <v>0</v>
          </cell>
          <cell r="BA227" t="str">
            <v>NULL</v>
          </cell>
          <cell r="BB227">
            <v>0</v>
          </cell>
          <cell r="BC227">
            <v>0</v>
          </cell>
          <cell r="BD227">
            <v>0.05</v>
          </cell>
          <cell r="BE227">
            <v>8.3333333333333301E-2</v>
          </cell>
          <cell r="BF227">
            <v>8.3333333333333301E-2</v>
          </cell>
          <cell r="BG227">
            <v>15</v>
          </cell>
          <cell r="BH227" t="str">
            <v>NULL</v>
          </cell>
          <cell r="BI227" t="str">
            <v>NULL</v>
          </cell>
          <cell r="BJ227" t="str">
            <v>NULL</v>
          </cell>
          <cell r="BK227">
            <v>0</v>
          </cell>
          <cell r="BL227" t="str">
            <v>NULL</v>
          </cell>
          <cell r="BM227" t="str">
            <v>NULL</v>
          </cell>
          <cell r="BN227" t="str">
            <v>NULL</v>
          </cell>
          <cell r="BO227">
            <v>0</v>
          </cell>
          <cell r="BP227">
            <v>5.83333333333333E-2</v>
          </cell>
          <cell r="BQ227">
            <v>1.6666666666666701E-2</v>
          </cell>
          <cell r="BR227">
            <v>3</v>
          </cell>
          <cell r="BS227" t="str">
            <v>NULL</v>
          </cell>
          <cell r="BT227">
            <v>0</v>
          </cell>
          <cell r="BU227">
            <v>2.7777777777777801E-2</v>
          </cell>
          <cell r="BV227">
            <v>5</v>
          </cell>
          <cell r="BW227" t="str">
            <v>NULL</v>
          </cell>
          <cell r="BX227">
            <v>0</v>
          </cell>
          <cell r="BY227" t="str">
            <v/>
          </cell>
        </row>
        <row r="228">
          <cell r="A228">
            <v>2520</v>
          </cell>
          <cell r="B228" t="str">
            <v>Manor Junior School</v>
          </cell>
          <cell r="C228">
            <v>8502520</v>
          </cell>
          <cell r="D228">
            <v>116146</v>
          </cell>
          <cell r="E228">
            <v>850</v>
          </cell>
          <cell r="F228" t="str">
            <v>PS</v>
          </cell>
          <cell r="G228" t="str">
            <v>NULL</v>
          </cell>
          <cell r="H228">
            <v>1</v>
          </cell>
          <cell r="I228">
            <v>312</v>
          </cell>
          <cell r="J228">
            <v>312</v>
          </cell>
          <cell r="K228">
            <v>6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0.22435897435897401</v>
          </cell>
          <cell r="S228">
            <v>68.650000000000006</v>
          </cell>
          <cell r="T228">
            <v>0.36959999999999998</v>
          </cell>
          <cell r="U228">
            <v>113.1</v>
          </cell>
          <cell r="V228" t="str">
            <v>NULL</v>
          </cell>
          <cell r="W228">
            <v>0</v>
          </cell>
          <cell r="X228" t="str">
            <v>NULL</v>
          </cell>
          <cell r="Y228">
            <v>0</v>
          </cell>
          <cell r="Z228">
            <v>0.58520900321543401</v>
          </cell>
          <cell r="AA228">
            <v>179.07</v>
          </cell>
          <cell r="AB228">
            <v>0.157556270096463</v>
          </cell>
          <cell r="AC228">
            <v>48.21</v>
          </cell>
          <cell r="AD228">
            <v>0.18327974276527301</v>
          </cell>
          <cell r="AE228">
            <v>56.08</v>
          </cell>
          <cell r="AF228">
            <v>4.8231511254019303E-2</v>
          </cell>
          <cell r="AG228">
            <v>14.76</v>
          </cell>
          <cell r="AH228">
            <v>2.57234726688103E-2</v>
          </cell>
          <cell r="AI228">
            <v>7.87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-9.9999999999909051E-3</v>
          </cell>
          <cell r="AO228" t="str">
            <v>NULL</v>
          </cell>
          <cell r="AP228">
            <v>0</v>
          </cell>
          <cell r="AQ228" t="str">
            <v>NULL</v>
          </cell>
          <cell r="AR228">
            <v>0</v>
          </cell>
          <cell r="AS228" t="str">
            <v>NULL</v>
          </cell>
          <cell r="AT228">
            <v>0</v>
          </cell>
          <cell r="AU228" t="str">
            <v>NULL</v>
          </cell>
          <cell r="AV228">
            <v>0</v>
          </cell>
          <cell r="AW228" t="str">
            <v>NULL</v>
          </cell>
          <cell r="AX228">
            <v>0</v>
          </cell>
          <cell r="AY228" t="str">
            <v>NULL</v>
          </cell>
          <cell r="AZ228">
            <v>0</v>
          </cell>
          <cell r="BA228" t="str">
            <v>NULL</v>
          </cell>
          <cell r="BB228">
            <v>0</v>
          </cell>
          <cell r="BC228">
            <v>0</v>
          </cell>
          <cell r="BD228">
            <v>6.41025641025641E-3</v>
          </cell>
          <cell r="BE228">
            <v>2.5641025641025599E-2</v>
          </cell>
          <cell r="BF228">
            <v>5.1282051282051301E-2</v>
          </cell>
          <cell r="BG228">
            <v>15.69</v>
          </cell>
          <cell r="BH228" t="str">
            <v>NULL</v>
          </cell>
          <cell r="BI228" t="str">
            <v>NULL</v>
          </cell>
          <cell r="BJ228" t="str">
            <v>NULL</v>
          </cell>
          <cell r="BK228">
            <v>0</v>
          </cell>
          <cell r="BL228">
            <v>6.6006600660066007E-3</v>
          </cell>
          <cell r="BM228">
            <v>0</v>
          </cell>
          <cell r="BN228">
            <v>0</v>
          </cell>
          <cell r="BO228">
            <v>2.02</v>
          </cell>
          <cell r="BP228">
            <v>0.297619047619048</v>
          </cell>
          <cell r="BQ228">
            <v>0.17857142857142899</v>
          </cell>
          <cell r="BR228">
            <v>54.64</v>
          </cell>
          <cell r="BS228" t="str">
            <v>NULL</v>
          </cell>
          <cell r="BT228">
            <v>0</v>
          </cell>
          <cell r="BU228">
            <v>4.1666666666666699E-2</v>
          </cell>
          <cell r="BV228">
            <v>12.75</v>
          </cell>
          <cell r="BW228" t="str">
            <v>NULL</v>
          </cell>
          <cell r="BX228">
            <v>0</v>
          </cell>
          <cell r="BY228" t="str">
            <v/>
          </cell>
        </row>
        <row r="229">
          <cell r="A229">
            <v>2521</v>
          </cell>
          <cell r="B229" t="str">
            <v>Grange Community Junior School</v>
          </cell>
          <cell r="C229">
            <v>8502521</v>
          </cell>
          <cell r="D229">
            <v>116147</v>
          </cell>
          <cell r="E229">
            <v>850</v>
          </cell>
          <cell r="F229" t="str">
            <v>PS</v>
          </cell>
          <cell r="G229" t="str">
            <v>NULL</v>
          </cell>
          <cell r="H229">
            <v>1</v>
          </cell>
          <cell r="I229">
            <v>208</v>
          </cell>
          <cell r="J229">
            <v>208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0.22115384615384601</v>
          </cell>
          <cell r="S229">
            <v>46</v>
          </cell>
          <cell r="T229">
            <v>0.3533</v>
          </cell>
          <cell r="U229">
            <v>73.489999999999995</v>
          </cell>
          <cell r="V229" t="str">
            <v>NULL</v>
          </cell>
          <cell r="W229">
            <v>0</v>
          </cell>
          <cell r="X229" t="str">
            <v>NULL</v>
          </cell>
          <cell r="Y229">
            <v>0</v>
          </cell>
          <cell r="Z229">
            <v>0.36538461538461497</v>
          </cell>
          <cell r="AA229">
            <v>76</v>
          </cell>
          <cell r="AB229">
            <v>0.27884615384615402</v>
          </cell>
          <cell r="AC229">
            <v>58</v>
          </cell>
          <cell r="AD229">
            <v>0.25</v>
          </cell>
          <cell r="AE229">
            <v>52</v>
          </cell>
          <cell r="AF229">
            <v>9.6153846153846201E-2</v>
          </cell>
          <cell r="AG229">
            <v>20</v>
          </cell>
          <cell r="AH229">
            <v>9.6153846153846194E-3</v>
          </cell>
          <cell r="AI229">
            <v>2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 t="str">
            <v>NULL</v>
          </cell>
          <cell r="AP229">
            <v>0</v>
          </cell>
          <cell r="AQ229" t="str">
            <v>NULL</v>
          </cell>
          <cell r="AR229">
            <v>0</v>
          </cell>
          <cell r="AS229" t="str">
            <v>NULL</v>
          </cell>
          <cell r="AT229">
            <v>0</v>
          </cell>
          <cell r="AU229" t="str">
            <v>NULL</v>
          </cell>
          <cell r="AV229">
            <v>0</v>
          </cell>
          <cell r="AW229" t="str">
            <v>NULL</v>
          </cell>
          <cell r="AX229">
            <v>0</v>
          </cell>
          <cell r="AY229" t="str">
            <v>NULL</v>
          </cell>
          <cell r="AZ229">
            <v>0</v>
          </cell>
          <cell r="BA229" t="str">
            <v>NULL</v>
          </cell>
          <cell r="BB229">
            <v>0</v>
          </cell>
          <cell r="BC229">
            <v>0</v>
          </cell>
          <cell r="BD229">
            <v>4.8076923076923097E-3</v>
          </cell>
          <cell r="BE229">
            <v>5.7692307692307702E-2</v>
          </cell>
          <cell r="BF229">
            <v>0.120192307692308</v>
          </cell>
          <cell r="BG229">
            <v>25</v>
          </cell>
          <cell r="BH229" t="str">
            <v>NULL</v>
          </cell>
          <cell r="BI229" t="str">
            <v>NULL</v>
          </cell>
          <cell r="BJ229" t="str">
            <v>NULL</v>
          </cell>
          <cell r="BK229">
            <v>0</v>
          </cell>
          <cell r="BL229" t="str">
            <v>NULL</v>
          </cell>
          <cell r="BM229" t="str">
            <v>NULL</v>
          </cell>
          <cell r="BN229" t="str">
            <v>NULL</v>
          </cell>
          <cell r="BO229">
            <v>0</v>
          </cell>
          <cell r="BP229">
            <v>0.49450549450549502</v>
          </cell>
          <cell r="BQ229">
            <v>0.41758241758241799</v>
          </cell>
          <cell r="BR229">
            <v>86.86</v>
          </cell>
          <cell r="BS229" t="str">
            <v>NULL</v>
          </cell>
          <cell r="BT229">
            <v>0</v>
          </cell>
          <cell r="BU229">
            <v>0.1875</v>
          </cell>
          <cell r="BV229">
            <v>39</v>
          </cell>
          <cell r="BW229" t="str">
            <v>NULL</v>
          </cell>
          <cell r="BX229">
            <v>0</v>
          </cell>
          <cell r="BY229" t="str">
            <v/>
          </cell>
        </row>
        <row r="230">
          <cell r="A230">
            <v>2522</v>
          </cell>
          <cell r="B230" t="str">
            <v>Farnborough Grange C.I.School</v>
          </cell>
          <cell r="C230">
            <v>8502522</v>
          </cell>
          <cell r="D230">
            <v>116148</v>
          </cell>
          <cell r="E230">
            <v>850</v>
          </cell>
          <cell r="F230" t="str">
            <v>PS</v>
          </cell>
          <cell r="G230" t="str">
            <v>NULL</v>
          </cell>
          <cell r="H230">
            <v>1</v>
          </cell>
          <cell r="I230">
            <v>151</v>
          </cell>
          <cell r="J230">
            <v>151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0.21854304635761601</v>
          </cell>
          <cell r="S230">
            <v>33</v>
          </cell>
          <cell r="T230">
            <v>0.2959</v>
          </cell>
          <cell r="U230">
            <v>44.68</v>
          </cell>
          <cell r="V230" t="str">
            <v>NULL</v>
          </cell>
          <cell r="W230">
            <v>0</v>
          </cell>
          <cell r="X230" t="str">
            <v>NULL</v>
          </cell>
          <cell r="Y230">
            <v>0</v>
          </cell>
          <cell r="Z230">
            <v>0.39072847682119199</v>
          </cell>
          <cell r="AA230">
            <v>59</v>
          </cell>
          <cell r="AB230">
            <v>0.30463576158940397</v>
          </cell>
          <cell r="AC230">
            <v>46</v>
          </cell>
          <cell r="AD230">
            <v>0.19867549668874199</v>
          </cell>
          <cell r="AE230">
            <v>30</v>
          </cell>
          <cell r="AF230">
            <v>0.105960264900662</v>
          </cell>
          <cell r="AG230">
            <v>16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 t="str">
            <v>NULL</v>
          </cell>
          <cell r="AP230">
            <v>0</v>
          </cell>
          <cell r="AQ230" t="str">
            <v>NULL</v>
          </cell>
          <cell r="AR230">
            <v>0</v>
          </cell>
          <cell r="AS230" t="str">
            <v>NULL</v>
          </cell>
          <cell r="AT230">
            <v>0</v>
          </cell>
          <cell r="AU230" t="str">
            <v>NULL</v>
          </cell>
          <cell r="AV230">
            <v>0</v>
          </cell>
          <cell r="AW230" t="str">
            <v>NULL</v>
          </cell>
          <cell r="AX230">
            <v>0</v>
          </cell>
          <cell r="AY230" t="str">
            <v>NULL</v>
          </cell>
          <cell r="AZ230">
            <v>0</v>
          </cell>
          <cell r="BA230" t="str">
            <v>NULL</v>
          </cell>
          <cell r="BB230">
            <v>0</v>
          </cell>
          <cell r="BC230">
            <v>0</v>
          </cell>
          <cell r="BD230">
            <v>0.11206896551724101</v>
          </cell>
          <cell r="BE230">
            <v>0.198275862068966</v>
          </cell>
          <cell r="BF230">
            <v>0.198275862068966</v>
          </cell>
          <cell r="BG230">
            <v>29.94</v>
          </cell>
          <cell r="BH230" t="str">
            <v>NULL</v>
          </cell>
          <cell r="BI230" t="str">
            <v>NULL</v>
          </cell>
          <cell r="BJ230" t="str">
            <v>NULL</v>
          </cell>
          <cell r="BK230">
            <v>0</v>
          </cell>
          <cell r="BL230" t="str">
            <v>NULL</v>
          </cell>
          <cell r="BM230" t="str">
            <v>NULL</v>
          </cell>
          <cell r="BN230" t="str">
            <v>NULL</v>
          </cell>
          <cell r="BO230">
            <v>0</v>
          </cell>
          <cell r="BP230">
            <v>0.27192982456140402</v>
          </cell>
          <cell r="BQ230">
            <v>0.21052631578947401</v>
          </cell>
          <cell r="BR230">
            <v>31.79</v>
          </cell>
          <cell r="BS230" t="str">
            <v>NULL</v>
          </cell>
          <cell r="BT230">
            <v>0</v>
          </cell>
          <cell r="BU230">
            <v>8.6092715231788103E-2</v>
          </cell>
          <cell r="BV230">
            <v>13</v>
          </cell>
          <cell r="BW230" t="str">
            <v>NULL</v>
          </cell>
          <cell r="BX230">
            <v>0</v>
          </cell>
          <cell r="BY230" t="str">
            <v/>
          </cell>
        </row>
        <row r="231">
          <cell r="A231">
            <v>2523</v>
          </cell>
          <cell r="B231" t="str">
            <v>Talavera County Junior</v>
          </cell>
          <cell r="C231">
            <v>8502523</v>
          </cell>
          <cell r="D231">
            <v>116149</v>
          </cell>
          <cell r="E231">
            <v>850</v>
          </cell>
          <cell r="F231" t="str">
            <v>PS</v>
          </cell>
          <cell r="G231" t="str">
            <v>NULL</v>
          </cell>
          <cell r="H231">
            <v>1</v>
          </cell>
          <cell r="I231">
            <v>282</v>
          </cell>
          <cell r="J231">
            <v>282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7.8014184397163094E-2</v>
          </cell>
          <cell r="S231">
            <v>22</v>
          </cell>
          <cell r="T231">
            <v>0.16550000000000001</v>
          </cell>
          <cell r="U231">
            <v>46.67</v>
          </cell>
          <cell r="V231" t="str">
            <v>NULL</v>
          </cell>
          <cell r="W231">
            <v>0</v>
          </cell>
          <cell r="X231" t="str">
            <v>NULL</v>
          </cell>
          <cell r="Y231">
            <v>0</v>
          </cell>
          <cell r="Z231">
            <v>0.92170818505338103</v>
          </cell>
          <cell r="AA231">
            <v>259.92</v>
          </cell>
          <cell r="AB231">
            <v>7.1174377224199302E-3</v>
          </cell>
          <cell r="AC231">
            <v>2.0099999999999998</v>
          </cell>
          <cell r="AD231">
            <v>5.69395017793594E-2</v>
          </cell>
          <cell r="AE231">
            <v>16.059999999999999</v>
          </cell>
          <cell r="AF231">
            <v>0</v>
          </cell>
          <cell r="AG231">
            <v>0</v>
          </cell>
          <cell r="AH231">
            <v>1.42348754448399E-2</v>
          </cell>
          <cell r="AI231">
            <v>4.01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 t="str">
            <v>NULL</v>
          </cell>
          <cell r="AP231">
            <v>0</v>
          </cell>
          <cell r="AQ231" t="str">
            <v>NULL</v>
          </cell>
          <cell r="AR231">
            <v>0</v>
          </cell>
          <cell r="AS231" t="str">
            <v>NULL</v>
          </cell>
          <cell r="AT231">
            <v>0</v>
          </cell>
          <cell r="AU231" t="str">
            <v>NULL</v>
          </cell>
          <cell r="AV231">
            <v>0</v>
          </cell>
          <cell r="AW231" t="str">
            <v>NULL</v>
          </cell>
          <cell r="AX231">
            <v>0</v>
          </cell>
          <cell r="AY231" t="str">
            <v>NULL</v>
          </cell>
          <cell r="AZ231">
            <v>0</v>
          </cell>
          <cell r="BA231" t="str">
            <v>NULL</v>
          </cell>
          <cell r="BB231">
            <v>0</v>
          </cell>
          <cell r="BC231">
            <v>0</v>
          </cell>
          <cell r="BD231">
            <v>1.77304964539007E-2</v>
          </cell>
          <cell r="BE231">
            <v>5.6737588652482303E-2</v>
          </cell>
          <cell r="BF231">
            <v>0.19148936170212799</v>
          </cell>
          <cell r="BG231">
            <v>54</v>
          </cell>
          <cell r="BH231" t="str">
            <v>NULL</v>
          </cell>
          <cell r="BI231" t="str">
            <v>NULL</v>
          </cell>
          <cell r="BJ231" t="str">
            <v>NULL</v>
          </cell>
          <cell r="BK231">
            <v>0</v>
          </cell>
          <cell r="BL231" t="str">
            <v>NULL</v>
          </cell>
          <cell r="BM231" t="str">
            <v>NULL</v>
          </cell>
          <cell r="BN231" t="str">
            <v>NULL</v>
          </cell>
          <cell r="BO231">
            <v>0</v>
          </cell>
          <cell r="BP231">
            <v>0.35398230088495602</v>
          </cell>
          <cell r="BQ231">
            <v>0.265486725663717</v>
          </cell>
          <cell r="BR231">
            <v>74.87</v>
          </cell>
          <cell r="BS231" t="str">
            <v>NULL</v>
          </cell>
          <cell r="BT231">
            <v>0</v>
          </cell>
          <cell r="BU231">
            <v>0.15602836879432599</v>
          </cell>
          <cell r="BV231">
            <v>44</v>
          </cell>
          <cell r="BW231" t="str">
            <v>NULL</v>
          </cell>
          <cell r="BX231">
            <v>0</v>
          </cell>
          <cell r="BY231" t="str">
            <v/>
          </cell>
        </row>
        <row r="232">
          <cell r="A232">
            <v>2524</v>
          </cell>
          <cell r="B232" t="str">
            <v>Manor Infant School</v>
          </cell>
          <cell r="C232">
            <v>8502524</v>
          </cell>
          <cell r="D232">
            <v>116150</v>
          </cell>
          <cell r="E232">
            <v>850</v>
          </cell>
          <cell r="F232" t="str">
            <v>PS</v>
          </cell>
          <cell r="G232" t="str">
            <v>NULL</v>
          </cell>
          <cell r="H232">
            <v>1</v>
          </cell>
          <cell r="I232">
            <v>249</v>
          </cell>
          <cell r="J232">
            <v>249</v>
          </cell>
          <cell r="K232">
            <v>0</v>
          </cell>
          <cell r="L232">
            <v>3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0.14859437751004001</v>
          </cell>
          <cell r="S232">
            <v>37.450000000000003</v>
          </cell>
          <cell r="T232">
            <v>0.21579999999999999</v>
          </cell>
          <cell r="U232">
            <v>54.38</v>
          </cell>
          <cell r="V232" t="str">
            <v>NULL</v>
          </cell>
          <cell r="W232">
            <v>0</v>
          </cell>
          <cell r="X232" t="str">
            <v>NULL</v>
          </cell>
          <cell r="Y232">
            <v>0</v>
          </cell>
          <cell r="Z232">
            <v>0.51807228915662695</v>
          </cell>
          <cell r="AA232">
            <v>130.55000000000001</v>
          </cell>
          <cell r="AB232">
            <v>0.188755020080321</v>
          </cell>
          <cell r="AC232">
            <v>47.57</v>
          </cell>
          <cell r="AD232">
            <v>0.184738955823293</v>
          </cell>
          <cell r="AE232">
            <v>46.55</v>
          </cell>
          <cell r="AF232">
            <v>6.82730923694779E-2</v>
          </cell>
          <cell r="AG232">
            <v>17.2</v>
          </cell>
          <cell r="AH232">
            <v>4.0160642570281103E-2</v>
          </cell>
          <cell r="AI232">
            <v>10.119999999999999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-9.9999999999909051E-3</v>
          </cell>
          <cell r="AO232" t="str">
            <v>NULL</v>
          </cell>
          <cell r="AP232">
            <v>0</v>
          </cell>
          <cell r="AQ232" t="str">
            <v>NULL</v>
          </cell>
          <cell r="AR232">
            <v>0</v>
          </cell>
          <cell r="AS232" t="str">
            <v>NULL</v>
          </cell>
          <cell r="AT232">
            <v>0</v>
          </cell>
          <cell r="AU232" t="str">
            <v>NULL</v>
          </cell>
          <cell r="AV232">
            <v>0</v>
          </cell>
          <cell r="AW232" t="str">
            <v>NULL</v>
          </cell>
          <cell r="AX232">
            <v>0</v>
          </cell>
          <cell r="AY232" t="str">
            <v>NULL</v>
          </cell>
          <cell r="AZ232">
            <v>0</v>
          </cell>
          <cell r="BA232" t="str">
            <v>NULL</v>
          </cell>
          <cell r="BB232">
            <v>0</v>
          </cell>
          <cell r="BC232">
            <v>0</v>
          </cell>
          <cell r="BD232">
            <v>3.03030303030303E-2</v>
          </cell>
          <cell r="BE232">
            <v>4.8484848484848499E-2</v>
          </cell>
          <cell r="BF232">
            <v>4.8484848484848499E-2</v>
          </cell>
          <cell r="BG232">
            <v>12.22</v>
          </cell>
          <cell r="BH232" t="str">
            <v>NULL</v>
          </cell>
          <cell r="BI232" t="str">
            <v>NULL</v>
          </cell>
          <cell r="BJ232" t="str">
            <v>NULL</v>
          </cell>
          <cell r="BK232">
            <v>0</v>
          </cell>
          <cell r="BL232">
            <v>4.1493775933609959E-3</v>
          </cell>
          <cell r="BM232">
            <v>0</v>
          </cell>
          <cell r="BN232">
            <v>0</v>
          </cell>
          <cell r="BO232">
            <v>1.05</v>
          </cell>
          <cell r="BP232">
            <v>0.29090909090909101</v>
          </cell>
          <cell r="BQ232">
            <v>0.2</v>
          </cell>
          <cell r="BR232">
            <v>50.4</v>
          </cell>
          <cell r="BS232" t="str">
            <v>NULL</v>
          </cell>
          <cell r="BT232">
            <v>0</v>
          </cell>
          <cell r="BU232">
            <v>2.40963855421687E-2</v>
          </cell>
          <cell r="BV232">
            <v>6.07</v>
          </cell>
          <cell r="BW232" t="str">
            <v>NULL</v>
          </cell>
          <cell r="BX232">
            <v>0</v>
          </cell>
          <cell r="BY232" t="str">
            <v/>
          </cell>
        </row>
        <row r="233">
          <cell r="A233">
            <v>2526</v>
          </cell>
          <cell r="B233" t="str">
            <v>Talavera Infant School</v>
          </cell>
          <cell r="C233">
            <v>8502526</v>
          </cell>
          <cell r="D233">
            <v>116151</v>
          </cell>
          <cell r="E233">
            <v>850</v>
          </cell>
          <cell r="F233" t="str">
            <v>PS</v>
          </cell>
          <cell r="G233" t="str">
            <v>NULL</v>
          </cell>
          <cell r="H233">
            <v>1</v>
          </cell>
          <cell r="I233">
            <v>248</v>
          </cell>
          <cell r="J233">
            <v>248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0.104838709677419</v>
          </cell>
          <cell r="S233">
            <v>26.1</v>
          </cell>
          <cell r="T233">
            <v>0.1351</v>
          </cell>
          <cell r="U233">
            <v>33.64</v>
          </cell>
          <cell r="V233" t="str">
            <v>NULL</v>
          </cell>
          <cell r="W233">
            <v>0</v>
          </cell>
          <cell r="X233" t="str">
            <v>NULL</v>
          </cell>
          <cell r="Y233">
            <v>0</v>
          </cell>
          <cell r="Z233">
            <v>0.89919354838709697</v>
          </cell>
          <cell r="AA233">
            <v>223.9</v>
          </cell>
          <cell r="AB233">
            <v>8.0645161290322596E-3</v>
          </cell>
          <cell r="AC233">
            <v>2.0099999999999998</v>
          </cell>
          <cell r="AD233">
            <v>7.6612903225806495E-2</v>
          </cell>
          <cell r="AE233">
            <v>19.079999999999998</v>
          </cell>
          <cell r="AF233">
            <v>0</v>
          </cell>
          <cell r="AG233">
            <v>0</v>
          </cell>
          <cell r="AH233">
            <v>1.6129032258064498E-2</v>
          </cell>
          <cell r="AI233">
            <v>4.0199999999999996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9.9999999999909051E-3</v>
          </cell>
          <cell r="AO233" t="str">
            <v>NULL</v>
          </cell>
          <cell r="AP233">
            <v>0</v>
          </cell>
          <cell r="AQ233" t="str">
            <v>NULL</v>
          </cell>
          <cell r="AR233">
            <v>0</v>
          </cell>
          <cell r="AS233" t="str">
            <v>NULL</v>
          </cell>
          <cell r="AT233">
            <v>0</v>
          </cell>
          <cell r="AU233" t="str">
            <v>NULL</v>
          </cell>
          <cell r="AV233">
            <v>0</v>
          </cell>
          <cell r="AW233" t="str">
            <v>NULL</v>
          </cell>
          <cell r="AX233">
            <v>0</v>
          </cell>
          <cell r="AY233" t="str">
            <v>NULL</v>
          </cell>
          <cell r="AZ233">
            <v>0</v>
          </cell>
          <cell r="BA233" t="str">
            <v>NULL</v>
          </cell>
          <cell r="BB233">
            <v>0</v>
          </cell>
          <cell r="BC233">
            <v>0</v>
          </cell>
          <cell r="BD233">
            <v>0.259493670886076</v>
          </cell>
          <cell r="BE233">
            <v>0.481012658227848</v>
          </cell>
          <cell r="BF233">
            <v>0.481012658227848</v>
          </cell>
          <cell r="BG233">
            <v>119.77</v>
          </cell>
          <cell r="BH233" t="str">
            <v>NULL</v>
          </cell>
          <cell r="BI233" t="str">
            <v>NULL</v>
          </cell>
          <cell r="BJ233" t="str">
            <v>NULL</v>
          </cell>
          <cell r="BK233">
            <v>0</v>
          </cell>
          <cell r="BL233" t="str">
            <v>NULL</v>
          </cell>
          <cell r="BM233" t="str">
            <v>NULL</v>
          </cell>
          <cell r="BN233" t="str">
            <v>NULL</v>
          </cell>
          <cell r="BO233">
            <v>0</v>
          </cell>
          <cell r="BP233">
            <v>0.23239436619718301</v>
          </cell>
          <cell r="BQ233">
            <v>0.169014084507042</v>
          </cell>
          <cell r="BR233">
            <v>42.08</v>
          </cell>
          <cell r="BS233" t="str">
            <v>NULL</v>
          </cell>
          <cell r="BT233">
            <v>0</v>
          </cell>
          <cell r="BU233">
            <v>0.14516129032258099</v>
          </cell>
          <cell r="BV233">
            <v>36.15</v>
          </cell>
          <cell r="BW233" t="str">
            <v>NULL</v>
          </cell>
          <cell r="BX233">
            <v>0</v>
          </cell>
          <cell r="BY233" t="str">
            <v/>
          </cell>
        </row>
        <row r="234">
          <cell r="A234">
            <v>2530</v>
          </cell>
          <cell r="B234" t="str">
            <v>Parsonage Farm Infant School</v>
          </cell>
          <cell r="C234">
            <v>8502530</v>
          </cell>
          <cell r="D234">
            <v>116154</v>
          </cell>
          <cell r="E234">
            <v>850</v>
          </cell>
          <cell r="F234" t="str">
            <v>PS</v>
          </cell>
          <cell r="G234" t="str">
            <v>NULL</v>
          </cell>
          <cell r="H234">
            <v>1</v>
          </cell>
          <cell r="I234">
            <v>176</v>
          </cell>
          <cell r="J234">
            <v>176</v>
          </cell>
          <cell r="K234">
            <v>0</v>
          </cell>
          <cell r="L234">
            <v>2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5.1136363636363598E-2</v>
          </cell>
          <cell r="S234">
            <v>9.1</v>
          </cell>
          <cell r="T234">
            <v>0.14529999999999998</v>
          </cell>
          <cell r="U234">
            <v>25.86</v>
          </cell>
          <cell r="V234" t="str">
            <v>NULL</v>
          </cell>
          <cell r="W234">
            <v>0</v>
          </cell>
          <cell r="X234" t="str">
            <v>NULL</v>
          </cell>
          <cell r="Y234">
            <v>0</v>
          </cell>
          <cell r="Z234">
            <v>0.96590909090909105</v>
          </cell>
          <cell r="AA234">
            <v>171.93</v>
          </cell>
          <cell r="AB234">
            <v>2.27272727272727E-2</v>
          </cell>
          <cell r="AC234">
            <v>4.05</v>
          </cell>
          <cell r="AD234">
            <v>5.6818181818181802E-3</v>
          </cell>
          <cell r="AE234">
            <v>1.01</v>
          </cell>
          <cell r="AF234">
            <v>5.6818181818181802E-3</v>
          </cell>
          <cell r="AG234">
            <v>1.01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 t="str">
            <v>NULL</v>
          </cell>
          <cell r="AP234">
            <v>0</v>
          </cell>
          <cell r="AQ234" t="str">
            <v>NULL</v>
          </cell>
          <cell r="AR234">
            <v>0</v>
          </cell>
          <cell r="AS234" t="str">
            <v>NULL</v>
          </cell>
          <cell r="AT234">
            <v>0</v>
          </cell>
          <cell r="AU234" t="str">
            <v>NULL</v>
          </cell>
          <cell r="AV234">
            <v>0</v>
          </cell>
          <cell r="AW234" t="str">
            <v>NULL</v>
          </cell>
          <cell r="AX234">
            <v>0</v>
          </cell>
          <cell r="AY234" t="str">
            <v>NULL</v>
          </cell>
          <cell r="AZ234">
            <v>0</v>
          </cell>
          <cell r="BA234" t="str">
            <v>NULL</v>
          </cell>
          <cell r="BB234">
            <v>0</v>
          </cell>
          <cell r="BC234">
            <v>0</v>
          </cell>
          <cell r="BD234">
            <v>9.4827586206896505E-2</v>
          </cell>
          <cell r="BE234">
            <v>0.13793103448275901</v>
          </cell>
          <cell r="BF234">
            <v>0.13793103448275901</v>
          </cell>
          <cell r="BG234">
            <v>24.55</v>
          </cell>
          <cell r="BH234" t="str">
            <v>NULL</v>
          </cell>
          <cell r="BI234" t="str">
            <v>NULL</v>
          </cell>
          <cell r="BJ234" t="str">
            <v>NULL</v>
          </cell>
          <cell r="BK234">
            <v>0</v>
          </cell>
          <cell r="BL234" t="str">
            <v>NULL</v>
          </cell>
          <cell r="BM234" t="str">
            <v>NULL</v>
          </cell>
          <cell r="BN234" t="str">
            <v>NULL</v>
          </cell>
          <cell r="BO234">
            <v>0</v>
          </cell>
          <cell r="BP234">
            <v>2.7027027027027001E-2</v>
          </cell>
          <cell r="BQ234">
            <v>9.0090090090090107E-3</v>
          </cell>
          <cell r="BR234">
            <v>1.6</v>
          </cell>
          <cell r="BS234" t="str">
            <v>NULL</v>
          </cell>
          <cell r="BT234">
            <v>0</v>
          </cell>
          <cell r="BU234">
            <v>3.4090909090909102E-2</v>
          </cell>
          <cell r="BV234">
            <v>6.07</v>
          </cell>
          <cell r="BW234" t="str">
            <v>NULL</v>
          </cell>
          <cell r="BX234">
            <v>0</v>
          </cell>
          <cell r="BY234" t="str">
            <v/>
          </cell>
        </row>
        <row r="235">
          <cell r="A235">
            <v>2531</v>
          </cell>
          <cell r="B235" t="str">
            <v>South Farnborough Junior</v>
          </cell>
          <cell r="C235">
            <v>8502531</v>
          </cell>
          <cell r="D235">
            <v>116155</v>
          </cell>
          <cell r="E235">
            <v>850</v>
          </cell>
          <cell r="F235" t="str">
            <v>PS</v>
          </cell>
          <cell r="G235" t="str">
            <v>NULL</v>
          </cell>
          <cell r="H235">
            <v>1</v>
          </cell>
          <cell r="I235">
            <v>295</v>
          </cell>
          <cell r="J235">
            <v>295</v>
          </cell>
          <cell r="K235">
            <v>19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7.1186440677966104E-2</v>
          </cell>
          <cell r="S235">
            <v>19.649999999999999</v>
          </cell>
          <cell r="T235">
            <v>0.1255</v>
          </cell>
          <cell r="U235">
            <v>34.64</v>
          </cell>
          <cell r="V235" t="str">
            <v>NULL</v>
          </cell>
          <cell r="W235">
            <v>0</v>
          </cell>
          <cell r="X235" t="str">
            <v>NULL</v>
          </cell>
          <cell r="Y235">
            <v>0</v>
          </cell>
          <cell r="Z235">
            <v>0.91496598639455795</v>
          </cell>
          <cell r="AA235">
            <v>252.53</v>
          </cell>
          <cell r="AB235">
            <v>7.4829931972789102E-2</v>
          </cell>
          <cell r="AC235">
            <v>20.65</v>
          </cell>
          <cell r="AD235">
            <v>3.40136054421769E-3</v>
          </cell>
          <cell r="AE235">
            <v>0.94</v>
          </cell>
          <cell r="AF235">
            <v>0</v>
          </cell>
          <cell r="AG235">
            <v>0</v>
          </cell>
          <cell r="AH235">
            <v>6.8027210884353704E-3</v>
          </cell>
          <cell r="AI235">
            <v>1.88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 t="str">
            <v>NULL</v>
          </cell>
          <cell r="AP235">
            <v>0</v>
          </cell>
          <cell r="AQ235" t="str">
            <v>NULL</v>
          </cell>
          <cell r="AR235">
            <v>0</v>
          </cell>
          <cell r="AS235" t="str">
            <v>NULL</v>
          </cell>
          <cell r="AT235">
            <v>0</v>
          </cell>
          <cell r="AU235" t="str">
            <v>NULL</v>
          </cell>
          <cell r="AV235">
            <v>0</v>
          </cell>
          <cell r="AW235" t="str">
            <v>NULL</v>
          </cell>
          <cell r="AX235">
            <v>0</v>
          </cell>
          <cell r="AY235" t="str">
            <v>NULL</v>
          </cell>
          <cell r="AZ235">
            <v>0</v>
          </cell>
          <cell r="BA235" t="str">
            <v>NULL</v>
          </cell>
          <cell r="BB235">
            <v>0</v>
          </cell>
          <cell r="BC235">
            <v>0</v>
          </cell>
          <cell r="BD235">
            <v>3.3898305084745801E-3</v>
          </cell>
          <cell r="BE235">
            <v>3.3898305084745801E-3</v>
          </cell>
          <cell r="BF235">
            <v>4.4067796610169498E-2</v>
          </cell>
          <cell r="BG235">
            <v>12.16</v>
          </cell>
          <cell r="BH235" t="str">
            <v>NULL</v>
          </cell>
          <cell r="BI235" t="str">
            <v>NULL</v>
          </cell>
          <cell r="BJ235" t="str">
            <v>NULL</v>
          </cell>
          <cell r="BK235">
            <v>0</v>
          </cell>
          <cell r="BL235" t="str">
            <v>NULL</v>
          </cell>
          <cell r="BM235" t="str">
            <v>NULL</v>
          </cell>
          <cell r="BN235" t="str">
            <v>NULL</v>
          </cell>
          <cell r="BO235">
            <v>0</v>
          </cell>
          <cell r="BP235">
            <v>0.44520547945205502</v>
          </cell>
          <cell r="BQ235">
            <v>0.36301369863013699</v>
          </cell>
          <cell r="BR235">
            <v>100.19</v>
          </cell>
          <cell r="BS235" t="str">
            <v>NULL</v>
          </cell>
          <cell r="BT235">
            <v>0</v>
          </cell>
          <cell r="BU235">
            <v>1.01694915254237E-2</v>
          </cell>
          <cell r="BV235">
            <v>2.81</v>
          </cell>
          <cell r="BW235" t="str">
            <v>NULL</v>
          </cell>
          <cell r="BX235">
            <v>0</v>
          </cell>
          <cell r="BY235" t="str">
            <v/>
          </cell>
        </row>
        <row r="236">
          <cell r="A236">
            <v>2533</v>
          </cell>
          <cell r="B236" t="str">
            <v>Guillemont Junior School</v>
          </cell>
          <cell r="C236">
            <v>8502533</v>
          </cell>
          <cell r="D236">
            <v>116157</v>
          </cell>
          <cell r="E236">
            <v>850</v>
          </cell>
          <cell r="F236" t="str">
            <v>PS</v>
          </cell>
          <cell r="G236" t="str">
            <v>NULL</v>
          </cell>
          <cell r="H236">
            <v>1</v>
          </cell>
          <cell r="I236">
            <v>333</v>
          </cell>
          <cell r="J236">
            <v>333</v>
          </cell>
          <cell r="K236">
            <v>18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4.8048048048047999E-2</v>
          </cell>
          <cell r="S236">
            <v>15.14</v>
          </cell>
          <cell r="T236">
            <v>0.16930000000000001</v>
          </cell>
          <cell r="U236">
            <v>53.33</v>
          </cell>
          <cell r="V236" t="str">
            <v>NULL</v>
          </cell>
          <cell r="W236">
            <v>0</v>
          </cell>
          <cell r="X236" t="str">
            <v>NULL</v>
          </cell>
          <cell r="Y236">
            <v>0</v>
          </cell>
          <cell r="Z236">
            <v>0.92168674698795205</v>
          </cell>
          <cell r="AA236">
            <v>290.33</v>
          </cell>
          <cell r="AB236">
            <v>5.1204819277108397E-2</v>
          </cell>
          <cell r="AC236">
            <v>16.13</v>
          </cell>
          <cell r="AD236">
            <v>2.1084337349397599E-2</v>
          </cell>
          <cell r="AE236">
            <v>6.64</v>
          </cell>
          <cell r="AF236">
            <v>0</v>
          </cell>
          <cell r="AG236">
            <v>0</v>
          </cell>
          <cell r="AH236">
            <v>6.0240963855421699E-3</v>
          </cell>
          <cell r="AI236">
            <v>1.9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 t="str">
            <v>NULL</v>
          </cell>
          <cell r="AP236">
            <v>0</v>
          </cell>
          <cell r="AQ236" t="str">
            <v>NULL</v>
          </cell>
          <cell r="AR236">
            <v>0</v>
          </cell>
          <cell r="AS236" t="str">
            <v>NULL</v>
          </cell>
          <cell r="AT236">
            <v>0</v>
          </cell>
          <cell r="AU236" t="str">
            <v>NULL</v>
          </cell>
          <cell r="AV236">
            <v>0</v>
          </cell>
          <cell r="AW236" t="str">
            <v>NULL</v>
          </cell>
          <cell r="AX236">
            <v>0</v>
          </cell>
          <cell r="AY236" t="str">
            <v>NULL</v>
          </cell>
          <cell r="AZ236">
            <v>0</v>
          </cell>
          <cell r="BA236" t="str">
            <v>NULL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2.4024024024024E-2</v>
          </cell>
          <cell r="BG236">
            <v>7.57</v>
          </cell>
          <cell r="BH236" t="str">
            <v>NULL</v>
          </cell>
          <cell r="BI236" t="str">
            <v>NULL</v>
          </cell>
          <cell r="BJ236" t="str">
            <v>NULL</v>
          </cell>
          <cell r="BK236">
            <v>0</v>
          </cell>
          <cell r="BL236" t="str">
            <v>NULL</v>
          </cell>
          <cell r="BM236" t="str">
            <v>NULL</v>
          </cell>
          <cell r="BN236" t="str">
            <v>NULL</v>
          </cell>
          <cell r="BO236">
            <v>0</v>
          </cell>
          <cell r="BP236">
            <v>0.11888111888111901</v>
          </cell>
          <cell r="BQ236">
            <v>9.0909090909090898E-2</v>
          </cell>
          <cell r="BR236">
            <v>28.64</v>
          </cell>
          <cell r="BS236" t="str">
            <v>NULL</v>
          </cell>
          <cell r="BT236">
            <v>0</v>
          </cell>
          <cell r="BU236">
            <v>5.1051051051051101E-2</v>
          </cell>
          <cell r="BV236">
            <v>16.079999999999998</v>
          </cell>
          <cell r="BW236" t="str">
            <v>NULL</v>
          </cell>
          <cell r="BX236">
            <v>0</v>
          </cell>
          <cell r="BY236" t="str">
            <v/>
          </cell>
        </row>
        <row r="237">
          <cell r="A237">
            <v>2534</v>
          </cell>
          <cell r="B237" t="str">
            <v>Pinewood Infant School</v>
          </cell>
          <cell r="C237">
            <v>8502534</v>
          </cell>
          <cell r="D237">
            <v>116158</v>
          </cell>
          <cell r="E237">
            <v>850</v>
          </cell>
          <cell r="F237" t="str">
            <v>PS</v>
          </cell>
          <cell r="G237" t="str">
            <v>NULL</v>
          </cell>
          <cell r="H237">
            <v>1</v>
          </cell>
          <cell r="I237">
            <v>100</v>
          </cell>
          <cell r="J237">
            <v>100</v>
          </cell>
          <cell r="K237">
            <v>14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0.12</v>
          </cell>
          <cell r="S237">
            <v>10.32</v>
          </cell>
          <cell r="T237">
            <v>0.1641</v>
          </cell>
          <cell r="U237">
            <v>14.11</v>
          </cell>
          <cell r="V237" t="str">
            <v>NULL</v>
          </cell>
          <cell r="W237">
            <v>0</v>
          </cell>
          <cell r="X237" t="str">
            <v>NULL</v>
          </cell>
          <cell r="Y237">
            <v>0</v>
          </cell>
          <cell r="Z237">
            <v>0.85</v>
          </cell>
          <cell r="AA237">
            <v>73.099999999999994</v>
          </cell>
          <cell r="AB237">
            <v>0.06</v>
          </cell>
          <cell r="AC237">
            <v>5.16</v>
          </cell>
          <cell r="AD237">
            <v>7.0000000000000007E-2</v>
          </cell>
          <cell r="AE237">
            <v>6.02</v>
          </cell>
          <cell r="AF237">
            <v>0</v>
          </cell>
          <cell r="AG237">
            <v>0</v>
          </cell>
          <cell r="AH237">
            <v>0.02</v>
          </cell>
          <cell r="AI237">
            <v>1.72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 t="str">
            <v>NULL</v>
          </cell>
          <cell r="AP237">
            <v>0</v>
          </cell>
          <cell r="AQ237" t="str">
            <v>NULL</v>
          </cell>
          <cell r="AR237">
            <v>0</v>
          </cell>
          <cell r="AS237" t="str">
            <v>NULL</v>
          </cell>
          <cell r="AT237">
            <v>0</v>
          </cell>
          <cell r="AU237" t="str">
            <v>NULL</v>
          </cell>
          <cell r="AV237">
            <v>0</v>
          </cell>
          <cell r="AW237" t="str">
            <v>NULL</v>
          </cell>
          <cell r="AX237">
            <v>0</v>
          </cell>
          <cell r="AY237" t="str">
            <v>NULL</v>
          </cell>
          <cell r="AZ237">
            <v>0</v>
          </cell>
          <cell r="BA237" t="str">
            <v>NULL</v>
          </cell>
          <cell r="BB237">
            <v>0</v>
          </cell>
          <cell r="BC237">
            <v>0</v>
          </cell>
          <cell r="BD237">
            <v>0.114285714285714</v>
          </cell>
          <cell r="BE237">
            <v>0.157142857142857</v>
          </cell>
          <cell r="BF237">
            <v>0.157142857142857</v>
          </cell>
          <cell r="BG237">
            <v>13.51</v>
          </cell>
          <cell r="BH237" t="str">
            <v>NULL</v>
          </cell>
          <cell r="BI237" t="str">
            <v>NULL</v>
          </cell>
          <cell r="BJ237" t="str">
            <v>NULL</v>
          </cell>
          <cell r="BK237">
            <v>0</v>
          </cell>
          <cell r="BL237" t="str">
            <v>NULL</v>
          </cell>
          <cell r="BM237" t="str">
            <v>NULL</v>
          </cell>
          <cell r="BN237" t="str">
            <v>NULL</v>
          </cell>
          <cell r="BO237">
            <v>0</v>
          </cell>
          <cell r="BP237">
            <v>0.34782608695652201</v>
          </cell>
          <cell r="BQ237">
            <v>0.26086956521739102</v>
          </cell>
          <cell r="BR237">
            <v>22.43</v>
          </cell>
          <cell r="BS237" t="str">
            <v>NULL</v>
          </cell>
          <cell r="BT237">
            <v>0</v>
          </cell>
          <cell r="BU237">
            <v>0.06</v>
          </cell>
          <cell r="BV237">
            <v>5.16</v>
          </cell>
          <cell r="BW237" t="str">
            <v>NULL</v>
          </cell>
          <cell r="BX237">
            <v>0</v>
          </cell>
          <cell r="BY237" t="str">
            <v/>
          </cell>
        </row>
        <row r="238">
          <cell r="A238">
            <v>2602</v>
          </cell>
          <cell r="B238" t="str">
            <v>Brockhurst Junior School</v>
          </cell>
          <cell r="C238">
            <v>8502602</v>
          </cell>
          <cell r="D238">
            <v>116161</v>
          </cell>
          <cell r="E238">
            <v>850</v>
          </cell>
          <cell r="F238" t="str">
            <v>PS</v>
          </cell>
          <cell r="G238" t="str">
            <v>NULL</v>
          </cell>
          <cell r="H238">
            <v>1</v>
          </cell>
          <cell r="I238">
            <v>165</v>
          </cell>
          <cell r="J238">
            <v>165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0.145454545454545</v>
          </cell>
          <cell r="S238">
            <v>24</v>
          </cell>
          <cell r="T238">
            <v>0.31640000000000001</v>
          </cell>
          <cell r="U238">
            <v>52.21</v>
          </cell>
          <cell r="V238" t="str">
            <v>NULL</v>
          </cell>
          <cell r="W238">
            <v>0</v>
          </cell>
          <cell r="X238" t="str">
            <v>NULL</v>
          </cell>
          <cell r="Y238">
            <v>0</v>
          </cell>
          <cell r="Z238">
            <v>0.58536585365853699</v>
          </cell>
          <cell r="AA238">
            <v>96.59</v>
          </cell>
          <cell r="AB238">
            <v>0.115853658536585</v>
          </cell>
          <cell r="AC238">
            <v>19.12</v>
          </cell>
          <cell r="AD238">
            <v>0.23780487804878001</v>
          </cell>
          <cell r="AE238">
            <v>39.24</v>
          </cell>
          <cell r="AF238">
            <v>3.0487804878048801E-2</v>
          </cell>
          <cell r="AG238">
            <v>5.03</v>
          </cell>
          <cell r="AH238">
            <v>3.0487804878048801E-2</v>
          </cell>
          <cell r="AI238">
            <v>5.03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9.9999999999909051E-3</v>
          </cell>
          <cell r="AO238" t="str">
            <v>NULL</v>
          </cell>
          <cell r="AP238">
            <v>0</v>
          </cell>
          <cell r="AQ238" t="str">
            <v>NULL</v>
          </cell>
          <cell r="AR238">
            <v>0</v>
          </cell>
          <cell r="AS238" t="str">
            <v>NULL</v>
          </cell>
          <cell r="AT238">
            <v>0</v>
          </cell>
          <cell r="AU238" t="str">
            <v>NULL</v>
          </cell>
          <cell r="AV238">
            <v>0</v>
          </cell>
          <cell r="AW238" t="str">
            <v>NULL</v>
          </cell>
          <cell r="AX238">
            <v>0</v>
          </cell>
          <cell r="AY238" t="str">
            <v>NULL</v>
          </cell>
          <cell r="AZ238">
            <v>0</v>
          </cell>
          <cell r="BA238" t="str">
            <v>NULL</v>
          </cell>
          <cell r="BB238">
            <v>0</v>
          </cell>
          <cell r="BC238">
            <v>0</v>
          </cell>
          <cell r="BD238">
            <v>1.21212121212121E-2</v>
          </cell>
          <cell r="BE238">
            <v>1.21212121212121E-2</v>
          </cell>
          <cell r="BF238">
            <v>1.21212121212121E-2</v>
          </cell>
          <cell r="BG238">
            <v>2</v>
          </cell>
          <cell r="BH238" t="str">
            <v>NULL</v>
          </cell>
          <cell r="BI238" t="str">
            <v>NULL</v>
          </cell>
          <cell r="BJ238" t="str">
            <v>NULL</v>
          </cell>
          <cell r="BK238">
            <v>0</v>
          </cell>
          <cell r="BL238">
            <v>1.1299435028248588E-2</v>
          </cell>
          <cell r="BM238">
            <v>1.1299435028248588E-2</v>
          </cell>
          <cell r="BN238">
            <v>1.1299435028248588E-2</v>
          </cell>
          <cell r="BO238">
            <v>1.86</v>
          </cell>
          <cell r="BP238">
            <v>0.32727272727272699</v>
          </cell>
          <cell r="BQ238">
            <v>0.218181818181818</v>
          </cell>
          <cell r="BR238">
            <v>36</v>
          </cell>
          <cell r="BS238" t="str">
            <v>NULL</v>
          </cell>
          <cell r="BT238">
            <v>0</v>
          </cell>
          <cell r="BU238">
            <v>7.2727272727272696E-2</v>
          </cell>
          <cell r="BV238">
            <v>12</v>
          </cell>
          <cell r="BW238" t="str">
            <v>NULL</v>
          </cell>
          <cell r="BX238">
            <v>0</v>
          </cell>
          <cell r="BY238" t="str">
            <v/>
          </cell>
        </row>
        <row r="239">
          <cell r="A239">
            <v>2606</v>
          </cell>
          <cell r="B239" t="str">
            <v>Elson Junior School</v>
          </cell>
          <cell r="C239">
            <v>8502606</v>
          </cell>
          <cell r="D239">
            <v>116162</v>
          </cell>
          <cell r="E239">
            <v>850</v>
          </cell>
          <cell r="F239" t="str">
            <v>PS</v>
          </cell>
          <cell r="G239" t="str">
            <v>NULL</v>
          </cell>
          <cell r="H239">
            <v>1</v>
          </cell>
          <cell r="I239">
            <v>321</v>
          </cell>
          <cell r="J239">
            <v>321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8.0996884735202501E-2</v>
          </cell>
          <cell r="S239">
            <v>26</v>
          </cell>
          <cell r="T239">
            <v>0.18770000000000001</v>
          </cell>
          <cell r="U239">
            <v>60.25</v>
          </cell>
          <cell r="V239" t="str">
            <v>NULL</v>
          </cell>
          <cell r="W239">
            <v>0</v>
          </cell>
          <cell r="X239" t="str">
            <v>NULL</v>
          </cell>
          <cell r="Y239">
            <v>0</v>
          </cell>
          <cell r="Z239">
            <v>0.84375</v>
          </cell>
          <cell r="AA239">
            <v>270.83999999999997</v>
          </cell>
          <cell r="AB239">
            <v>0.05</v>
          </cell>
          <cell r="AC239">
            <v>16.05</v>
          </cell>
          <cell r="AD239">
            <v>5.6250000000000001E-2</v>
          </cell>
          <cell r="AE239">
            <v>18.059999999999999</v>
          </cell>
          <cell r="AF239">
            <v>3.7499999999999999E-2</v>
          </cell>
          <cell r="AG239">
            <v>12.04</v>
          </cell>
          <cell r="AH239">
            <v>1.2500000000000001E-2</v>
          </cell>
          <cell r="AI239">
            <v>4.01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 t="str">
            <v>NULL</v>
          </cell>
          <cell r="AP239">
            <v>0</v>
          </cell>
          <cell r="AQ239" t="str">
            <v>NULL</v>
          </cell>
          <cell r="AR239">
            <v>0</v>
          </cell>
          <cell r="AS239" t="str">
            <v>NULL</v>
          </cell>
          <cell r="AT239">
            <v>0</v>
          </cell>
          <cell r="AU239" t="str">
            <v>NULL</v>
          </cell>
          <cell r="AV239">
            <v>0</v>
          </cell>
          <cell r="AW239" t="str">
            <v>NULL</v>
          </cell>
          <cell r="AX239">
            <v>0</v>
          </cell>
          <cell r="AY239" t="str">
            <v>NULL</v>
          </cell>
          <cell r="AZ239">
            <v>0</v>
          </cell>
          <cell r="BA239" t="str">
            <v>NULL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6.2305295950155796E-3</v>
          </cell>
          <cell r="BG239">
            <v>2</v>
          </cell>
          <cell r="BH239" t="str">
            <v>NULL</v>
          </cell>
          <cell r="BI239" t="str">
            <v>NULL</v>
          </cell>
          <cell r="BJ239" t="str">
            <v>NULL</v>
          </cell>
          <cell r="BK239">
            <v>0</v>
          </cell>
          <cell r="BL239">
            <v>3.2362459546925568E-3</v>
          </cell>
          <cell r="BM239">
            <v>3.2362459546925568E-3</v>
          </cell>
          <cell r="BN239">
            <v>0</v>
          </cell>
          <cell r="BO239">
            <v>1.04</v>
          </cell>
          <cell r="BP239">
            <v>0.48598130841121501</v>
          </cell>
          <cell r="BQ239">
            <v>0.41121495327102803</v>
          </cell>
          <cell r="BR239">
            <v>132</v>
          </cell>
          <cell r="BS239" t="str">
            <v>NULL</v>
          </cell>
          <cell r="BT239">
            <v>0</v>
          </cell>
          <cell r="BU239">
            <v>4.9844236760124602E-2</v>
          </cell>
          <cell r="BV239">
            <v>16</v>
          </cell>
          <cell r="BW239" t="str">
            <v>NULL</v>
          </cell>
          <cell r="BX239">
            <v>0</v>
          </cell>
          <cell r="BY239" t="str">
            <v/>
          </cell>
        </row>
        <row r="240">
          <cell r="A240">
            <v>2607</v>
          </cell>
          <cell r="B240" t="str">
            <v>Elson County Infant School</v>
          </cell>
          <cell r="C240">
            <v>8502607</v>
          </cell>
          <cell r="D240">
            <v>116163</v>
          </cell>
          <cell r="E240">
            <v>850</v>
          </cell>
          <cell r="F240" t="str">
            <v>PS</v>
          </cell>
          <cell r="G240" t="str">
            <v>NULL</v>
          </cell>
          <cell r="H240">
            <v>1</v>
          </cell>
          <cell r="I240">
            <v>266</v>
          </cell>
          <cell r="J240">
            <v>266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0.101503759398496</v>
          </cell>
          <cell r="S240">
            <v>27</v>
          </cell>
          <cell r="T240">
            <v>0.14699999999999999</v>
          </cell>
          <cell r="U240">
            <v>39.1</v>
          </cell>
          <cell r="V240" t="str">
            <v>NULL</v>
          </cell>
          <cell r="W240">
            <v>0</v>
          </cell>
          <cell r="X240" t="str">
            <v>NULL</v>
          </cell>
          <cell r="Y240">
            <v>0</v>
          </cell>
          <cell r="Z240">
            <v>0.88345864661654105</v>
          </cell>
          <cell r="AA240">
            <v>235</v>
          </cell>
          <cell r="AB240">
            <v>4.13533834586466E-2</v>
          </cell>
          <cell r="AC240">
            <v>11</v>
          </cell>
          <cell r="AD240">
            <v>5.2631578947368397E-2</v>
          </cell>
          <cell r="AE240">
            <v>14</v>
          </cell>
          <cell r="AF240">
            <v>1.8796992481203E-2</v>
          </cell>
          <cell r="AG240">
            <v>5</v>
          </cell>
          <cell r="AH240">
            <v>3.7593984962406E-3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 t="str">
            <v>NULL</v>
          </cell>
          <cell r="AP240">
            <v>0</v>
          </cell>
          <cell r="AQ240" t="str">
            <v>NULL</v>
          </cell>
          <cell r="AR240">
            <v>0</v>
          </cell>
          <cell r="AS240" t="str">
            <v>NULL</v>
          </cell>
          <cell r="AT240">
            <v>0</v>
          </cell>
          <cell r="AU240" t="str">
            <v>NULL</v>
          </cell>
          <cell r="AV240">
            <v>0</v>
          </cell>
          <cell r="AW240" t="str">
            <v>NULL</v>
          </cell>
          <cell r="AX240">
            <v>0</v>
          </cell>
          <cell r="AY240" t="str">
            <v>NULL</v>
          </cell>
          <cell r="AZ240">
            <v>0</v>
          </cell>
          <cell r="BA240" t="str">
            <v>NULL</v>
          </cell>
          <cell r="BB240">
            <v>0</v>
          </cell>
          <cell r="BC240">
            <v>0</v>
          </cell>
          <cell r="BD240">
            <v>2.2598870056497199E-2</v>
          </cell>
          <cell r="BE240">
            <v>2.2598870056497199E-2</v>
          </cell>
          <cell r="BF240">
            <v>2.2598870056497199E-2</v>
          </cell>
          <cell r="BG240">
            <v>6.01</v>
          </cell>
          <cell r="BH240" t="str">
            <v>NULL</v>
          </cell>
          <cell r="BI240" t="str">
            <v>NULL</v>
          </cell>
          <cell r="BJ240" t="str">
            <v>NULL</v>
          </cell>
          <cell r="BK240">
            <v>0</v>
          </cell>
          <cell r="BL240" t="str">
            <v>NULL</v>
          </cell>
          <cell r="BM240" t="str">
            <v>NULL</v>
          </cell>
          <cell r="BN240" t="str">
            <v>NULL</v>
          </cell>
          <cell r="BO240">
            <v>0</v>
          </cell>
          <cell r="BP240">
            <v>0.245714285714286</v>
          </cell>
          <cell r="BQ240">
            <v>0.14857142857142899</v>
          </cell>
          <cell r="BR240">
            <v>39.520000000000003</v>
          </cell>
          <cell r="BS240" t="str">
            <v>NULL</v>
          </cell>
          <cell r="BT240">
            <v>0</v>
          </cell>
          <cell r="BU240">
            <v>1.50375939849624E-2</v>
          </cell>
          <cell r="BV240">
            <v>4</v>
          </cell>
          <cell r="BW240" t="str">
            <v>NULL</v>
          </cell>
          <cell r="BX240">
            <v>0</v>
          </cell>
          <cell r="BY240" t="str">
            <v/>
          </cell>
        </row>
        <row r="241">
          <cell r="A241">
            <v>2610</v>
          </cell>
          <cell r="B241" t="str">
            <v>Lee-On-The-Solent Junior School</v>
          </cell>
          <cell r="C241">
            <v>8502610</v>
          </cell>
          <cell r="D241">
            <v>116164</v>
          </cell>
          <cell r="E241">
            <v>850</v>
          </cell>
          <cell r="F241" t="str">
            <v>PS</v>
          </cell>
          <cell r="G241" t="str">
            <v>NULL</v>
          </cell>
          <cell r="H241">
            <v>1</v>
          </cell>
          <cell r="I241">
            <v>352</v>
          </cell>
          <cell r="J241">
            <v>352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6.25E-2</v>
          </cell>
          <cell r="S241">
            <v>22</v>
          </cell>
          <cell r="T241">
            <v>0.1328</v>
          </cell>
          <cell r="U241">
            <v>46.75</v>
          </cell>
          <cell r="V241" t="str">
            <v>NULL</v>
          </cell>
          <cell r="W241">
            <v>0</v>
          </cell>
          <cell r="X241" t="str">
            <v>NULL</v>
          </cell>
          <cell r="Y241">
            <v>0</v>
          </cell>
          <cell r="Z241">
            <v>0.99147727272727304</v>
          </cell>
          <cell r="AA241">
            <v>349</v>
          </cell>
          <cell r="AB241">
            <v>2.8409090909090901E-3</v>
          </cell>
          <cell r="AC241">
            <v>1</v>
          </cell>
          <cell r="AD241">
            <v>0</v>
          </cell>
          <cell r="AE241">
            <v>0</v>
          </cell>
          <cell r="AF241">
            <v>2.8409090909090901E-3</v>
          </cell>
          <cell r="AG241">
            <v>1</v>
          </cell>
          <cell r="AH241">
            <v>2.8409090909090901E-3</v>
          </cell>
          <cell r="AI241">
            <v>1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 t="str">
            <v>NULL</v>
          </cell>
          <cell r="AP241">
            <v>0</v>
          </cell>
          <cell r="AQ241" t="str">
            <v>NULL</v>
          </cell>
          <cell r="AR241">
            <v>0</v>
          </cell>
          <cell r="AS241" t="str">
            <v>NULL</v>
          </cell>
          <cell r="AT241">
            <v>0</v>
          </cell>
          <cell r="AU241" t="str">
            <v>NULL</v>
          </cell>
          <cell r="AV241">
            <v>0</v>
          </cell>
          <cell r="AW241" t="str">
            <v>NULL</v>
          </cell>
          <cell r="AX241">
            <v>0</v>
          </cell>
          <cell r="AY241" t="str">
            <v>NULL</v>
          </cell>
          <cell r="AZ241">
            <v>0</v>
          </cell>
          <cell r="BA241" t="str">
            <v>NULL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 t="str">
            <v>NULL</v>
          </cell>
          <cell r="BI241" t="str">
            <v>NULL</v>
          </cell>
          <cell r="BJ241" t="str">
            <v>NULL</v>
          </cell>
          <cell r="BK241">
            <v>0</v>
          </cell>
          <cell r="BL241">
            <v>5.6497175141242938E-3</v>
          </cell>
          <cell r="BM241">
            <v>5.6497175141242938E-3</v>
          </cell>
          <cell r="BN241">
            <v>2.8248587570621469E-3</v>
          </cell>
          <cell r="BO241">
            <v>1.99</v>
          </cell>
          <cell r="BP241">
            <v>0.17475728155339801</v>
          </cell>
          <cell r="BQ241">
            <v>0.15533980582524301</v>
          </cell>
          <cell r="BR241">
            <v>54.68</v>
          </cell>
          <cell r="BS241" t="str">
            <v>NULL</v>
          </cell>
          <cell r="BT241">
            <v>0</v>
          </cell>
          <cell r="BU241">
            <v>2.27272727272727E-2</v>
          </cell>
          <cell r="BV241">
            <v>8</v>
          </cell>
          <cell r="BW241" t="str">
            <v>NULL</v>
          </cell>
          <cell r="BX241">
            <v>0</v>
          </cell>
          <cell r="BY241" t="str">
            <v/>
          </cell>
        </row>
        <row r="242">
          <cell r="A242">
            <v>2612</v>
          </cell>
          <cell r="B242" t="str">
            <v>Haselworth Primary School</v>
          </cell>
          <cell r="C242">
            <v>8502612</v>
          </cell>
          <cell r="D242">
            <v>116165</v>
          </cell>
          <cell r="E242">
            <v>850</v>
          </cell>
          <cell r="F242" t="str">
            <v>PS</v>
          </cell>
          <cell r="G242" t="str">
            <v>NULL</v>
          </cell>
          <cell r="H242">
            <v>1</v>
          </cell>
          <cell r="I242">
            <v>128</v>
          </cell>
          <cell r="J242">
            <v>128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0.390625</v>
          </cell>
          <cell r="S242">
            <v>50</v>
          </cell>
          <cell r="T242">
            <v>0.57409999999999994</v>
          </cell>
          <cell r="U242">
            <v>73.48</v>
          </cell>
          <cell r="V242" t="str">
            <v>NULL</v>
          </cell>
          <cell r="W242">
            <v>0</v>
          </cell>
          <cell r="X242" t="str">
            <v>NULL</v>
          </cell>
          <cell r="Y242">
            <v>0</v>
          </cell>
          <cell r="Z242">
            <v>0.13709677419354799</v>
          </cell>
          <cell r="AA242">
            <v>17.55</v>
          </cell>
          <cell r="AB242">
            <v>0.17741935483870999</v>
          </cell>
          <cell r="AC242">
            <v>22.71</v>
          </cell>
          <cell r="AD242">
            <v>0.112903225806452</v>
          </cell>
          <cell r="AE242">
            <v>14.45</v>
          </cell>
          <cell r="AF242">
            <v>0.43548387096774199</v>
          </cell>
          <cell r="AG242">
            <v>55.74</v>
          </cell>
          <cell r="AH242">
            <v>5.6451612903225798E-2</v>
          </cell>
          <cell r="AI242">
            <v>7.23</v>
          </cell>
          <cell r="AJ242">
            <v>8.0645161290322606E-2</v>
          </cell>
          <cell r="AK242">
            <v>10.32</v>
          </cell>
          <cell r="AL242">
            <v>0</v>
          </cell>
          <cell r="AM242">
            <v>0</v>
          </cell>
          <cell r="AN242">
            <v>0</v>
          </cell>
          <cell r="AO242" t="str">
            <v>NULL</v>
          </cell>
          <cell r="AP242">
            <v>0</v>
          </cell>
          <cell r="AQ242" t="str">
            <v>NULL</v>
          </cell>
          <cell r="AR242">
            <v>0</v>
          </cell>
          <cell r="AS242" t="str">
            <v>NULL</v>
          </cell>
          <cell r="AT242">
            <v>0</v>
          </cell>
          <cell r="AU242" t="str">
            <v>NULL</v>
          </cell>
          <cell r="AV242">
            <v>0</v>
          </cell>
          <cell r="AW242" t="str">
            <v>NULL</v>
          </cell>
          <cell r="AX242">
            <v>0</v>
          </cell>
          <cell r="AY242" t="str">
            <v>NULL</v>
          </cell>
          <cell r="AZ242">
            <v>0</v>
          </cell>
          <cell r="BA242" t="str">
            <v>NULL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1.01010101010101E-2</v>
          </cell>
          <cell r="BG242">
            <v>1.29</v>
          </cell>
          <cell r="BH242" t="str">
            <v>NULL</v>
          </cell>
          <cell r="BI242" t="str">
            <v>NULL</v>
          </cell>
          <cell r="BJ242" t="str">
            <v>NULL</v>
          </cell>
          <cell r="BK242">
            <v>0</v>
          </cell>
          <cell r="BL242">
            <v>2.7777777777777776E-2</v>
          </cell>
          <cell r="BM242">
            <v>2.7777777777777776E-2</v>
          </cell>
          <cell r="BN242">
            <v>2.7777777777777776E-2</v>
          </cell>
          <cell r="BO242">
            <v>3.56</v>
          </cell>
          <cell r="BP242">
            <v>0.578125</v>
          </cell>
          <cell r="BQ242">
            <v>0.453125</v>
          </cell>
          <cell r="BR242">
            <v>58</v>
          </cell>
          <cell r="BS242" t="str">
            <v>NULL</v>
          </cell>
          <cell r="BT242">
            <v>0</v>
          </cell>
          <cell r="BU242">
            <v>9.375E-2</v>
          </cell>
          <cell r="BV242">
            <v>12</v>
          </cell>
          <cell r="BW242" t="str">
            <v>NULL</v>
          </cell>
          <cell r="BX242">
            <v>0</v>
          </cell>
          <cell r="BY242" t="str">
            <v/>
          </cell>
        </row>
        <row r="243">
          <cell r="A243">
            <v>2613</v>
          </cell>
          <cell r="B243" t="str">
            <v>Woodcot Primary School</v>
          </cell>
          <cell r="C243">
            <v>8502613</v>
          </cell>
          <cell r="D243">
            <v>116166</v>
          </cell>
          <cell r="E243">
            <v>850</v>
          </cell>
          <cell r="F243" t="str">
            <v>PS</v>
          </cell>
          <cell r="G243" t="str">
            <v>NULL</v>
          </cell>
          <cell r="H243">
            <v>1</v>
          </cell>
          <cell r="I243">
            <v>155</v>
          </cell>
          <cell r="J243">
            <v>155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0.14193548387096799</v>
          </cell>
          <cell r="S243">
            <v>22</v>
          </cell>
          <cell r="T243">
            <v>0.29820000000000002</v>
          </cell>
          <cell r="U243">
            <v>46.22</v>
          </cell>
          <cell r="V243" t="str">
            <v>NULL</v>
          </cell>
          <cell r="W243">
            <v>0</v>
          </cell>
          <cell r="X243" t="str">
            <v>NULL</v>
          </cell>
          <cell r="Y243">
            <v>0</v>
          </cell>
          <cell r="Z243">
            <v>0.29220779220779203</v>
          </cell>
          <cell r="AA243">
            <v>45.29</v>
          </cell>
          <cell r="AB243">
            <v>0.24025974025974001</v>
          </cell>
          <cell r="AC243">
            <v>37.24</v>
          </cell>
          <cell r="AD243">
            <v>0.26623376623376599</v>
          </cell>
          <cell r="AE243">
            <v>41.27</v>
          </cell>
          <cell r="AF243">
            <v>0.201298701298701</v>
          </cell>
          <cell r="AG243">
            <v>31.2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 t="str">
            <v>NULL</v>
          </cell>
          <cell r="AP243">
            <v>0</v>
          </cell>
          <cell r="AQ243" t="str">
            <v>NULL</v>
          </cell>
          <cell r="AR243">
            <v>0</v>
          </cell>
          <cell r="AS243" t="str">
            <v>NULL</v>
          </cell>
          <cell r="AT243">
            <v>0</v>
          </cell>
          <cell r="AU243" t="str">
            <v>NULL</v>
          </cell>
          <cell r="AV243">
            <v>0</v>
          </cell>
          <cell r="AW243" t="str">
            <v>NULL</v>
          </cell>
          <cell r="AX243">
            <v>0</v>
          </cell>
          <cell r="AY243" t="str">
            <v>NULL</v>
          </cell>
          <cell r="AZ243">
            <v>0</v>
          </cell>
          <cell r="BA243" t="str">
            <v>NULL</v>
          </cell>
          <cell r="BB243">
            <v>0</v>
          </cell>
          <cell r="BC243">
            <v>0</v>
          </cell>
          <cell r="BD243">
            <v>0</v>
          </cell>
          <cell r="BE243">
            <v>7.9365079365079395E-3</v>
          </cell>
          <cell r="BF243">
            <v>2.3809523809523801E-2</v>
          </cell>
          <cell r="BG243">
            <v>3.69</v>
          </cell>
          <cell r="BH243" t="str">
            <v>NULL</v>
          </cell>
          <cell r="BI243" t="str">
            <v>NULL</v>
          </cell>
          <cell r="BJ243" t="str">
            <v>NULL</v>
          </cell>
          <cell r="BK243">
            <v>0</v>
          </cell>
          <cell r="BL243">
            <v>4.0935672514619881E-2</v>
          </cell>
          <cell r="BM243">
            <v>1.1695906432748537E-2</v>
          </cell>
          <cell r="BN243">
            <v>1.1695906432748537E-2</v>
          </cell>
          <cell r="BO243">
            <v>6.35</v>
          </cell>
          <cell r="BP243">
            <v>0.36206896551724099</v>
          </cell>
          <cell r="BQ243">
            <v>0.27586206896551702</v>
          </cell>
          <cell r="BR243">
            <v>42.76</v>
          </cell>
          <cell r="BS243" t="str">
            <v>NULL</v>
          </cell>
          <cell r="BT243">
            <v>0</v>
          </cell>
          <cell r="BU243">
            <v>0.14193548387096799</v>
          </cell>
          <cell r="BV243">
            <v>22</v>
          </cell>
          <cell r="BW243" t="str">
            <v>NULL</v>
          </cell>
          <cell r="BX243">
            <v>0</v>
          </cell>
          <cell r="BY243" t="str">
            <v/>
          </cell>
        </row>
        <row r="244">
          <cell r="A244">
            <v>2616</v>
          </cell>
          <cell r="B244" t="str">
            <v>Rowner Junior School</v>
          </cell>
          <cell r="C244">
            <v>8502616</v>
          </cell>
          <cell r="D244">
            <v>116167</v>
          </cell>
          <cell r="E244">
            <v>850</v>
          </cell>
          <cell r="F244" t="str">
            <v>PS</v>
          </cell>
          <cell r="G244" t="str">
            <v>NULL</v>
          </cell>
          <cell r="H244">
            <v>1</v>
          </cell>
          <cell r="I244">
            <v>177</v>
          </cell>
          <cell r="J244">
            <v>177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0.248587570621469</v>
          </cell>
          <cell r="S244">
            <v>44</v>
          </cell>
          <cell r="T244">
            <v>0.42310000000000003</v>
          </cell>
          <cell r="U244">
            <v>74.89</v>
          </cell>
          <cell r="V244" t="str">
            <v>NULL</v>
          </cell>
          <cell r="W244">
            <v>0</v>
          </cell>
          <cell r="X244" t="str">
            <v>NULL</v>
          </cell>
          <cell r="Y244">
            <v>0</v>
          </cell>
          <cell r="Z244">
            <v>0.31818181818181801</v>
          </cell>
          <cell r="AA244">
            <v>56.32</v>
          </cell>
          <cell r="AB244">
            <v>0.44886363636363602</v>
          </cell>
          <cell r="AC244">
            <v>79.45</v>
          </cell>
          <cell r="AD244">
            <v>2.27272727272727E-2</v>
          </cell>
          <cell r="AE244">
            <v>4.0199999999999996</v>
          </cell>
          <cell r="AF244">
            <v>0.204545454545455</v>
          </cell>
          <cell r="AG244">
            <v>36.200000000000003</v>
          </cell>
          <cell r="AH244">
            <v>5.6818181818181802E-3</v>
          </cell>
          <cell r="AI244">
            <v>1.01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 t="str">
            <v>NULL</v>
          </cell>
          <cell r="AP244">
            <v>0</v>
          </cell>
          <cell r="AQ244" t="str">
            <v>NULL</v>
          </cell>
          <cell r="AR244">
            <v>0</v>
          </cell>
          <cell r="AS244" t="str">
            <v>NULL</v>
          </cell>
          <cell r="AT244">
            <v>0</v>
          </cell>
          <cell r="AU244" t="str">
            <v>NULL</v>
          </cell>
          <cell r="AV244">
            <v>0</v>
          </cell>
          <cell r="AW244" t="str">
            <v>NULL</v>
          </cell>
          <cell r="AX244">
            <v>0</v>
          </cell>
          <cell r="AY244" t="str">
            <v>NULL</v>
          </cell>
          <cell r="AZ244">
            <v>0</v>
          </cell>
          <cell r="BA244" t="str">
            <v>NULL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5.6497175141242903E-3</v>
          </cell>
          <cell r="BG244">
            <v>1</v>
          </cell>
          <cell r="BH244" t="str">
            <v>NULL</v>
          </cell>
          <cell r="BI244" t="str">
            <v>NULL</v>
          </cell>
          <cell r="BJ244" t="str">
            <v>NULL</v>
          </cell>
          <cell r="BK244">
            <v>0</v>
          </cell>
          <cell r="BL244" t="str">
            <v>NULL</v>
          </cell>
          <cell r="BM244" t="str">
            <v>NULL</v>
          </cell>
          <cell r="BN244" t="str">
            <v>NULL</v>
          </cell>
          <cell r="BO244">
            <v>0</v>
          </cell>
          <cell r="BP244">
            <v>0.27586206896551702</v>
          </cell>
          <cell r="BQ244">
            <v>0.18965517241379301</v>
          </cell>
          <cell r="BR244">
            <v>33.57</v>
          </cell>
          <cell r="BS244" t="str">
            <v>NULL</v>
          </cell>
          <cell r="BT244">
            <v>0</v>
          </cell>
          <cell r="BU244">
            <v>0.101694915254237</v>
          </cell>
          <cell r="BV244">
            <v>18</v>
          </cell>
          <cell r="BW244" t="str">
            <v>NULL</v>
          </cell>
          <cell r="BX244">
            <v>0</v>
          </cell>
          <cell r="BY244" t="str">
            <v/>
          </cell>
        </row>
        <row r="245">
          <cell r="A245">
            <v>2617</v>
          </cell>
          <cell r="B245" t="str">
            <v>Rowner County Infant</v>
          </cell>
          <cell r="C245">
            <v>8502617</v>
          </cell>
          <cell r="D245">
            <v>116168</v>
          </cell>
          <cell r="E245">
            <v>850</v>
          </cell>
          <cell r="F245" t="str">
            <v>PS</v>
          </cell>
          <cell r="G245" t="str">
            <v>NULL</v>
          </cell>
          <cell r="H245">
            <v>1</v>
          </cell>
          <cell r="I245">
            <v>165</v>
          </cell>
          <cell r="J245">
            <v>165</v>
          </cell>
          <cell r="K245">
            <v>0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0.27272727272727298</v>
          </cell>
          <cell r="S245">
            <v>45.27</v>
          </cell>
          <cell r="T245">
            <v>0.25159999999999999</v>
          </cell>
          <cell r="U245">
            <v>41.77</v>
          </cell>
          <cell r="V245" t="str">
            <v>NULL</v>
          </cell>
          <cell r="W245">
            <v>0</v>
          </cell>
          <cell r="X245" t="str">
            <v>NULL</v>
          </cell>
          <cell r="Y245">
            <v>0</v>
          </cell>
          <cell r="Z245">
            <v>0.214723926380368</v>
          </cell>
          <cell r="AA245">
            <v>35.64</v>
          </cell>
          <cell r="AB245">
            <v>0.45398773006135001</v>
          </cell>
          <cell r="AC245">
            <v>75.36</v>
          </cell>
          <cell r="AD245">
            <v>1.84049079754601E-2</v>
          </cell>
          <cell r="AE245">
            <v>3.06</v>
          </cell>
          <cell r="AF245">
            <v>0.28220858895705497</v>
          </cell>
          <cell r="AG245">
            <v>46.85</v>
          </cell>
          <cell r="AH245">
            <v>3.0674846625766899E-2</v>
          </cell>
          <cell r="AI245">
            <v>5.09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 t="str">
            <v>NULL</v>
          </cell>
          <cell r="AP245">
            <v>0</v>
          </cell>
          <cell r="AQ245" t="str">
            <v>NULL</v>
          </cell>
          <cell r="AR245">
            <v>0</v>
          </cell>
          <cell r="AS245" t="str">
            <v>NULL</v>
          </cell>
          <cell r="AT245">
            <v>0</v>
          </cell>
          <cell r="AU245" t="str">
            <v>NULL</v>
          </cell>
          <cell r="AV245">
            <v>0</v>
          </cell>
          <cell r="AW245" t="str">
            <v>NULL</v>
          </cell>
          <cell r="AX245">
            <v>0</v>
          </cell>
          <cell r="AY245" t="str">
            <v>NULL</v>
          </cell>
          <cell r="AZ245">
            <v>0</v>
          </cell>
          <cell r="BA245" t="str">
            <v>NULL</v>
          </cell>
          <cell r="BB245">
            <v>0</v>
          </cell>
          <cell r="BC245">
            <v>0</v>
          </cell>
          <cell r="BD245">
            <v>5.6603773584905703E-2</v>
          </cell>
          <cell r="BE245">
            <v>6.6037735849056603E-2</v>
          </cell>
          <cell r="BF245">
            <v>6.6037735849056603E-2</v>
          </cell>
          <cell r="BG245">
            <v>10.96</v>
          </cell>
          <cell r="BH245" t="str">
            <v>NULL</v>
          </cell>
          <cell r="BI245" t="str">
            <v>NULL</v>
          </cell>
          <cell r="BJ245" t="str">
            <v>NULL</v>
          </cell>
          <cell r="BK245">
            <v>0</v>
          </cell>
          <cell r="BL245" t="str">
            <v>NULL</v>
          </cell>
          <cell r="BM245" t="str">
            <v>NULL</v>
          </cell>
          <cell r="BN245" t="str">
            <v>NULL</v>
          </cell>
          <cell r="BO245">
            <v>0</v>
          </cell>
          <cell r="BP245">
            <v>0.18867924528301899</v>
          </cell>
          <cell r="BQ245">
            <v>8.4905660377358499E-2</v>
          </cell>
          <cell r="BR245">
            <v>14.09</v>
          </cell>
          <cell r="BS245" t="str">
            <v>NULL</v>
          </cell>
          <cell r="BT245">
            <v>0</v>
          </cell>
          <cell r="BU245">
            <v>6.0606060606060601E-2</v>
          </cell>
          <cell r="BV245">
            <v>10.06</v>
          </cell>
          <cell r="BW245" t="str">
            <v>NULL</v>
          </cell>
          <cell r="BX245">
            <v>0</v>
          </cell>
          <cell r="BY245" t="str">
            <v/>
          </cell>
        </row>
        <row r="246">
          <cell r="A246">
            <v>2618</v>
          </cell>
          <cell r="B246" t="str">
            <v>Alverstoke Community Infant</v>
          </cell>
          <cell r="C246">
            <v>8502618</v>
          </cell>
          <cell r="D246">
            <v>116169</v>
          </cell>
          <cell r="E246">
            <v>850</v>
          </cell>
          <cell r="F246" t="str">
            <v>PS</v>
          </cell>
          <cell r="G246" t="str">
            <v>NULL</v>
          </cell>
          <cell r="H246">
            <v>1</v>
          </cell>
          <cell r="I246">
            <v>210</v>
          </cell>
          <cell r="J246">
            <v>210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3.3333333333333298E-2</v>
          </cell>
          <cell r="S246">
            <v>7</v>
          </cell>
          <cell r="T246">
            <v>7.2599999999999998E-2</v>
          </cell>
          <cell r="U246">
            <v>15.25</v>
          </cell>
          <cell r="V246" t="str">
            <v>NULL</v>
          </cell>
          <cell r="W246">
            <v>0</v>
          </cell>
          <cell r="X246" t="str">
            <v>NULL</v>
          </cell>
          <cell r="Y246">
            <v>0</v>
          </cell>
          <cell r="Z246">
            <v>0.81904761904761902</v>
          </cell>
          <cell r="AA246">
            <v>172</v>
          </cell>
          <cell r="AB246">
            <v>0.10952380952381</v>
          </cell>
          <cell r="AC246">
            <v>23</v>
          </cell>
          <cell r="AD246">
            <v>1.4285714285714299E-2</v>
          </cell>
          <cell r="AE246">
            <v>3</v>
          </cell>
          <cell r="AF246">
            <v>5.2380952380952403E-2</v>
          </cell>
          <cell r="AG246">
            <v>11</v>
          </cell>
          <cell r="AH246">
            <v>4.7619047619047597E-3</v>
          </cell>
          <cell r="AI246">
            <v>1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 t="str">
            <v>NULL</v>
          </cell>
          <cell r="AP246">
            <v>0</v>
          </cell>
          <cell r="AQ246" t="str">
            <v>NULL</v>
          </cell>
          <cell r="AR246">
            <v>0</v>
          </cell>
          <cell r="AS246" t="str">
            <v>NULL</v>
          </cell>
          <cell r="AT246">
            <v>0</v>
          </cell>
          <cell r="AU246" t="str">
            <v>NULL</v>
          </cell>
          <cell r="AV246">
            <v>0</v>
          </cell>
          <cell r="AW246" t="str">
            <v>NULL</v>
          </cell>
          <cell r="AX246">
            <v>0</v>
          </cell>
          <cell r="AY246" t="str">
            <v>NULL</v>
          </cell>
          <cell r="AZ246">
            <v>0</v>
          </cell>
          <cell r="BA246" t="str">
            <v>NULL</v>
          </cell>
          <cell r="BB246">
            <v>0</v>
          </cell>
          <cell r="BC246">
            <v>0</v>
          </cell>
          <cell r="BD246">
            <v>1.6666666666666701E-2</v>
          </cell>
          <cell r="BE246">
            <v>2.5000000000000001E-2</v>
          </cell>
          <cell r="BF246">
            <v>2.5000000000000001E-2</v>
          </cell>
          <cell r="BG246">
            <v>5.25</v>
          </cell>
          <cell r="BH246" t="str">
            <v>NULL</v>
          </cell>
          <cell r="BI246" t="str">
            <v>NULL</v>
          </cell>
          <cell r="BJ246" t="str">
            <v>NULL</v>
          </cell>
          <cell r="BK246">
            <v>0</v>
          </cell>
          <cell r="BL246" t="str">
            <v>NULL</v>
          </cell>
          <cell r="BM246" t="str">
            <v>NULL</v>
          </cell>
          <cell r="BN246" t="str">
            <v>NULL</v>
          </cell>
          <cell r="BO246">
            <v>0</v>
          </cell>
          <cell r="BP246">
            <v>0.11864406779661001</v>
          </cell>
          <cell r="BQ246">
            <v>9.3220338983050793E-2</v>
          </cell>
          <cell r="BR246">
            <v>19.579999999999998</v>
          </cell>
          <cell r="BS246" t="str">
            <v>NULL</v>
          </cell>
          <cell r="BT246">
            <v>0</v>
          </cell>
          <cell r="BU246">
            <v>1.9047619047619001E-2</v>
          </cell>
          <cell r="BV246">
            <v>4</v>
          </cell>
          <cell r="BW246" t="str">
            <v>NULL</v>
          </cell>
          <cell r="BX246">
            <v>0</v>
          </cell>
          <cell r="BY246" t="str">
            <v/>
          </cell>
        </row>
        <row r="247">
          <cell r="A247">
            <v>2619</v>
          </cell>
          <cell r="B247" t="str">
            <v>Grange Junior School</v>
          </cell>
          <cell r="C247">
            <v>8502619</v>
          </cell>
          <cell r="D247">
            <v>116170</v>
          </cell>
          <cell r="E247">
            <v>850</v>
          </cell>
          <cell r="F247" t="str">
            <v>PS</v>
          </cell>
          <cell r="G247" t="str">
            <v>NULL</v>
          </cell>
          <cell r="H247">
            <v>1</v>
          </cell>
          <cell r="I247">
            <v>228</v>
          </cell>
          <cell r="J247">
            <v>228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0.27631578947368401</v>
          </cell>
          <cell r="S247">
            <v>63</v>
          </cell>
          <cell r="T247">
            <v>0.43719999999999998</v>
          </cell>
          <cell r="U247">
            <v>99.68</v>
          </cell>
          <cell r="V247" t="str">
            <v>NULL</v>
          </cell>
          <cell r="W247">
            <v>0</v>
          </cell>
          <cell r="X247" t="str">
            <v>NULL</v>
          </cell>
          <cell r="Y247">
            <v>0</v>
          </cell>
          <cell r="Z247">
            <v>0.157894736842105</v>
          </cell>
          <cell r="AA247">
            <v>36</v>
          </cell>
          <cell r="AB247">
            <v>0.24122807017543901</v>
          </cell>
          <cell r="AC247">
            <v>55</v>
          </cell>
          <cell r="AD247">
            <v>4.3859649122806998E-3</v>
          </cell>
          <cell r="AE247">
            <v>1</v>
          </cell>
          <cell r="AF247">
            <v>0.51315789473684204</v>
          </cell>
          <cell r="AG247">
            <v>117</v>
          </cell>
          <cell r="AH247">
            <v>7.4561403508771898E-2</v>
          </cell>
          <cell r="AI247">
            <v>17</v>
          </cell>
          <cell r="AJ247">
            <v>8.7719298245613996E-3</v>
          </cell>
          <cell r="AK247">
            <v>2</v>
          </cell>
          <cell r="AL247">
            <v>0</v>
          </cell>
          <cell r="AM247">
            <v>0</v>
          </cell>
          <cell r="AN247">
            <v>0</v>
          </cell>
          <cell r="AO247" t="str">
            <v>NULL</v>
          </cell>
          <cell r="AP247">
            <v>0</v>
          </cell>
          <cell r="AQ247" t="str">
            <v>NULL</v>
          </cell>
          <cell r="AR247">
            <v>0</v>
          </cell>
          <cell r="AS247" t="str">
            <v>NULL</v>
          </cell>
          <cell r="AT247">
            <v>0</v>
          </cell>
          <cell r="AU247" t="str">
            <v>NULL</v>
          </cell>
          <cell r="AV247">
            <v>0</v>
          </cell>
          <cell r="AW247" t="str">
            <v>NULL</v>
          </cell>
          <cell r="AX247">
            <v>0</v>
          </cell>
          <cell r="AY247" t="str">
            <v>NULL</v>
          </cell>
          <cell r="AZ247">
            <v>0</v>
          </cell>
          <cell r="BA247" t="str">
            <v>NULL</v>
          </cell>
          <cell r="BB247">
            <v>0</v>
          </cell>
          <cell r="BC247">
            <v>0</v>
          </cell>
          <cell r="BD247">
            <v>0</v>
          </cell>
          <cell r="BE247">
            <v>4.4052863436123404E-3</v>
          </cell>
          <cell r="BF247">
            <v>3.0837004405286299E-2</v>
          </cell>
          <cell r="BG247">
            <v>7.03</v>
          </cell>
          <cell r="BH247" t="str">
            <v>NULL</v>
          </cell>
          <cell r="BI247" t="str">
            <v>NULL</v>
          </cell>
          <cell r="BJ247" t="str">
            <v>NULL</v>
          </cell>
          <cell r="BK247">
            <v>0</v>
          </cell>
          <cell r="BL247" t="str">
            <v>NULL</v>
          </cell>
          <cell r="BM247" t="str">
            <v>NULL</v>
          </cell>
          <cell r="BN247" t="str">
            <v>NULL</v>
          </cell>
          <cell r="BO247">
            <v>0</v>
          </cell>
          <cell r="BP247">
            <v>0.25531914893617003</v>
          </cell>
          <cell r="BQ247">
            <v>0.159574468085106</v>
          </cell>
          <cell r="BR247">
            <v>36.380000000000003</v>
          </cell>
          <cell r="BS247" t="str">
            <v>NULL</v>
          </cell>
          <cell r="BT247">
            <v>0</v>
          </cell>
          <cell r="BU247">
            <v>8.3333333333333301E-2</v>
          </cell>
          <cell r="BV247">
            <v>19</v>
          </cell>
          <cell r="BW247" t="str">
            <v>NULL</v>
          </cell>
          <cell r="BX247">
            <v>0</v>
          </cell>
          <cell r="BY247" t="str">
            <v/>
          </cell>
        </row>
        <row r="248">
          <cell r="A248">
            <v>2620</v>
          </cell>
          <cell r="B248" t="str">
            <v>Grange  Infant School</v>
          </cell>
          <cell r="C248">
            <v>8502620</v>
          </cell>
          <cell r="D248">
            <v>116171</v>
          </cell>
          <cell r="E248">
            <v>850</v>
          </cell>
          <cell r="F248" t="str">
            <v>PS</v>
          </cell>
          <cell r="G248" t="str">
            <v>NULL</v>
          </cell>
          <cell r="H248">
            <v>1</v>
          </cell>
          <cell r="I248">
            <v>233</v>
          </cell>
          <cell r="J248">
            <v>233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0.23605150214592299</v>
          </cell>
          <cell r="S248">
            <v>55</v>
          </cell>
          <cell r="T248">
            <v>0.33030000000000004</v>
          </cell>
          <cell r="U248">
            <v>76.959999999999994</v>
          </cell>
          <cell r="V248" t="str">
            <v>NULL</v>
          </cell>
          <cell r="W248">
            <v>0</v>
          </cell>
          <cell r="X248" t="str">
            <v>NULL</v>
          </cell>
          <cell r="Y248">
            <v>0</v>
          </cell>
          <cell r="Z248">
            <v>0.111587982832618</v>
          </cell>
          <cell r="AA248">
            <v>26</v>
          </cell>
          <cell r="AB248">
            <v>0.27038626609442101</v>
          </cell>
          <cell r="AC248">
            <v>63</v>
          </cell>
          <cell r="AD248">
            <v>1.28755364806867E-2</v>
          </cell>
          <cell r="AE248">
            <v>3</v>
          </cell>
          <cell r="AF248">
            <v>0.52789699570815496</v>
          </cell>
          <cell r="AG248">
            <v>123</v>
          </cell>
          <cell r="AH248">
            <v>7.2961373390557901E-2</v>
          </cell>
          <cell r="AI248">
            <v>17</v>
          </cell>
          <cell r="AJ248">
            <v>4.29184549356223E-3</v>
          </cell>
          <cell r="AK248">
            <v>1</v>
          </cell>
          <cell r="AL248">
            <v>0</v>
          </cell>
          <cell r="AM248">
            <v>0</v>
          </cell>
          <cell r="AN248">
            <v>0</v>
          </cell>
          <cell r="AO248" t="str">
            <v>NULL</v>
          </cell>
          <cell r="AP248">
            <v>0</v>
          </cell>
          <cell r="AQ248" t="str">
            <v>NULL</v>
          </cell>
          <cell r="AR248">
            <v>0</v>
          </cell>
          <cell r="AS248" t="str">
            <v>NULL</v>
          </cell>
          <cell r="AT248">
            <v>0</v>
          </cell>
          <cell r="AU248" t="str">
            <v>NULL</v>
          </cell>
          <cell r="AV248">
            <v>0</v>
          </cell>
          <cell r="AW248" t="str">
            <v>NULL</v>
          </cell>
          <cell r="AX248">
            <v>0</v>
          </cell>
          <cell r="AY248" t="str">
            <v>NULL</v>
          </cell>
          <cell r="AZ248">
            <v>0</v>
          </cell>
          <cell r="BA248" t="str">
            <v>NULL</v>
          </cell>
          <cell r="BB248">
            <v>0</v>
          </cell>
          <cell r="BC248">
            <v>0</v>
          </cell>
          <cell r="BD248">
            <v>3.3333333333333298E-2</v>
          </cell>
          <cell r="BE248">
            <v>0.06</v>
          </cell>
          <cell r="BF248">
            <v>0.06</v>
          </cell>
          <cell r="BG248">
            <v>13.98</v>
          </cell>
          <cell r="BH248" t="str">
            <v>NULL</v>
          </cell>
          <cell r="BI248" t="str">
            <v>NULL</v>
          </cell>
          <cell r="BJ248" t="str">
            <v>NULL</v>
          </cell>
          <cell r="BK248">
            <v>0</v>
          </cell>
          <cell r="BL248">
            <v>9.1743119266055051E-3</v>
          </cell>
          <cell r="BM248">
            <v>9.1743119266055051E-3</v>
          </cell>
          <cell r="BN248">
            <v>9.1743119266055051E-3</v>
          </cell>
          <cell r="BO248">
            <v>2.14</v>
          </cell>
          <cell r="BP248">
            <v>0.20422535211267601</v>
          </cell>
          <cell r="BQ248">
            <v>0.105633802816901</v>
          </cell>
          <cell r="BR248">
            <v>24.61</v>
          </cell>
          <cell r="BS248" t="str">
            <v>NULL</v>
          </cell>
          <cell r="BT248">
            <v>0</v>
          </cell>
          <cell r="BU248">
            <v>9.0128755364806898E-2</v>
          </cell>
          <cell r="BV248">
            <v>21</v>
          </cell>
          <cell r="BW248" t="str">
            <v>NULL</v>
          </cell>
          <cell r="BX248">
            <v>0</v>
          </cell>
          <cell r="BY248" t="str">
            <v/>
          </cell>
        </row>
        <row r="249">
          <cell r="A249">
            <v>2621</v>
          </cell>
          <cell r="B249" t="str">
            <v>Siskin Junior School</v>
          </cell>
          <cell r="C249">
            <v>8502621</v>
          </cell>
          <cell r="D249">
            <v>116172</v>
          </cell>
          <cell r="E249">
            <v>850</v>
          </cell>
          <cell r="F249" t="str">
            <v>PS</v>
          </cell>
          <cell r="G249" t="str">
            <v>NULL</v>
          </cell>
          <cell r="H249">
            <v>1</v>
          </cell>
          <cell r="I249">
            <v>125</v>
          </cell>
          <cell r="J249">
            <v>125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0.44</v>
          </cell>
          <cell r="S249">
            <v>55</v>
          </cell>
          <cell r="T249">
            <v>0.76379999999999992</v>
          </cell>
          <cell r="U249">
            <v>95.48</v>
          </cell>
          <cell r="V249" t="str">
            <v>NULL</v>
          </cell>
          <cell r="W249">
            <v>0</v>
          </cell>
          <cell r="X249" t="str">
            <v>NULL</v>
          </cell>
          <cell r="Y249">
            <v>0</v>
          </cell>
          <cell r="Z249">
            <v>4.0650406504064998E-2</v>
          </cell>
          <cell r="AA249">
            <v>5.08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0.65853658536585402</v>
          </cell>
          <cell r="AG249">
            <v>82.32</v>
          </cell>
          <cell r="AH249">
            <v>0.30081300813008099</v>
          </cell>
          <cell r="AI249">
            <v>37.6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 t="str">
            <v>NULL</v>
          </cell>
          <cell r="AP249">
            <v>0</v>
          </cell>
          <cell r="AQ249" t="str">
            <v>NULL</v>
          </cell>
          <cell r="AR249">
            <v>0</v>
          </cell>
          <cell r="AS249" t="str">
            <v>NULL</v>
          </cell>
          <cell r="AT249">
            <v>0</v>
          </cell>
          <cell r="AU249" t="str">
            <v>NULL</v>
          </cell>
          <cell r="AV249">
            <v>0</v>
          </cell>
          <cell r="AW249" t="str">
            <v>NULL</v>
          </cell>
          <cell r="AX249">
            <v>0</v>
          </cell>
          <cell r="AY249" t="str">
            <v>NULL</v>
          </cell>
          <cell r="AZ249">
            <v>0</v>
          </cell>
          <cell r="BA249" t="str">
            <v>NULL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1.6E-2</v>
          </cell>
          <cell r="BG249">
            <v>2</v>
          </cell>
          <cell r="BH249" t="str">
            <v>NULL</v>
          </cell>
          <cell r="BI249" t="str">
            <v>NULL</v>
          </cell>
          <cell r="BJ249" t="str">
            <v>NULL</v>
          </cell>
          <cell r="BK249">
            <v>0</v>
          </cell>
          <cell r="BL249" t="str">
            <v>NULL</v>
          </cell>
          <cell r="BM249" t="str">
            <v>NULL</v>
          </cell>
          <cell r="BN249" t="str">
            <v>NULL</v>
          </cell>
          <cell r="BO249">
            <v>0</v>
          </cell>
          <cell r="BP249">
            <v>0.43333333333333302</v>
          </cell>
          <cell r="BQ249">
            <v>0.35</v>
          </cell>
          <cell r="BR249">
            <v>43.75</v>
          </cell>
          <cell r="BS249" t="str">
            <v>NULL</v>
          </cell>
          <cell r="BT249">
            <v>0</v>
          </cell>
          <cell r="BU249">
            <v>9.6000000000000002E-2</v>
          </cell>
          <cell r="BV249">
            <v>12</v>
          </cell>
          <cell r="BW249" t="str">
            <v>NULL</v>
          </cell>
          <cell r="BX249">
            <v>0</v>
          </cell>
          <cell r="BY249" t="str">
            <v/>
          </cell>
        </row>
        <row r="250">
          <cell r="A250">
            <v>2622</v>
          </cell>
          <cell r="B250" t="str">
            <v>Peel Common Infant School</v>
          </cell>
          <cell r="C250">
            <v>8502622</v>
          </cell>
          <cell r="D250">
            <v>116173</v>
          </cell>
          <cell r="E250">
            <v>850</v>
          </cell>
          <cell r="F250" t="str">
            <v>PS</v>
          </cell>
          <cell r="G250" t="str">
            <v>NULL</v>
          </cell>
          <cell r="H250">
            <v>1</v>
          </cell>
          <cell r="I250">
            <v>181</v>
          </cell>
          <cell r="J250">
            <v>181</v>
          </cell>
          <cell r="K250">
            <v>0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8.2872928176795604E-2</v>
          </cell>
          <cell r="S250">
            <v>15.08</v>
          </cell>
          <cell r="T250">
            <v>0.1124</v>
          </cell>
          <cell r="U250">
            <v>20.46</v>
          </cell>
          <cell r="V250" t="str">
            <v>NULL</v>
          </cell>
          <cell r="W250">
            <v>0</v>
          </cell>
          <cell r="X250" t="str">
            <v>NULL</v>
          </cell>
          <cell r="Y250">
            <v>0</v>
          </cell>
          <cell r="Z250">
            <v>0.41988950276243098</v>
          </cell>
          <cell r="AA250">
            <v>76.42</v>
          </cell>
          <cell r="AB250">
            <v>0.375690607734807</v>
          </cell>
          <cell r="AC250">
            <v>68.38</v>
          </cell>
          <cell r="AD250">
            <v>0.121546961325967</v>
          </cell>
          <cell r="AE250">
            <v>22.12</v>
          </cell>
          <cell r="AF250">
            <v>6.0773480662983402E-2</v>
          </cell>
          <cell r="AG250">
            <v>11.06</v>
          </cell>
          <cell r="AH250">
            <v>2.2099447513812199E-2</v>
          </cell>
          <cell r="AI250">
            <v>4.0199999999999996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 t="str">
            <v>NULL</v>
          </cell>
          <cell r="AP250">
            <v>0</v>
          </cell>
          <cell r="AQ250" t="str">
            <v>NULL</v>
          </cell>
          <cell r="AR250">
            <v>0</v>
          </cell>
          <cell r="AS250" t="str">
            <v>NULL</v>
          </cell>
          <cell r="AT250">
            <v>0</v>
          </cell>
          <cell r="AU250" t="str">
            <v>NULL</v>
          </cell>
          <cell r="AV250">
            <v>0</v>
          </cell>
          <cell r="AW250" t="str">
            <v>NULL</v>
          </cell>
          <cell r="AX250">
            <v>0</v>
          </cell>
          <cell r="AY250" t="str">
            <v>NULL</v>
          </cell>
          <cell r="AZ250">
            <v>0</v>
          </cell>
          <cell r="BA250" t="str">
            <v>NULL</v>
          </cell>
          <cell r="BB250">
            <v>0</v>
          </cell>
          <cell r="BC250">
            <v>0</v>
          </cell>
          <cell r="BD250">
            <v>2.4793388429752101E-2</v>
          </cell>
          <cell r="BE250">
            <v>3.3057851239669402E-2</v>
          </cell>
          <cell r="BF250">
            <v>3.3057851239669402E-2</v>
          </cell>
          <cell r="BG250">
            <v>6.02</v>
          </cell>
          <cell r="BH250" t="str">
            <v>NULL</v>
          </cell>
          <cell r="BI250" t="str">
            <v>NULL</v>
          </cell>
          <cell r="BJ250" t="str">
            <v>NULL</v>
          </cell>
          <cell r="BK250">
            <v>0</v>
          </cell>
          <cell r="BL250">
            <v>5.9171597633136093E-3</v>
          </cell>
          <cell r="BM250">
            <v>5.9171597633136093E-3</v>
          </cell>
          <cell r="BN250">
            <v>5.9171597633136093E-3</v>
          </cell>
          <cell r="BO250">
            <v>1.08</v>
          </cell>
          <cell r="BP250">
            <v>0.46610169491525399</v>
          </cell>
          <cell r="BQ250">
            <v>0.355932203389831</v>
          </cell>
          <cell r="BR250">
            <v>64.78</v>
          </cell>
          <cell r="BS250" t="str">
            <v>NULL</v>
          </cell>
          <cell r="BT250">
            <v>0</v>
          </cell>
          <cell r="BU250">
            <v>6.0773480662983402E-2</v>
          </cell>
          <cell r="BV250">
            <v>11.06</v>
          </cell>
          <cell r="BW250" t="str">
            <v>NULL</v>
          </cell>
          <cell r="BX250">
            <v>0</v>
          </cell>
          <cell r="BY250" t="str">
            <v/>
          </cell>
        </row>
        <row r="251">
          <cell r="A251">
            <v>2623</v>
          </cell>
          <cell r="B251" t="str">
            <v>Siskin Infant Sch And Nursery</v>
          </cell>
          <cell r="C251">
            <v>8502623</v>
          </cell>
          <cell r="D251">
            <v>116174</v>
          </cell>
          <cell r="E251">
            <v>850</v>
          </cell>
          <cell r="F251" t="str">
            <v>PS</v>
          </cell>
          <cell r="G251" t="str">
            <v>NULL</v>
          </cell>
          <cell r="H251">
            <v>1</v>
          </cell>
          <cell r="I251">
            <v>116</v>
          </cell>
          <cell r="J251">
            <v>116</v>
          </cell>
          <cell r="K251">
            <v>0</v>
          </cell>
          <cell r="L251">
            <v>5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0.431034482758621</v>
          </cell>
          <cell r="S251">
            <v>52.16</v>
          </cell>
          <cell r="T251">
            <v>0.58779999999999999</v>
          </cell>
          <cell r="U251">
            <v>71.12</v>
          </cell>
          <cell r="V251" t="str">
            <v>NULL</v>
          </cell>
          <cell r="W251">
            <v>0</v>
          </cell>
          <cell r="X251" t="str">
            <v>NULL</v>
          </cell>
          <cell r="Y251">
            <v>0</v>
          </cell>
          <cell r="Z251">
            <v>8.8495575221238895E-2</v>
          </cell>
          <cell r="AA251">
            <v>10.71</v>
          </cell>
          <cell r="AB251">
            <v>7.9646017699115002E-2</v>
          </cell>
          <cell r="AC251">
            <v>9.64</v>
          </cell>
          <cell r="AD251">
            <v>3.5398230088495602E-2</v>
          </cell>
          <cell r="AE251">
            <v>4.28</v>
          </cell>
          <cell r="AF251">
            <v>0.59292035398230103</v>
          </cell>
          <cell r="AG251">
            <v>71.739999999999995</v>
          </cell>
          <cell r="AH251">
            <v>0.20353982300885001</v>
          </cell>
          <cell r="AI251">
            <v>24.63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 t="str">
            <v>NULL</v>
          </cell>
          <cell r="AP251">
            <v>0</v>
          </cell>
          <cell r="AQ251" t="str">
            <v>NULL</v>
          </cell>
          <cell r="AR251">
            <v>0</v>
          </cell>
          <cell r="AS251" t="str">
            <v>NULL</v>
          </cell>
          <cell r="AT251">
            <v>0</v>
          </cell>
          <cell r="AU251" t="str">
            <v>NULL</v>
          </cell>
          <cell r="AV251">
            <v>0</v>
          </cell>
          <cell r="AW251" t="str">
            <v>NULL</v>
          </cell>
          <cell r="AX251">
            <v>0</v>
          </cell>
          <cell r="AY251" t="str">
            <v>NULL</v>
          </cell>
          <cell r="AZ251">
            <v>0</v>
          </cell>
          <cell r="BA251" t="str">
            <v>NULL</v>
          </cell>
          <cell r="BB251">
            <v>0</v>
          </cell>
          <cell r="BC251">
            <v>0</v>
          </cell>
          <cell r="BD251">
            <v>2.3529411764705899E-2</v>
          </cell>
          <cell r="BE251">
            <v>2.3529411764705899E-2</v>
          </cell>
          <cell r="BF251">
            <v>2.3529411764705899E-2</v>
          </cell>
          <cell r="BG251">
            <v>2.85</v>
          </cell>
          <cell r="BH251" t="str">
            <v>NULL</v>
          </cell>
          <cell r="BI251" t="str">
            <v>NULL</v>
          </cell>
          <cell r="BJ251" t="str">
            <v>NULL</v>
          </cell>
          <cell r="BK251">
            <v>0</v>
          </cell>
          <cell r="BL251">
            <v>7.6335877862595417E-3</v>
          </cell>
          <cell r="BM251">
            <v>7.6335877862595417E-3</v>
          </cell>
          <cell r="BN251">
            <v>0</v>
          </cell>
          <cell r="BO251">
            <v>0.92</v>
          </cell>
          <cell r="BP251">
            <v>0.38888888888888901</v>
          </cell>
          <cell r="BQ251">
            <v>0.34722222222222199</v>
          </cell>
          <cell r="BR251">
            <v>42.01</v>
          </cell>
          <cell r="BS251" t="str">
            <v>NULL</v>
          </cell>
          <cell r="BT251">
            <v>0</v>
          </cell>
          <cell r="BU251">
            <v>0.13793103448275901</v>
          </cell>
          <cell r="BV251">
            <v>16.690000000000001</v>
          </cell>
          <cell r="BW251" t="str">
            <v>NULL</v>
          </cell>
          <cell r="BX251">
            <v>0</v>
          </cell>
          <cell r="BY251" t="str">
            <v/>
          </cell>
        </row>
        <row r="252">
          <cell r="A252">
            <v>2624</v>
          </cell>
          <cell r="B252" t="str">
            <v>Peel Common Junior School</v>
          </cell>
          <cell r="C252">
            <v>8502624</v>
          </cell>
          <cell r="D252">
            <v>116175</v>
          </cell>
          <cell r="E252">
            <v>850</v>
          </cell>
          <cell r="F252" t="str">
            <v>PS</v>
          </cell>
          <cell r="G252" t="str">
            <v>NULL</v>
          </cell>
          <cell r="H252">
            <v>1</v>
          </cell>
          <cell r="I252">
            <v>190</v>
          </cell>
          <cell r="J252">
            <v>190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8.9473684210526302E-2</v>
          </cell>
          <cell r="S252">
            <v>17</v>
          </cell>
          <cell r="T252">
            <v>0.23280000000000001</v>
          </cell>
          <cell r="U252">
            <v>44.23</v>
          </cell>
          <cell r="V252" t="str">
            <v>NULL</v>
          </cell>
          <cell r="W252">
            <v>0</v>
          </cell>
          <cell r="X252" t="str">
            <v>NULL</v>
          </cell>
          <cell r="Y252">
            <v>0</v>
          </cell>
          <cell r="Z252">
            <v>0.43157894736842101</v>
          </cell>
          <cell r="AA252">
            <v>82</v>
          </cell>
          <cell r="AB252">
            <v>0.30526315789473701</v>
          </cell>
          <cell r="AC252">
            <v>58</v>
          </cell>
          <cell r="AD252">
            <v>0.115789473684211</v>
          </cell>
          <cell r="AE252">
            <v>22</v>
          </cell>
          <cell r="AF252">
            <v>0.115789473684211</v>
          </cell>
          <cell r="AG252">
            <v>22</v>
          </cell>
          <cell r="AH252">
            <v>2.6315789473684199E-2</v>
          </cell>
          <cell r="AI252">
            <v>5</v>
          </cell>
          <cell r="AJ252">
            <v>5.2631578947368403E-3</v>
          </cell>
          <cell r="AK252">
            <v>1</v>
          </cell>
          <cell r="AL252">
            <v>0</v>
          </cell>
          <cell r="AM252">
            <v>0</v>
          </cell>
          <cell r="AN252">
            <v>0</v>
          </cell>
          <cell r="AO252" t="str">
            <v>NULL</v>
          </cell>
          <cell r="AP252">
            <v>0</v>
          </cell>
          <cell r="AQ252" t="str">
            <v>NULL</v>
          </cell>
          <cell r="AR252">
            <v>0</v>
          </cell>
          <cell r="AS252" t="str">
            <v>NULL</v>
          </cell>
          <cell r="AT252">
            <v>0</v>
          </cell>
          <cell r="AU252" t="str">
            <v>NULL</v>
          </cell>
          <cell r="AV252">
            <v>0</v>
          </cell>
          <cell r="AW252" t="str">
            <v>NULL</v>
          </cell>
          <cell r="AX252">
            <v>0</v>
          </cell>
          <cell r="AY252" t="str">
            <v>NULL</v>
          </cell>
          <cell r="AZ252">
            <v>0</v>
          </cell>
          <cell r="BA252" t="str">
            <v>NULL</v>
          </cell>
          <cell r="BB252">
            <v>0</v>
          </cell>
          <cell r="BC252">
            <v>0</v>
          </cell>
          <cell r="BD252">
            <v>5.2631578947368403E-3</v>
          </cell>
          <cell r="BE252">
            <v>5.2631578947368403E-3</v>
          </cell>
          <cell r="BF252">
            <v>2.6315789473684199E-2</v>
          </cell>
          <cell r="BG252">
            <v>5</v>
          </cell>
          <cell r="BH252" t="str">
            <v>NULL</v>
          </cell>
          <cell r="BI252" t="str">
            <v>NULL</v>
          </cell>
          <cell r="BJ252" t="str">
            <v>NULL</v>
          </cell>
          <cell r="BK252">
            <v>0</v>
          </cell>
          <cell r="BL252">
            <v>1.0582010582010581E-2</v>
          </cell>
          <cell r="BM252">
            <v>1.0582010582010581E-2</v>
          </cell>
          <cell r="BN252">
            <v>1.0582010582010581E-2</v>
          </cell>
          <cell r="BO252">
            <v>2.0099999999999998</v>
          </cell>
          <cell r="BP252">
            <v>0.37894736842105298</v>
          </cell>
          <cell r="BQ252">
            <v>0.25263157894736799</v>
          </cell>
          <cell r="BR252">
            <v>48</v>
          </cell>
          <cell r="BS252" t="str">
            <v>NULL</v>
          </cell>
          <cell r="BT252">
            <v>0</v>
          </cell>
          <cell r="BU252">
            <v>6.3157894736842093E-2</v>
          </cell>
          <cell r="BV252">
            <v>12</v>
          </cell>
          <cell r="BW252" t="str">
            <v>NULL</v>
          </cell>
          <cell r="BX252">
            <v>0</v>
          </cell>
          <cell r="BY252" t="str">
            <v/>
          </cell>
        </row>
        <row r="253">
          <cell r="A253">
            <v>2625</v>
          </cell>
          <cell r="B253" t="str">
            <v>Gomer Infant School</v>
          </cell>
          <cell r="C253">
            <v>8502625</v>
          </cell>
          <cell r="D253">
            <v>116176</v>
          </cell>
          <cell r="E253">
            <v>850</v>
          </cell>
          <cell r="F253" t="str">
            <v>PS</v>
          </cell>
          <cell r="G253" t="str">
            <v>NULL</v>
          </cell>
          <cell r="H253">
            <v>1</v>
          </cell>
          <cell r="I253">
            <v>180</v>
          </cell>
          <cell r="J253">
            <v>180</v>
          </cell>
          <cell r="K253">
            <v>0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0.1</v>
          </cell>
          <cell r="S253">
            <v>18.100000000000001</v>
          </cell>
          <cell r="T253">
            <v>0.1099</v>
          </cell>
          <cell r="U253">
            <v>19.89</v>
          </cell>
          <cell r="V253" t="str">
            <v>NULL</v>
          </cell>
          <cell r="W253">
            <v>0</v>
          </cell>
          <cell r="X253" t="str">
            <v>NULL</v>
          </cell>
          <cell r="Y253">
            <v>0</v>
          </cell>
          <cell r="Z253">
            <v>0.87222222222222201</v>
          </cell>
          <cell r="AA253">
            <v>157.87</v>
          </cell>
          <cell r="AB253">
            <v>3.8888888888888903E-2</v>
          </cell>
          <cell r="AC253">
            <v>7.04</v>
          </cell>
          <cell r="AD253">
            <v>5.5555555555555601E-3</v>
          </cell>
          <cell r="AE253">
            <v>1.01</v>
          </cell>
          <cell r="AF253">
            <v>2.7777777777777801E-2</v>
          </cell>
          <cell r="AG253">
            <v>5.03</v>
          </cell>
          <cell r="AH253">
            <v>5.5555555555555601E-2</v>
          </cell>
          <cell r="AI253">
            <v>10.06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9.9999999999909051E-3</v>
          </cell>
          <cell r="AO253" t="str">
            <v>NULL</v>
          </cell>
          <cell r="AP253">
            <v>0</v>
          </cell>
          <cell r="AQ253" t="str">
            <v>NULL</v>
          </cell>
          <cell r="AR253">
            <v>0</v>
          </cell>
          <cell r="AS253" t="str">
            <v>NULL</v>
          </cell>
          <cell r="AT253">
            <v>0</v>
          </cell>
          <cell r="AU253" t="str">
            <v>NULL</v>
          </cell>
          <cell r="AV253">
            <v>0</v>
          </cell>
          <cell r="AW253" t="str">
            <v>NULL</v>
          </cell>
          <cell r="AX253">
            <v>0</v>
          </cell>
          <cell r="AY253" t="str">
            <v>NULL</v>
          </cell>
          <cell r="AZ253">
            <v>0</v>
          </cell>
          <cell r="BA253" t="str">
            <v>NULL</v>
          </cell>
          <cell r="BB253">
            <v>0</v>
          </cell>
          <cell r="BC253">
            <v>0</v>
          </cell>
          <cell r="BD253">
            <v>1.6666666666666701E-2</v>
          </cell>
          <cell r="BE253">
            <v>1.6666666666666701E-2</v>
          </cell>
          <cell r="BF253">
            <v>1.6666666666666701E-2</v>
          </cell>
          <cell r="BG253">
            <v>3.02</v>
          </cell>
          <cell r="BH253" t="str">
            <v>NULL</v>
          </cell>
          <cell r="BI253" t="str">
            <v>NULL</v>
          </cell>
          <cell r="BJ253" t="str">
            <v>NULL</v>
          </cell>
          <cell r="BK253">
            <v>0</v>
          </cell>
          <cell r="BL253">
            <v>1.6483516483516484E-2</v>
          </cell>
          <cell r="BM253">
            <v>1.098901098901099E-2</v>
          </cell>
          <cell r="BN253">
            <v>1.098901098901099E-2</v>
          </cell>
          <cell r="BO253">
            <v>2.98</v>
          </cell>
          <cell r="BP253">
            <v>0.151260504201681</v>
          </cell>
          <cell r="BQ253">
            <v>8.40336134453782E-2</v>
          </cell>
          <cell r="BR253">
            <v>15.21</v>
          </cell>
          <cell r="BS253" t="str">
            <v>NULL</v>
          </cell>
          <cell r="BT253">
            <v>0</v>
          </cell>
          <cell r="BU253">
            <v>2.2222222222222199E-2</v>
          </cell>
          <cell r="BV253">
            <v>4.0199999999999996</v>
          </cell>
          <cell r="BW253" t="str">
            <v>NULL</v>
          </cell>
          <cell r="BX253">
            <v>0</v>
          </cell>
          <cell r="BY253" t="str">
            <v/>
          </cell>
        </row>
        <row r="254">
          <cell r="A254">
            <v>2627</v>
          </cell>
          <cell r="B254" t="str">
            <v>Brockhurst Infant</v>
          </cell>
          <cell r="C254">
            <v>8502627</v>
          </cell>
          <cell r="D254">
            <v>116177</v>
          </cell>
          <cell r="E254">
            <v>850</v>
          </cell>
          <cell r="F254" t="str">
            <v>PS</v>
          </cell>
          <cell r="G254" t="str">
            <v>NULL</v>
          </cell>
          <cell r="H254">
            <v>1</v>
          </cell>
          <cell r="I254">
            <v>179</v>
          </cell>
          <cell r="J254">
            <v>179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0.20111731843575401</v>
          </cell>
          <cell r="S254">
            <v>36</v>
          </cell>
          <cell r="T254">
            <v>0.19800000000000001</v>
          </cell>
          <cell r="U254">
            <v>35.44</v>
          </cell>
          <cell r="V254" t="str">
            <v>NULL</v>
          </cell>
          <cell r="W254">
            <v>0</v>
          </cell>
          <cell r="X254" t="str">
            <v>NULL</v>
          </cell>
          <cell r="Y254">
            <v>0</v>
          </cell>
          <cell r="Z254">
            <v>0.53072625698324005</v>
          </cell>
          <cell r="AA254">
            <v>95</v>
          </cell>
          <cell r="AB254">
            <v>8.3798882681564199E-2</v>
          </cell>
          <cell r="AC254">
            <v>15</v>
          </cell>
          <cell r="AD254">
            <v>0.32402234636871502</v>
          </cell>
          <cell r="AE254">
            <v>58</v>
          </cell>
          <cell r="AF254">
            <v>2.7932960893854698E-2</v>
          </cell>
          <cell r="AG254">
            <v>5</v>
          </cell>
          <cell r="AH254">
            <v>2.23463687150838E-2</v>
          </cell>
          <cell r="AI254">
            <v>4</v>
          </cell>
          <cell r="AJ254">
            <v>1.11731843575419E-2</v>
          </cell>
          <cell r="AK254">
            <v>2</v>
          </cell>
          <cell r="AL254">
            <v>0</v>
          </cell>
          <cell r="AM254">
            <v>0</v>
          </cell>
          <cell r="AN254">
            <v>0</v>
          </cell>
          <cell r="AO254" t="str">
            <v>NULL</v>
          </cell>
          <cell r="AP254">
            <v>0</v>
          </cell>
          <cell r="AQ254" t="str">
            <v>NULL</v>
          </cell>
          <cell r="AR254">
            <v>0</v>
          </cell>
          <cell r="AS254" t="str">
            <v>NULL</v>
          </cell>
          <cell r="AT254">
            <v>0</v>
          </cell>
          <cell r="AU254" t="str">
            <v>NULL</v>
          </cell>
          <cell r="AV254">
            <v>0</v>
          </cell>
          <cell r="AW254" t="str">
            <v>NULL</v>
          </cell>
          <cell r="AX254">
            <v>0</v>
          </cell>
          <cell r="AY254" t="str">
            <v>NULL</v>
          </cell>
          <cell r="AZ254">
            <v>0</v>
          </cell>
          <cell r="BA254" t="str">
            <v>NULL</v>
          </cell>
          <cell r="BB254">
            <v>0</v>
          </cell>
          <cell r="BC254">
            <v>0</v>
          </cell>
          <cell r="BD254">
            <v>8.3333333333333297E-3</v>
          </cell>
          <cell r="BE254">
            <v>1.6666666666666701E-2</v>
          </cell>
          <cell r="BF254">
            <v>1.6666666666666701E-2</v>
          </cell>
          <cell r="BG254">
            <v>2.98</v>
          </cell>
          <cell r="BH254" t="str">
            <v>NULL</v>
          </cell>
          <cell r="BI254" t="str">
            <v>NULL</v>
          </cell>
          <cell r="BJ254" t="str">
            <v>NULL</v>
          </cell>
          <cell r="BK254">
            <v>0</v>
          </cell>
          <cell r="BL254" t="str">
            <v>NULL</v>
          </cell>
          <cell r="BM254" t="str">
            <v>NULL</v>
          </cell>
          <cell r="BN254" t="str">
            <v>NULL</v>
          </cell>
          <cell r="BO254">
            <v>0</v>
          </cell>
          <cell r="BP254">
            <v>0.19327731092437</v>
          </cell>
          <cell r="BQ254">
            <v>0.126050420168067</v>
          </cell>
          <cell r="BR254">
            <v>22.56</v>
          </cell>
          <cell r="BS254" t="str">
            <v>NULL</v>
          </cell>
          <cell r="BT254">
            <v>0</v>
          </cell>
          <cell r="BU254">
            <v>1.67597765363128E-2</v>
          </cell>
          <cell r="BV254">
            <v>3</v>
          </cell>
          <cell r="BW254" t="str">
            <v>NULL</v>
          </cell>
          <cell r="BX254">
            <v>0</v>
          </cell>
          <cell r="BY254" t="str">
            <v/>
          </cell>
        </row>
        <row r="255">
          <cell r="A255">
            <v>2630</v>
          </cell>
          <cell r="B255" t="str">
            <v>Lee-On-The-Solent Infant Sch.</v>
          </cell>
          <cell r="C255">
            <v>8502630</v>
          </cell>
          <cell r="D255">
            <v>116180</v>
          </cell>
          <cell r="E255">
            <v>850</v>
          </cell>
          <cell r="F255" t="str">
            <v>PS</v>
          </cell>
          <cell r="G255" t="str">
            <v>NULL</v>
          </cell>
          <cell r="H255">
            <v>1</v>
          </cell>
          <cell r="I255">
            <v>269</v>
          </cell>
          <cell r="J255">
            <v>269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0.100371747211896</v>
          </cell>
          <cell r="S255">
            <v>27</v>
          </cell>
          <cell r="T255">
            <v>0.16170000000000001</v>
          </cell>
          <cell r="U255">
            <v>43.5</v>
          </cell>
          <cell r="V255" t="str">
            <v>NULL</v>
          </cell>
          <cell r="W255">
            <v>0</v>
          </cell>
          <cell r="X255" t="str">
            <v>NULL</v>
          </cell>
          <cell r="Y255">
            <v>0</v>
          </cell>
          <cell r="Z255">
            <v>1</v>
          </cell>
          <cell r="AA255">
            <v>269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 t="str">
            <v>NULL</v>
          </cell>
          <cell r="AP255">
            <v>0</v>
          </cell>
          <cell r="AQ255" t="str">
            <v>NULL</v>
          </cell>
          <cell r="AR255">
            <v>0</v>
          </cell>
          <cell r="AS255" t="str">
            <v>NULL</v>
          </cell>
          <cell r="AT255">
            <v>0</v>
          </cell>
          <cell r="AU255" t="str">
            <v>NULL</v>
          </cell>
          <cell r="AV255">
            <v>0</v>
          </cell>
          <cell r="AW255" t="str">
            <v>NULL</v>
          </cell>
          <cell r="AX255">
            <v>0</v>
          </cell>
          <cell r="AY255" t="str">
            <v>NULL</v>
          </cell>
          <cell r="AZ255">
            <v>0</v>
          </cell>
          <cell r="BA255" t="str">
            <v>NULL</v>
          </cell>
          <cell r="BB255">
            <v>0</v>
          </cell>
          <cell r="BC255">
            <v>0</v>
          </cell>
          <cell r="BD255">
            <v>1.6853932584269701E-2</v>
          </cell>
          <cell r="BE255">
            <v>1.6853932584269701E-2</v>
          </cell>
          <cell r="BF255">
            <v>1.6853932584269701E-2</v>
          </cell>
          <cell r="BG255">
            <v>4.53</v>
          </cell>
          <cell r="BH255" t="str">
            <v>NULL</v>
          </cell>
          <cell r="BI255" t="str">
            <v>NULL</v>
          </cell>
          <cell r="BJ255" t="str">
            <v>NULL</v>
          </cell>
          <cell r="BK255">
            <v>0</v>
          </cell>
          <cell r="BL255">
            <v>7.5187969924812026E-3</v>
          </cell>
          <cell r="BM255">
            <v>7.5187969924812026E-3</v>
          </cell>
          <cell r="BN255">
            <v>7.5187969924812026E-3</v>
          </cell>
          <cell r="BO255">
            <v>2.02</v>
          </cell>
          <cell r="BP255">
            <v>0.124293785310734</v>
          </cell>
          <cell r="BQ255">
            <v>7.3446327683615795E-2</v>
          </cell>
          <cell r="BR255">
            <v>19.760000000000002</v>
          </cell>
          <cell r="BS255" t="str">
            <v>NULL</v>
          </cell>
          <cell r="BT255">
            <v>0</v>
          </cell>
          <cell r="BU255">
            <v>2.2304832713754601E-2</v>
          </cell>
          <cell r="BV255">
            <v>6</v>
          </cell>
          <cell r="BW255" t="str">
            <v>NULL</v>
          </cell>
          <cell r="BX255">
            <v>0</v>
          </cell>
          <cell r="BY255" t="str">
            <v/>
          </cell>
        </row>
        <row r="256">
          <cell r="A256">
            <v>2631</v>
          </cell>
          <cell r="B256" t="str">
            <v>Gomer Junior School</v>
          </cell>
          <cell r="C256">
            <v>8502631</v>
          </cell>
          <cell r="D256">
            <v>116181</v>
          </cell>
          <cell r="E256">
            <v>850</v>
          </cell>
          <cell r="F256" t="str">
            <v>PS</v>
          </cell>
          <cell r="G256" t="str">
            <v>NULL</v>
          </cell>
          <cell r="H256">
            <v>1</v>
          </cell>
          <cell r="I256">
            <v>241</v>
          </cell>
          <cell r="J256">
            <v>241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0.116182572614108</v>
          </cell>
          <cell r="S256">
            <v>28</v>
          </cell>
          <cell r="T256">
            <v>0.15679999999999999</v>
          </cell>
          <cell r="U256">
            <v>37.79</v>
          </cell>
          <cell r="V256" t="str">
            <v>NULL</v>
          </cell>
          <cell r="W256">
            <v>0</v>
          </cell>
          <cell r="X256" t="str">
            <v>NULL</v>
          </cell>
          <cell r="Y256">
            <v>0</v>
          </cell>
          <cell r="Z256">
            <v>0.83333333333333304</v>
          </cell>
          <cell r="AA256">
            <v>200.83</v>
          </cell>
          <cell r="AB256">
            <v>2.5000000000000001E-2</v>
          </cell>
          <cell r="AC256">
            <v>6.03</v>
          </cell>
          <cell r="AD256">
            <v>2.9166666666666698E-2</v>
          </cell>
          <cell r="AE256">
            <v>7.03</v>
          </cell>
          <cell r="AF256">
            <v>5.83333333333333E-2</v>
          </cell>
          <cell r="AG256">
            <v>14.06</v>
          </cell>
          <cell r="AH256">
            <v>5.4166666666666703E-2</v>
          </cell>
          <cell r="AI256">
            <v>13.05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 t="str">
            <v>NULL</v>
          </cell>
          <cell r="AP256">
            <v>0</v>
          </cell>
          <cell r="AQ256" t="str">
            <v>NULL</v>
          </cell>
          <cell r="AR256">
            <v>0</v>
          </cell>
          <cell r="AS256" t="str">
            <v>NULL</v>
          </cell>
          <cell r="AT256">
            <v>0</v>
          </cell>
          <cell r="AU256" t="str">
            <v>NULL</v>
          </cell>
          <cell r="AV256">
            <v>0</v>
          </cell>
          <cell r="AW256" t="str">
            <v>NULL</v>
          </cell>
          <cell r="AX256">
            <v>0</v>
          </cell>
          <cell r="AY256" t="str">
            <v>NULL</v>
          </cell>
          <cell r="AZ256">
            <v>0</v>
          </cell>
          <cell r="BA256" t="str">
            <v>NULL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 t="str">
            <v>NULL</v>
          </cell>
          <cell r="BI256" t="str">
            <v>NULL</v>
          </cell>
          <cell r="BJ256" t="str">
            <v>NULL</v>
          </cell>
          <cell r="BK256">
            <v>0</v>
          </cell>
          <cell r="BL256" t="str">
            <v>NULL</v>
          </cell>
          <cell r="BM256" t="str">
            <v>NULL</v>
          </cell>
          <cell r="BN256" t="str">
            <v>NULL</v>
          </cell>
          <cell r="BO256">
            <v>0</v>
          </cell>
          <cell r="BP256">
            <v>0.20175438596491199</v>
          </cell>
          <cell r="BQ256">
            <v>0.140350877192982</v>
          </cell>
          <cell r="BR256">
            <v>33.82</v>
          </cell>
          <cell r="BS256" t="str">
            <v>NULL</v>
          </cell>
          <cell r="BT256">
            <v>0</v>
          </cell>
          <cell r="BU256">
            <v>8.29875518672199E-2</v>
          </cell>
          <cell r="BV256">
            <v>20</v>
          </cell>
          <cell r="BW256" t="str">
            <v>NULL</v>
          </cell>
          <cell r="BX256">
            <v>0</v>
          </cell>
          <cell r="BY256" t="str">
            <v/>
          </cell>
        </row>
        <row r="257">
          <cell r="A257">
            <v>2717</v>
          </cell>
          <cell r="B257" t="str">
            <v>Orchard Lea Infant School</v>
          </cell>
          <cell r="C257">
            <v>8502717</v>
          </cell>
          <cell r="D257">
            <v>116224</v>
          </cell>
          <cell r="E257">
            <v>850</v>
          </cell>
          <cell r="F257" t="str">
            <v>PS</v>
          </cell>
          <cell r="G257" t="str">
            <v>NULL</v>
          </cell>
          <cell r="H257">
            <v>1</v>
          </cell>
          <cell r="I257">
            <v>188</v>
          </cell>
          <cell r="J257">
            <v>188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0.175531914893617</v>
          </cell>
          <cell r="S257">
            <v>33</v>
          </cell>
          <cell r="T257">
            <v>0.2303</v>
          </cell>
          <cell r="U257">
            <v>43.3</v>
          </cell>
          <cell r="V257" t="str">
            <v>NULL</v>
          </cell>
          <cell r="W257">
            <v>0</v>
          </cell>
          <cell r="X257" t="str">
            <v>NULL</v>
          </cell>
          <cell r="Y257">
            <v>0</v>
          </cell>
          <cell r="Z257">
            <v>0.819148936170213</v>
          </cell>
          <cell r="AA257">
            <v>154</v>
          </cell>
          <cell r="AB257">
            <v>1.0638297872340399E-2</v>
          </cell>
          <cell r="AC257">
            <v>2</v>
          </cell>
          <cell r="AD257">
            <v>0.164893617021277</v>
          </cell>
          <cell r="AE257">
            <v>31</v>
          </cell>
          <cell r="AF257">
            <v>5.31914893617021E-3</v>
          </cell>
          <cell r="AG257">
            <v>1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 t="str">
            <v>NULL</v>
          </cell>
          <cell r="AP257">
            <v>0</v>
          </cell>
          <cell r="AQ257" t="str">
            <v>NULL</v>
          </cell>
          <cell r="AR257">
            <v>0</v>
          </cell>
          <cell r="AS257" t="str">
            <v>NULL</v>
          </cell>
          <cell r="AT257">
            <v>0</v>
          </cell>
          <cell r="AU257" t="str">
            <v>NULL</v>
          </cell>
          <cell r="AV257">
            <v>0</v>
          </cell>
          <cell r="AW257" t="str">
            <v>NULL</v>
          </cell>
          <cell r="AX257">
            <v>0</v>
          </cell>
          <cell r="AY257" t="str">
            <v>NULL</v>
          </cell>
          <cell r="AZ257">
            <v>0</v>
          </cell>
          <cell r="BA257" t="str">
            <v>NULL</v>
          </cell>
          <cell r="BB257">
            <v>0</v>
          </cell>
          <cell r="BC257">
            <v>0</v>
          </cell>
          <cell r="BD257">
            <v>8.7719298245613996E-3</v>
          </cell>
          <cell r="BE257">
            <v>8.7719298245613996E-3</v>
          </cell>
          <cell r="BF257">
            <v>8.7719298245613996E-3</v>
          </cell>
          <cell r="BG257">
            <v>1.65</v>
          </cell>
          <cell r="BH257" t="str">
            <v>NULL</v>
          </cell>
          <cell r="BI257" t="str">
            <v>NULL</v>
          </cell>
          <cell r="BJ257" t="str">
            <v>NULL</v>
          </cell>
          <cell r="BK257">
            <v>0</v>
          </cell>
          <cell r="BL257" t="str">
            <v>NULL</v>
          </cell>
          <cell r="BM257" t="str">
            <v>NULL</v>
          </cell>
          <cell r="BN257" t="str">
            <v>NULL</v>
          </cell>
          <cell r="BO257">
            <v>0</v>
          </cell>
          <cell r="BP257">
            <v>0.23214285714285701</v>
          </cell>
          <cell r="BQ257">
            <v>0.1875</v>
          </cell>
          <cell r="BR257">
            <v>35.25</v>
          </cell>
          <cell r="BS257" t="str">
            <v>NULL</v>
          </cell>
          <cell r="BT257">
            <v>0</v>
          </cell>
          <cell r="BU257">
            <v>4.2553191489361701E-2</v>
          </cell>
          <cell r="BV257">
            <v>8</v>
          </cell>
          <cell r="BW257" t="str">
            <v>NULL</v>
          </cell>
          <cell r="BX257">
            <v>0</v>
          </cell>
          <cell r="BY257" t="str">
            <v/>
          </cell>
        </row>
        <row r="258">
          <cell r="A258">
            <v>2718</v>
          </cell>
          <cell r="B258" t="str">
            <v>Orchard Lea Junior School</v>
          </cell>
          <cell r="C258">
            <v>8502718</v>
          </cell>
          <cell r="D258">
            <v>116225</v>
          </cell>
          <cell r="E258">
            <v>850</v>
          </cell>
          <cell r="F258" t="str">
            <v>PS</v>
          </cell>
          <cell r="G258" t="str">
            <v>NULL</v>
          </cell>
          <cell r="H258">
            <v>1</v>
          </cell>
          <cell r="I258">
            <v>217</v>
          </cell>
          <cell r="J258">
            <v>217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8.2949308755760398E-2</v>
          </cell>
          <cell r="S258">
            <v>18</v>
          </cell>
          <cell r="T258">
            <v>0.16059999999999999</v>
          </cell>
          <cell r="U258">
            <v>34.85</v>
          </cell>
          <cell r="V258" t="str">
            <v>NULL</v>
          </cell>
          <cell r="W258">
            <v>0</v>
          </cell>
          <cell r="X258" t="str">
            <v>NULL</v>
          </cell>
          <cell r="Y258">
            <v>0</v>
          </cell>
          <cell r="Z258">
            <v>0.79723502304147498</v>
          </cell>
          <cell r="AA258">
            <v>173</v>
          </cell>
          <cell r="AB258">
            <v>1.3824884792626699E-2</v>
          </cell>
          <cell r="AC258">
            <v>3</v>
          </cell>
          <cell r="AD258">
            <v>0.18433179723502299</v>
          </cell>
          <cell r="AE258">
            <v>40</v>
          </cell>
          <cell r="AF258">
            <v>4.6082949308755804E-3</v>
          </cell>
          <cell r="AG258">
            <v>1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 t="str">
            <v>NULL</v>
          </cell>
          <cell r="AP258">
            <v>0</v>
          </cell>
          <cell r="AQ258" t="str">
            <v>NULL</v>
          </cell>
          <cell r="AR258">
            <v>0</v>
          </cell>
          <cell r="AS258" t="str">
            <v>NULL</v>
          </cell>
          <cell r="AT258">
            <v>0</v>
          </cell>
          <cell r="AU258" t="str">
            <v>NULL</v>
          </cell>
          <cell r="AV258">
            <v>0</v>
          </cell>
          <cell r="AW258" t="str">
            <v>NULL</v>
          </cell>
          <cell r="AX258">
            <v>0</v>
          </cell>
          <cell r="AY258" t="str">
            <v>NULL</v>
          </cell>
          <cell r="AZ258">
            <v>0</v>
          </cell>
          <cell r="BA258" t="str">
            <v>NULL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 t="str">
            <v>NULL</v>
          </cell>
          <cell r="BI258" t="str">
            <v>NULL</v>
          </cell>
          <cell r="BJ258" t="str">
            <v>NULL</v>
          </cell>
          <cell r="BK258">
            <v>0</v>
          </cell>
          <cell r="BL258" t="str">
            <v>NULL</v>
          </cell>
          <cell r="BM258" t="str">
            <v>NULL</v>
          </cell>
          <cell r="BN258" t="str">
            <v>NULL</v>
          </cell>
          <cell r="BO258">
            <v>0</v>
          </cell>
          <cell r="BP258">
            <v>0.18269230769230799</v>
          </cell>
          <cell r="BQ258">
            <v>9.6153846153846201E-2</v>
          </cell>
          <cell r="BR258">
            <v>20.87</v>
          </cell>
          <cell r="BS258" t="str">
            <v>NULL</v>
          </cell>
          <cell r="BT258">
            <v>0</v>
          </cell>
          <cell r="BU258">
            <v>2.3041474654377898E-2</v>
          </cell>
          <cell r="BV258">
            <v>5</v>
          </cell>
          <cell r="BW258" t="str">
            <v>NULL</v>
          </cell>
          <cell r="BX258">
            <v>0</v>
          </cell>
          <cell r="BY258" t="str">
            <v/>
          </cell>
        </row>
        <row r="259">
          <cell r="A259">
            <v>2722</v>
          </cell>
          <cell r="B259" t="str">
            <v>Wellstead Primary School</v>
          </cell>
          <cell r="C259">
            <v>8502722</v>
          </cell>
          <cell r="D259">
            <v>129650</v>
          </cell>
          <cell r="E259">
            <v>850</v>
          </cell>
          <cell r="F259" t="str">
            <v>PS</v>
          </cell>
          <cell r="G259" t="str">
            <v>NULL</v>
          </cell>
          <cell r="H259">
            <v>1</v>
          </cell>
          <cell r="I259">
            <v>203</v>
          </cell>
          <cell r="J259">
            <v>203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0.108374384236453</v>
          </cell>
          <cell r="S259">
            <v>22</v>
          </cell>
          <cell r="T259">
            <v>0.16260000000000002</v>
          </cell>
          <cell r="U259">
            <v>33.01</v>
          </cell>
          <cell r="V259" t="str">
            <v>NULL</v>
          </cell>
          <cell r="W259">
            <v>0</v>
          </cell>
          <cell r="X259" t="str">
            <v>NULL</v>
          </cell>
          <cell r="Y259">
            <v>0</v>
          </cell>
          <cell r="Z259">
            <v>0.99009900990098998</v>
          </cell>
          <cell r="AA259">
            <v>200.99</v>
          </cell>
          <cell r="AB259">
            <v>4.9504950495049497E-3</v>
          </cell>
          <cell r="AC259">
            <v>1</v>
          </cell>
          <cell r="AD259">
            <v>4.9504950495049497E-3</v>
          </cell>
          <cell r="AE259">
            <v>1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-9.9999999999909051E-3</v>
          </cell>
          <cell r="AO259" t="str">
            <v>NULL</v>
          </cell>
          <cell r="AP259">
            <v>0</v>
          </cell>
          <cell r="AQ259" t="str">
            <v>NULL</v>
          </cell>
          <cell r="AR259">
            <v>0</v>
          </cell>
          <cell r="AS259" t="str">
            <v>NULL</v>
          </cell>
          <cell r="AT259">
            <v>0</v>
          </cell>
          <cell r="AU259" t="str">
            <v>NULL</v>
          </cell>
          <cell r="AV259">
            <v>0</v>
          </cell>
          <cell r="AW259" t="str">
            <v>NULL</v>
          </cell>
          <cell r="AX259">
            <v>0</v>
          </cell>
          <cell r="AY259" t="str">
            <v>NULL</v>
          </cell>
          <cell r="AZ259">
            <v>0</v>
          </cell>
          <cell r="BA259" t="str">
            <v>NULL</v>
          </cell>
          <cell r="BB259">
            <v>0</v>
          </cell>
          <cell r="BC259">
            <v>0</v>
          </cell>
          <cell r="BD259">
            <v>1.7341040462427699E-2</v>
          </cell>
          <cell r="BE259">
            <v>2.3121387283237E-2</v>
          </cell>
          <cell r="BF259">
            <v>2.8901734104046201E-2</v>
          </cell>
          <cell r="BG259">
            <v>5.87</v>
          </cell>
          <cell r="BH259" t="str">
            <v>NULL</v>
          </cell>
          <cell r="BI259" t="str">
            <v>NULL</v>
          </cell>
          <cell r="BJ259" t="str">
            <v>NULL</v>
          </cell>
          <cell r="BK259">
            <v>0</v>
          </cell>
          <cell r="BL259">
            <v>1.4778325123152709E-2</v>
          </cell>
          <cell r="BM259">
            <v>1.4778325123152709E-2</v>
          </cell>
          <cell r="BN259">
            <v>1.4778325123152709E-2</v>
          </cell>
          <cell r="BO259">
            <v>3</v>
          </cell>
          <cell r="BP259">
            <v>0.24137931034482801</v>
          </cell>
          <cell r="BQ259">
            <v>0.181034482758621</v>
          </cell>
          <cell r="BR259">
            <v>36.75</v>
          </cell>
          <cell r="BS259" t="str">
            <v>NULL</v>
          </cell>
          <cell r="BT259">
            <v>0</v>
          </cell>
          <cell r="BU259">
            <v>8.3743842364532001E-2</v>
          </cell>
          <cell r="BV259">
            <v>17</v>
          </cell>
          <cell r="BW259" t="str">
            <v>NULL</v>
          </cell>
          <cell r="BX259">
            <v>0</v>
          </cell>
          <cell r="BY259" t="str">
            <v/>
          </cell>
        </row>
        <row r="260">
          <cell r="A260">
            <v>2723</v>
          </cell>
          <cell r="B260" t="str">
            <v>Hook Infant</v>
          </cell>
          <cell r="C260">
            <v>8502723</v>
          </cell>
          <cell r="D260">
            <v>116228</v>
          </cell>
          <cell r="E260">
            <v>850</v>
          </cell>
          <cell r="F260" t="str">
            <v>PS</v>
          </cell>
          <cell r="G260" t="str">
            <v>NULL</v>
          </cell>
          <cell r="H260">
            <v>1</v>
          </cell>
          <cell r="I260">
            <v>268</v>
          </cell>
          <cell r="J260">
            <v>268</v>
          </cell>
          <cell r="K260">
            <v>0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5.22388059701493E-2</v>
          </cell>
          <cell r="S260">
            <v>14.05</v>
          </cell>
          <cell r="T260">
            <v>8.900000000000001E-2</v>
          </cell>
          <cell r="U260">
            <v>23.94</v>
          </cell>
          <cell r="V260" t="str">
            <v>NULL</v>
          </cell>
          <cell r="W260">
            <v>0</v>
          </cell>
          <cell r="X260" t="str">
            <v>NULL</v>
          </cell>
          <cell r="Y260">
            <v>0</v>
          </cell>
          <cell r="Z260">
            <v>1</v>
          </cell>
          <cell r="AA260">
            <v>269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 t="str">
            <v>NULL</v>
          </cell>
          <cell r="AP260">
            <v>0</v>
          </cell>
          <cell r="AQ260" t="str">
            <v>NULL</v>
          </cell>
          <cell r="AR260">
            <v>0</v>
          </cell>
          <cell r="AS260" t="str">
            <v>NULL</v>
          </cell>
          <cell r="AT260">
            <v>0</v>
          </cell>
          <cell r="AU260" t="str">
            <v>NULL</v>
          </cell>
          <cell r="AV260">
            <v>0</v>
          </cell>
          <cell r="AW260" t="str">
            <v>NULL</v>
          </cell>
          <cell r="AX260">
            <v>0</v>
          </cell>
          <cell r="AY260" t="str">
            <v>NULL</v>
          </cell>
          <cell r="AZ260">
            <v>0</v>
          </cell>
          <cell r="BA260" t="str">
            <v>NULL</v>
          </cell>
          <cell r="BB260">
            <v>0</v>
          </cell>
          <cell r="BC260">
            <v>0</v>
          </cell>
          <cell r="BD260">
            <v>7.8651685393258397E-2</v>
          </cell>
          <cell r="BE260">
            <v>0.106741573033708</v>
          </cell>
          <cell r="BF260">
            <v>0.106741573033708</v>
          </cell>
          <cell r="BG260">
            <v>28.71</v>
          </cell>
          <cell r="BH260" t="str">
            <v>NULL</v>
          </cell>
          <cell r="BI260" t="str">
            <v>NULL</v>
          </cell>
          <cell r="BJ260" t="str">
            <v>NULL</v>
          </cell>
          <cell r="BK260">
            <v>0</v>
          </cell>
          <cell r="BL260" t="str">
            <v>NULL</v>
          </cell>
          <cell r="BM260" t="str">
            <v>NULL</v>
          </cell>
          <cell r="BN260" t="str">
            <v>NULL</v>
          </cell>
          <cell r="BO260">
            <v>0</v>
          </cell>
          <cell r="BP260">
            <v>5.6818181818181802E-2</v>
          </cell>
          <cell r="BQ260">
            <v>3.97727272727273E-2</v>
          </cell>
          <cell r="BR260">
            <v>10.7</v>
          </cell>
          <cell r="BS260" t="str">
            <v>NULL</v>
          </cell>
          <cell r="BT260">
            <v>0</v>
          </cell>
          <cell r="BU260">
            <v>1.49253731343284E-2</v>
          </cell>
          <cell r="BV260">
            <v>4.01</v>
          </cell>
          <cell r="BW260" t="str">
            <v>NULL</v>
          </cell>
          <cell r="BX260">
            <v>0</v>
          </cell>
          <cell r="BY260" t="str">
            <v/>
          </cell>
        </row>
        <row r="261">
          <cell r="A261">
            <v>2725</v>
          </cell>
          <cell r="B261" t="str">
            <v>Kings Furlong Infant School And Nursery</v>
          </cell>
          <cell r="C261">
            <v>8502725</v>
          </cell>
          <cell r="D261">
            <v>116230</v>
          </cell>
          <cell r="E261">
            <v>850</v>
          </cell>
          <cell r="F261" t="str">
            <v>PS</v>
          </cell>
          <cell r="G261" t="str">
            <v>NULL</v>
          </cell>
          <cell r="H261">
            <v>1</v>
          </cell>
          <cell r="I261">
            <v>207</v>
          </cell>
          <cell r="J261">
            <v>207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0.14009661835748799</v>
          </cell>
          <cell r="S261">
            <v>29.14</v>
          </cell>
          <cell r="T261">
            <v>0.2077</v>
          </cell>
          <cell r="U261">
            <v>43.2</v>
          </cell>
          <cell r="V261" t="str">
            <v>NULL</v>
          </cell>
          <cell r="W261">
            <v>0</v>
          </cell>
          <cell r="X261" t="str">
            <v>NULL</v>
          </cell>
          <cell r="Y261">
            <v>0</v>
          </cell>
          <cell r="Z261">
            <v>0.73786407766990303</v>
          </cell>
          <cell r="AA261">
            <v>153.47999999999999</v>
          </cell>
          <cell r="AB261">
            <v>0.18932038834951501</v>
          </cell>
          <cell r="AC261">
            <v>39.380000000000003</v>
          </cell>
          <cell r="AD261">
            <v>1.94174757281553E-2</v>
          </cell>
          <cell r="AE261">
            <v>4.04</v>
          </cell>
          <cell r="AF261">
            <v>5.3398058252427202E-2</v>
          </cell>
          <cell r="AG261">
            <v>11.11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9.9999999999909051E-3</v>
          </cell>
          <cell r="AO261" t="str">
            <v>NULL</v>
          </cell>
          <cell r="AP261">
            <v>0</v>
          </cell>
          <cell r="AQ261" t="str">
            <v>NULL</v>
          </cell>
          <cell r="AR261">
            <v>0</v>
          </cell>
          <cell r="AS261" t="str">
            <v>NULL</v>
          </cell>
          <cell r="AT261">
            <v>0</v>
          </cell>
          <cell r="AU261" t="str">
            <v>NULL</v>
          </cell>
          <cell r="AV261">
            <v>0</v>
          </cell>
          <cell r="AW261" t="str">
            <v>NULL</v>
          </cell>
          <cell r="AX261">
            <v>0</v>
          </cell>
          <cell r="AY261" t="str">
            <v>NULL</v>
          </cell>
          <cell r="AZ261">
            <v>0</v>
          </cell>
          <cell r="BA261" t="str">
            <v>NULL</v>
          </cell>
          <cell r="BB261">
            <v>0</v>
          </cell>
          <cell r="BC261">
            <v>0</v>
          </cell>
          <cell r="BD261">
            <v>8.7591240875912399E-2</v>
          </cell>
          <cell r="BE261">
            <v>0.233576642335766</v>
          </cell>
          <cell r="BF261">
            <v>0.233576642335766</v>
          </cell>
          <cell r="BG261">
            <v>48.58</v>
          </cell>
          <cell r="BH261" t="str">
            <v>NULL</v>
          </cell>
          <cell r="BI261" t="str">
            <v>NULL</v>
          </cell>
          <cell r="BJ261" t="str">
            <v>NULL</v>
          </cell>
          <cell r="BK261">
            <v>0</v>
          </cell>
          <cell r="BL261">
            <v>1.4492753623188406E-2</v>
          </cell>
          <cell r="BM261">
            <v>1.4492753623188406E-2</v>
          </cell>
          <cell r="BN261">
            <v>4.830917874396135E-3</v>
          </cell>
          <cell r="BO261">
            <v>3.01</v>
          </cell>
          <cell r="BP261">
            <v>0.25</v>
          </cell>
          <cell r="BQ261">
            <v>0.191176470588235</v>
          </cell>
          <cell r="BR261">
            <v>39.76</v>
          </cell>
          <cell r="BS261" t="str">
            <v>NULL</v>
          </cell>
          <cell r="BT261">
            <v>0</v>
          </cell>
          <cell r="BU261">
            <v>2.41545893719807E-2</v>
          </cell>
          <cell r="BV261">
            <v>5.0199999999999996</v>
          </cell>
          <cell r="BW261" t="str">
            <v>NULL</v>
          </cell>
          <cell r="BX261">
            <v>0</v>
          </cell>
          <cell r="BY261" t="str">
            <v/>
          </cell>
        </row>
        <row r="262">
          <cell r="A262">
            <v>2726</v>
          </cell>
          <cell r="B262" t="str">
            <v>Kings Furlong Junior</v>
          </cell>
          <cell r="C262">
            <v>8502726</v>
          </cell>
          <cell r="D262">
            <v>116231</v>
          </cell>
          <cell r="E262">
            <v>850</v>
          </cell>
          <cell r="F262" t="str">
            <v>PS</v>
          </cell>
          <cell r="G262" t="str">
            <v>NULL</v>
          </cell>
          <cell r="H262">
            <v>1</v>
          </cell>
          <cell r="I262">
            <v>241</v>
          </cell>
          <cell r="J262">
            <v>241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0.15352697095435699</v>
          </cell>
          <cell r="S262">
            <v>37</v>
          </cell>
          <cell r="T262">
            <v>0.2757</v>
          </cell>
          <cell r="U262">
            <v>66.44</v>
          </cell>
          <cell r="V262" t="str">
            <v>NULL</v>
          </cell>
          <cell r="W262">
            <v>0</v>
          </cell>
          <cell r="X262" t="str">
            <v>NULL</v>
          </cell>
          <cell r="Y262">
            <v>0</v>
          </cell>
          <cell r="Z262">
            <v>0.73858921161825697</v>
          </cell>
          <cell r="AA262">
            <v>178</v>
          </cell>
          <cell r="AB262">
            <v>0.145228215767635</v>
          </cell>
          <cell r="AC262">
            <v>35</v>
          </cell>
          <cell r="AD262">
            <v>2.4896265560166001E-2</v>
          </cell>
          <cell r="AE262">
            <v>6</v>
          </cell>
          <cell r="AF262">
            <v>9.1286307053941904E-2</v>
          </cell>
          <cell r="AG262">
            <v>22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 t="str">
            <v>NULL</v>
          </cell>
          <cell r="AP262">
            <v>0</v>
          </cell>
          <cell r="AQ262" t="str">
            <v>NULL</v>
          </cell>
          <cell r="AR262">
            <v>0</v>
          </cell>
          <cell r="AS262" t="str">
            <v>NULL</v>
          </cell>
          <cell r="AT262">
            <v>0</v>
          </cell>
          <cell r="AU262" t="str">
            <v>NULL</v>
          </cell>
          <cell r="AV262">
            <v>0</v>
          </cell>
          <cell r="AW262" t="str">
            <v>NULL</v>
          </cell>
          <cell r="AX262">
            <v>0</v>
          </cell>
          <cell r="AY262" t="str">
            <v>NULL</v>
          </cell>
          <cell r="AZ262">
            <v>0</v>
          </cell>
          <cell r="BA262" t="str">
            <v>NULL</v>
          </cell>
          <cell r="BB262">
            <v>0</v>
          </cell>
          <cell r="BC262">
            <v>0</v>
          </cell>
          <cell r="BD262">
            <v>3.3195020746888002E-2</v>
          </cell>
          <cell r="BE262">
            <v>4.9792531120331898E-2</v>
          </cell>
          <cell r="BF262">
            <v>9.1286307053941904E-2</v>
          </cell>
          <cell r="BG262">
            <v>22</v>
          </cell>
          <cell r="BH262" t="str">
            <v>NULL</v>
          </cell>
          <cell r="BI262" t="str">
            <v>NULL</v>
          </cell>
          <cell r="BJ262" t="str">
            <v>NULL</v>
          </cell>
          <cell r="BK262">
            <v>0</v>
          </cell>
          <cell r="BL262" t="str">
            <v>NULL</v>
          </cell>
          <cell r="BM262" t="str">
            <v>NULL</v>
          </cell>
          <cell r="BN262" t="str">
            <v>NULL</v>
          </cell>
          <cell r="BO262">
            <v>0</v>
          </cell>
          <cell r="BP262">
            <v>0.40707964601769903</v>
          </cell>
          <cell r="BQ262">
            <v>0.265486725663717</v>
          </cell>
          <cell r="BR262">
            <v>63.98</v>
          </cell>
          <cell r="BS262" t="str">
            <v>NULL</v>
          </cell>
          <cell r="BT262">
            <v>0</v>
          </cell>
          <cell r="BU262">
            <v>6.2240663900414897E-2</v>
          </cell>
          <cell r="BV262">
            <v>15</v>
          </cell>
          <cell r="BW262" t="str">
            <v>NULL</v>
          </cell>
          <cell r="BX262">
            <v>0</v>
          </cell>
          <cell r="BY262" t="str">
            <v/>
          </cell>
        </row>
        <row r="263">
          <cell r="A263">
            <v>2727</v>
          </cell>
          <cell r="B263" t="str">
            <v>Fairfields Primary School</v>
          </cell>
          <cell r="C263">
            <v>8502727</v>
          </cell>
          <cell r="D263">
            <v>116232</v>
          </cell>
          <cell r="E263">
            <v>850</v>
          </cell>
          <cell r="F263" t="str">
            <v>PS</v>
          </cell>
          <cell r="G263" t="str">
            <v>NULL</v>
          </cell>
          <cell r="H263">
            <v>1</v>
          </cell>
          <cell r="I263">
            <v>418</v>
          </cell>
          <cell r="J263">
            <v>418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9.8086124401913902E-2</v>
          </cell>
          <cell r="S263">
            <v>41.1</v>
          </cell>
          <cell r="T263">
            <v>0.17559999999999998</v>
          </cell>
          <cell r="U263">
            <v>73.58</v>
          </cell>
          <cell r="V263" t="str">
            <v>NULL</v>
          </cell>
          <cell r="W263">
            <v>0</v>
          </cell>
          <cell r="X263" t="str">
            <v>NULL</v>
          </cell>
          <cell r="Y263">
            <v>0</v>
          </cell>
          <cell r="Z263">
            <v>0.90167865707434003</v>
          </cell>
          <cell r="AA263">
            <v>377.8</v>
          </cell>
          <cell r="AB263">
            <v>3.5971223021582698E-2</v>
          </cell>
          <cell r="AC263">
            <v>15.07</v>
          </cell>
          <cell r="AD263">
            <v>7.1942446043165497E-3</v>
          </cell>
          <cell r="AE263">
            <v>3.01</v>
          </cell>
          <cell r="AF263">
            <v>5.5155875299760203E-2</v>
          </cell>
          <cell r="AG263">
            <v>23.11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-9.9999999999909051E-3</v>
          </cell>
          <cell r="AO263" t="str">
            <v>NULL</v>
          </cell>
          <cell r="AP263">
            <v>0</v>
          </cell>
          <cell r="AQ263" t="str">
            <v>NULL</v>
          </cell>
          <cell r="AR263">
            <v>0</v>
          </cell>
          <cell r="AS263" t="str">
            <v>NULL</v>
          </cell>
          <cell r="AT263">
            <v>0</v>
          </cell>
          <cell r="AU263" t="str">
            <v>NULL</v>
          </cell>
          <cell r="AV263">
            <v>0</v>
          </cell>
          <cell r="AW263" t="str">
            <v>NULL</v>
          </cell>
          <cell r="AX263">
            <v>0</v>
          </cell>
          <cell r="AY263" t="str">
            <v>NULL</v>
          </cell>
          <cell r="AZ263">
            <v>0</v>
          </cell>
          <cell r="BA263" t="str">
            <v>NULL</v>
          </cell>
          <cell r="BB263">
            <v>0</v>
          </cell>
          <cell r="BC263">
            <v>0</v>
          </cell>
          <cell r="BD263">
            <v>5.6179775280898903E-2</v>
          </cell>
          <cell r="BE263">
            <v>9.5505617977528101E-2</v>
          </cell>
          <cell r="BF263">
            <v>0.123595505617978</v>
          </cell>
          <cell r="BG263">
            <v>51.79</v>
          </cell>
          <cell r="BH263" t="str">
            <v>NULL</v>
          </cell>
          <cell r="BI263" t="str">
            <v>NULL</v>
          </cell>
          <cell r="BJ263" t="str">
            <v>NULL</v>
          </cell>
          <cell r="BK263">
            <v>0</v>
          </cell>
          <cell r="BL263" t="str">
            <v>NULL</v>
          </cell>
          <cell r="BM263" t="str">
            <v>NULL</v>
          </cell>
          <cell r="BN263" t="str">
            <v>NULL</v>
          </cell>
          <cell r="BO263">
            <v>0</v>
          </cell>
          <cell r="BP263">
            <v>0.17977528089887601</v>
          </cell>
          <cell r="BQ263">
            <v>0.14044943820224701</v>
          </cell>
          <cell r="BR263">
            <v>58.85</v>
          </cell>
          <cell r="BS263" t="str">
            <v>NULL</v>
          </cell>
          <cell r="BT263">
            <v>0</v>
          </cell>
          <cell r="BU263">
            <v>8.6124401913875603E-2</v>
          </cell>
          <cell r="BV263">
            <v>36.090000000000003</v>
          </cell>
          <cell r="BW263" t="str">
            <v>NULL</v>
          </cell>
          <cell r="BX263">
            <v>0</v>
          </cell>
          <cell r="BY263" t="str">
            <v/>
          </cell>
        </row>
        <row r="264">
          <cell r="A264">
            <v>2728</v>
          </cell>
          <cell r="B264" t="str">
            <v>Park Primary</v>
          </cell>
          <cell r="C264">
            <v>8502728</v>
          </cell>
          <cell r="D264">
            <v>116233</v>
          </cell>
          <cell r="E264">
            <v>850</v>
          </cell>
          <cell r="F264" t="str">
            <v>PS</v>
          </cell>
          <cell r="G264" t="str">
            <v>NULL</v>
          </cell>
          <cell r="H264">
            <v>1</v>
          </cell>
          <cell r="I264">
            <v>180</v>
          </cell>
          <cell r="J264">
            <v>180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0.25</v>
          </cell>
          <cell r="S264">
            <v>45</v>
          </cell>
          <cell r="T264">
            <v>0.34320000000000001</v>
          </cell>
          <cell r="U264">
            <v>61.78</v>
          </cell>
          <cell r="V264" t="str">
            <v>NULL</v>
          </cell>
          <cell r="W264">
            <v>0</v>
          </cell>
          <cell r="X264" t="str">
            <v>NULL</v>
          </cell>
          <cell r="Y264">
            <v>0</v>
          </cell>
          <cell r="Z264">
            <v>0.322033898305085</v>
          </cell>
          <cell r="AA264">
            <v>57.97</v>
          </cell>
          <cell r="AB264">
            <v>0.44632768361581898</v>
          </cell>
          <cell r="AC264">
            <v>80.34</v>
          </cell>
          <cell r="AD264">
            <v>1.12994350282486E-2</v>
          </cell>
          <cell r="AE264">
            <v>2.0299999999999998</v>
          </cell>
          <cell r="AF264">
            <v>0.19774011299434999</v>
          </cell>
          <cell r="AG264">
            <v>35.590000000000003</v>
          </cell>
          <cell r="AH264">
            <v>2.2598870056497199E-2</v>
          </cell>
          <cell r="AI264">
            <v>4.07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 t="str">
            <v>NULL</v>
          </cell>
          <cell r="AP264">
            <v>0</v>
          </cell>
          <cell r="AQ264" t="str">
            <v>NULL</v>
          </cell>
          <cell r="AR264">
            <v>0</v>
          </cell>
          <cell r="AS264" t="str">
            <v>NULL</v>
          </cell>
          <cell r="AT264">
            <v>0</v>
          </cell>
          <cell r="AU264" t="str">
            <v>NULL</v>
          </cell>
          <cell r="AV264">
            <v>0</v>
          </cell>
          <cell r="AW264" t="str">
            <v>NULL</v>
          </cell>
          <cell r="AX264">
            <v>0</v>
          </cell>
          <cell r="AY264" t="str">
            <v>NULL</v>
          </cell>
          <cell r="AZ264">
            <v>0</v>
          </cell>
          <cell r="BA264" t="str">
            <v>NULL</v>
          </cell>
          <cell r="BB264">
            <v>0</v>
          </cell>
          <cell r="BC264">
            <v>0</v>
          </cell>
          <cell r="BD264">
            <v>0</v>
          </cell>
          <cell r="BE264">
            <v>0.02</v>
          </cell>
          <cell r="BF264">
            <v>2.66666666666667E-2</v>
          </cell>
          <cell r="BG264">
            <v>4.8</v>
          </cell>
          <cell r="BH264" t="str">
            <v>NULL</v>
          </cell>
          <cell r="BI264" t="str">
            <v>NULL</v>
          </cell>
          <cell r="BJ264" t="str">
            <v>NULL</v>
          </cell>
          <cell r="BK264">
            <v>0</v>
          </cell>
          <cell r="BL264" t="str">
            <v>NULL</v>
          </cell>
          <cell r="BM264" t="str">
            <v>NULL</v>
          </cell>
          <cell r="BN264" t="str">
            <v>NULL</v>
          </cell>
          <cell r="BO264">
            <v>0</v>
          </cell>
          <cell r="BP264">
            <v>0.55555555555555602</v>
          </cell>
          <cell r="BQ264">
            <v>0.469135802469136</v>
          </cell>
          <cell r="BR264">
            <v>84.44</v>
          </cell>
          <cell r="BS264" t="str">
            <v>NULL</v>
          </cell>
          <cell r="BT264">
            <v>0</v>
          </cell>
          <cell r="BU264">
            <v>9.44444444444444E-2</v>
          </cell>
          <cell r="BV264">
            <v>17</v>
          </cell>
          <cell r="BW264" t="str">
            <v>NULL</v>
          </cell>
          <cell r="BX264">
            <v>0</v>
          </cell>
          <cell r="BY264" t="str">
            <v/>
          </cell>
        </row>
        <row r="265">
          <cell r="A265">
            <v>2729</v>
          </cell>
          <cell r="B265" t="str">
            <v>Belle Vue Infant School</v>
          </cell>
          <cell r="C265">
            <v>8502729</v>
          </cell>
          <cell r="D265">
            <v>116234</v>
          </cell>
          <cell r="E265">
            <v>850</v>
          </cell>
          <cell r="F265" t="str">
            <v>PS</v>
          </cell>
          <cell r="G265" t="str">
            <v>NULL</v>
          </cell>
          <cell r="H265">
            <v>1</v>
          </cell>
          <cell r="I265">
            <v>265</v>
          </cell>
          <cell r="J265">
            <v>265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0.26037735849056598</v>
          </cell>
          <cell r="S265">
            <v>69</v>
          </cell>
          <cell r="T265">
            <v>0.27600000000000002</v>
          </cell>
          <cell r="U265">
            <v>73.14</v>
          </cell>
          <cell r="V265" t="str">
            <v>NULL</v>
          </cell>
          <cell r="W265">
            <v>0</v>
          </cell>
          <cell r="X265" t="str">
            <v>NULL</v>
          </cell>
          <cell r="Y265">
            <v>0</v>
          </cell>
          <cell r="Z265">
            <v>0.76136363636363602</v>
          </cell>
          <cell r="AA265">
            <v>201.76</v>
          </cell>
          <cell r="AB265">
            <v>1.8939393939393898E-2</v>
          </cell>
          <cell r="AC265">
            <v>5.0199999999999996</v>
          </cell>
          <cell r="AD265">
            <v>1.8939393939393898E-2</v>
          </cell>
          <cell r="AE265">
            <v>5.0199999999999996</v>
          </cell>
          <cell r="AF265">
            <v>3.03030303030303E-2</v>
          </cell>
          <cell r="AG265">
            <v>8.0299999999999994</v>
          </cell>
          <cell r="AH265">
            <v>0.170454545454545</v>
          </cell>
          <cell r="AI265">
            <v>45.17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 t="str">
            <v>NULL</v>
          </cell>
          <cell r="AP265">
            <v>0</v>
          </cell>
          <cell r="AQ265" t="str">
            <v>NULL</v>
          </cell>
          <cell r="AR265">
            <v>0</v>
          </cell>
          <cell r="AS265" t="str">
            <v>NULL</v>
          </cell>
          <cell r="AT265">
            <v>0</v>
          </cell>
          <cell r="AU265" t="str">
            <v>NULL</v>
          </cell>
          <cell r="AV265">
            <v>0</v>
          </cell>
          <cell r="AW265" t="str">
            <v>NULL</v>
          </cell>
          <cell r="AX265">
            <v>0</v>
          </cell>
          <cell r="AY265" t="str">
            <v>NULL</v>
          </cell>
          <cell r="AZ265">
            <v>0</v>
          </cell>
          <cell r="BA265" t="str">
            <v>NULL</v>
          </cell>
          <cell r="BB265">
            <v>0</v>
          </cell>
          <cell r="BC265">
            <v>0</v>
          </cell>
          <cell r="BD265">
            <v>5.7142857142857099E-2</v>
          </cell>
          <cell r="BE265">
            <v>0.10285714285714299</v>
          </cell>
          <cell r="BF265">
            <v>0.10285714285714299</v>
          </cell>
          <cell r="BG265">
            <v>27.26</v>
          </cell>
          <cell r="BH265" t="str">
            <v>NULL</v>
          </cell>
          <cell r="BI265" t="str">
            <v>NULL</v>
          </cell>
          <cell r="BJ265" t="str">
            <v>NULL</v>
          </cell>
          <cell r="BK265">
            <v>0</v>
          </cell>
          <cell r="BL265" t="str">
            <v>NULL</v>
          </cell>
          <cell r="BM265" t="str">
            <v>NULL</v>
          </cell>
          <cell r="BN265" t="str">
            <v>NULL</v>
          </cell>
          <cell r="BO265">
            <v>0</v>
          </cell>
          <cell r="BP265">
            <v>0.25882352941176501</v>
          </cell>
          <cell r="BQ265">
            <v>0.16470588235294101</v>
          </cell>
          <cell r="BR265">
            <v>43.65</v>
          </cell>
          <cell r="BS265" t="str">
            <v>NULL</v>
          </cell>
          <cell r="BT265">
            <v>0</v>
          </cell>
          <cell r="BU265">
            <v>7.5471698113207503E-2</v>
          </cell>
          <cell r="BV265">
            <v>20</v>
          </cell>
          <cell r="BW265" t="str">
            <v>NULL</v>
          </cell>
          <cell r="BX265">
            <v>0</v>
          </cell>
          <cell r="BY265" t="str">
            <v/>
          </cell>
        </row>
        <row r="266">
          <cell r="A266">
            <v>2730</v>
          </cell>
          <cell r="B266" t="str">
            <v>Newport Junior School</v>
          </cell>
          <cell r="C266">
            <v>8502730</v>
          </cell>
          <cell r="D266">
            <v>116235</v>
          </cell>
          <cell r="E266">
            <v>850</v>
          </cell>
          <cell r="F266" t="str">
            <v>PS</v>
          </cell>
          <cell r="G266" t="str">
            <v>NULL</v>
          </cell>
          <cell r="H266">
            <v>1</v>
          </cell>
          <cell r="I266">
            <v>265</v>
          </cell>
          <cell r="J266">
            <v>265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0.22264150943396199</v>
          </cell>
          <cell r="S266">
            <v>59</v>
          </cell>
          <cell r="T266">
            <v>0.30120000000000002</v>
          </cell>
          <cell r="U266">
            <v>79.819999999999993</v>
          </cell>
          <cell r="V266" t="str">
            <v>NULL</v>
          </cell>
          <cell r="W266">
            <v>0</v>
          </cell>
          <cell r="X266" t="str">
            <v>NULL</v>
          </cell>
          <cell r="Y266">
            <v>0</v>
          </cell>
          <cell r="Z266">
            <v>0.78490566037735898</v>
          </cell>
          <cell r="AA266">
            <v>208</v>
          </cell>
          <cell r="AB266">
            <v>3.0188679245282998E-2</v>
          </cell>
          <cell r="AC266">
            <v>8</v>
          </cell>
          <cell r="AD266">
            <v>7.5471698113207496E-3</v>
          </cell>
          <cell r="AE266">
            <v>2</v>
          </cell>
          <cell r="AF266">
            <v>3.3962264150943403E-2</v>
          </cell>
          <cell r="AG266">
            <v>9</v>
          </cell>
          <cell r="AH266">
            <v>0.143396226415094</v>
          </cell>
          <cell r="AI266">
            <v>38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 t="str">
            <v>NULL</v>
          </cell>
          <cell r="AP266">
            <v>0</v>
          </cell>
          <cell r="AQ266" t="str">
            <v>NULL</v>
          </cell>
          <cell r="AR266">
            <v>0</v>
          </cell>
          <cell r="AS266" t="str">
            <v>NULL</v>
          </cell>
          <cell r="AT266">
            <v>0</v>
          </cell>
          <cell r="AU266" t="str">
            <v>NULL</v>
          </cell>
          <cell r="AV266">
            <v>0</v>
          </cell>
          <cell r="AW266" t="str">
            <v>NULL</v>
          </cell>
          <cell r="AX266">
            <v>0</v>
          </cell>
          <cell r="AY266" t="str">
            <v>NULL</v>
          </cell>
          <cell r="AZ266">
            <v>0</v>
          </cell>
          <cell r="BA266" t="str">
            <v>NULL</v>
          </cell>
          <cell r="BB266">
            <v>0</v>
          </cell>
          <cell r="BC266">
            <v>0</v>
          </cell>
          <cell r="BD266">
            <v>1.5094339622641499E-2</v>
          </cell>
          <cell r="BE266">
            <v>2.2641509433962301E-2</v>
          </cell>
          <cell r="BF266">
            <v>4.5283018867924497E-2</v>
          </cell>
          <cell r="BG266">
            <v>12</v>
          </cell>
          <cell r="BH266" t="str">
            <v>NULL</v>
          </cell>
          <cell r="BI266" t="str">
            <v>NULL</v>
          </cell>
          <cell r="BJ266" t="str">
            <v>NULL</v>
          </cell>
          <cell r="BK266">
            <v>0</v>
          </cell>
          <cell r="BL266" t="str">
            <v>NULL</v>
          </cell>
          <cell r="BM266" t="str">
            <v>NULL</v>
          </cell>
          <cell r="BN266" t="str">
            <v>NULL</v>
          </cell>
          <cell r="BO266">
            <v>0</v>
          </cell>
          <cell r="BP266">
            <v>0.35106382978723399</v>
          </cell>
          <cell r="BQ266">
            <v>0.26595744680851102</v>
          </cell>
          <cell r="BR266">
            <v>70.48</v>
          </cell>
          <cell r="BS266" t="str">
            <v>NULL</v>
          </cell>
          <cell r="BT266">
            <v>0</v>
          </cell>
          <cell r="BU266">
            <v>7.1698113207547196E-2</v>
          </cell>
          <cell r="BV266">
            <v>19</v>
          </cell>
          <cell r="BW266" t="str">
            <v>NULL</v>
          </cell>
          <cell r="BX266">
            <v>0</v>
          </cell>
          <cell r="BY266" t="str">
            <v/>
          </cell>
        </row>
        <row r="267">
          <cell r="A267">
            <v>2731</v>
          </cell>
          <cell r="B267" t="str">
            <v>Park View Infant School</v>
          </cell>
          <cell r="C267">
            <v>8502731</v>
          </cell>
          <cell r="D267">
            <v>116236</v>
          </cell>
          <cell r="E267">
            <v>850</v>
          </cell>
          <cell r="F267" t="str">
            <v>PS</v>
          </cell>
          <cell r="G267" t="str">
            <v>NULL</v>
          </cell>
          <cell r="H267">
            <v>1</v>
          </cell>
          <cell r="I267">
            <v>200</v>
          </cell>
          <cell r="J267">
            <v>200</v>
          </cell>
          <cell r="K267">
            <v>4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0.27</v>
          </cell>
          <cell r="S267">
            <v>52.92</v>
          </cell>
          <cell r="T267">
            <v>0.32619999999999999</v>
          </cell>
          <cell r="U267">
            <v>63.94</v>
          </cell>
          <cell r="V267" t="str">
            <v>NULL</v>
          </cell>
          <cell r="W267">
            <v>0</v>
          </cell>
          <cell r="X267" t="str">
            <v>NULL</v>
          </cell>
          <cell r="Y267">
            <v>0</v>
          </cell>
          <cell r="Z267">
            <v>0.21</v>
          </cell>
          <cell r="AA267">
            <v>41.16</v>
          </cell>
          <cell r="AB267">
            <v>0.11</v>
          </cell>
          <cell r="AC267">
            <v>21.56</v>
          </cell>
          <cell r="AD267">
            <v>0.22</v>
          </cell>
          <cell r="AE267">
            <v>43.12</v>
          </cell>
          <cell r="AF267">
            <v>0.45500000000000002</v>
          </cell>
          <cell r="AG267">
            <v>89.18</v>
          </cell>
          <cell r="AH267">
            <v>5.0000000000000001E-3</v>
          </cell>
          <cell r="AI267">
            <v>0.98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 t="str">
            <v>NULL</v>
          </cell>
          <cell r="AP267">
            <v>0</v>
          </cell>
          <cell r="AQ267" t="str">
            <v>NULL</v>
          </cell>
          <cell r="AR267">
            <v>0</v>
          </cell>
          <cell r="AS267" t="str">
            <v>NULL</v>
          </cell>
          <cell r="AT267">
            <v>0</v>
          </cell>
          <cell r="AU267" t="str">
            <v>NULL</v>
          </cell>
          <cell r="AV267">
            <v>0</v>
          </cell>
          <cell r="AW267" t="str">
            <v>NULL</v>
          </cell>
          <cell r="AX267">
            <v>0</v>
          </cell>
          <cell r="AY267" t="str">
            <v>NULL</v>
          </cell>
          <cell r="AZ267">
            <v>0</v>
          </cell>
          <cell r="BA267" t="str">
            <v>NULL</v>
          </cell>
          <cell r="BB267">
            <v>0</v>
          </cell>
          <cell r="BC267">
            <v>0</v>
          </cell>
          <cell r="BD267">
            <v>6.6666666666666693E-2</v>
          </cell>
          <cell r="BE267">
            <v>9.6296296296296297E-2</v>
          </cell>
          <cell r="BF267">
            <v>9.6296296296296297E-2</v>
          </cell>
          <cell r="BG267">
            <v>18.87</v>
          </cell>
          <cell r="BH267" t="str">
            <v>NULL</v>
          </cell>
          <cell r="BI267" t="str">
            <v>NULL</v>
          </cell>
          <cell r="BJ267" t="str">
            <v>NULL</v>
          </cell>
          <cell r="BK267">
            <v>0</v>
          </cell>
          <cell r="BL267">
            <v>5.3475935828877002E-3</v>
          </cell>
          <cell r="BM267">
            <v>5.3475935828877002E-3</v>
          </cell>
          <cell r="BN267">
            <v>5.3475935828877002E-3</v>
          </cell>
          <cell r="BO267">
            <v>1.05</v>
          </cell>
          <cell r="BP267">
            <v>0.41984732824427501</v>
          </cell>
          <cell r="BQ267">
            <v>0.29770992366412202</v>
          </cell>
          <cell r="BR267">
            <v>58.35</v>
          </cell>
          <cell r="BS267" t="str">
            <v>NULL</v>
          </cell>
          <cell r="BT267">
            <v>0</v>
          </cell>
          <cell r="BU267">
            <v>0.04</v>
          </cell>
          <cell r="BV267">
            <v>7.84</v>
          </cell>
          <cell r="BW267" t="str">
            <v>NULL</v>
          </cell>
          <cell r="BX267">
            <v>0</v>
          </cell>
          <cell r="BY267" t="str">
            <v/>
          </cell>
        </row>
        <row r="268">
          <cell r="A268">
            <v>2732</v>
          </cell>
          <cell r="B268" t="str">
            <v>Park View  Junior</v>
          </cell>
          <cell r="C268">
            <v>8502732</v>
          </cell>
          <cell r="D268">
            <v>116237</v>
          </cell>
          <cell r="E268">
            <v>850</v>
          </cell>
          <cell r="F268" t="str">
            <v>PS</v>
          </cell>
          <cell r="G268" t="str">
            <v>NULL</v>
          </cell>
          <cell r="H268">
            <v>1</v>
          </cell>
          <cell r="I268">
            <v>169</v>
          </cell>
          <cell r="J268">
            <v>169</v>
          </cell>
          <cell r="K268">
            <v>4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0.24852071005917201</v>
          </cell>
          <cell r="S268">
            <v>41.01</v>
          </cell>
          <cell r="T268">
            <v>0.54749999999999999</v>
          </cell>
          <cell r="U268">
            <v>90.34</v>
          </cell>
          <cell r="V268" t="str">
            <v>NULL</v>
          </cell>
          <cell r="W268">
            <v>0</v>
          </cell>
          <cell r="X268" t="str">
            <v>NULL</v>
          </cell>
          <cell r="Y268">
            <v>0</v>
          </cell>
          <cell r="Z268">
            <v>0.218934911242604</v>
          </cell>
          <cell r="AA268">
            <v>36.119999999999997</v>
          </cell>
          <cell r="AB268">
            <v>0.118343195266272</v>
          </cell>
          <cell r="AC268">
            <v>19.53</v>
          </cell>
          <cell r="AD268">
            <v>0.26627218934911201</v>
          </cell>
          <cell r="AE268">
            <v>43.93</v>
          </cell>
          <cell r="AF268">
            <v>0.390532544378698</v>
          </cell>
          <cell r="AG268">
            <v>64.44</v>
          </cell>
          <cell r="AH268">
            <v>5.9171597633136102E-3</v>
          </cell>
          <cell r="AI268">
            <v>0.98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 t="str">
            <v>NULL</v>
          </cell>
          <cell r="AP268">
            <v>0</v>
          </cell>
          <cell r="AQ268" t="str">
            <v>NULL</v>
          </cell>
          <cell r="AR268">
            <v>0</v>
          </cell>
          <cell r="AS268" t="str">
            <v>NULL</v>
          </cell>
          <cell r="AT268">
            <v>0</v>
          </cell>
          <cell r="AU268" t="str">
            <v>NULL</v>
          </cell>
          <cell r="AV268">
            <v>0</v>
          </cell>
          <cell r="AW268" t="str">
            <v>NULL</v>
          </cell>
          <cell r="AX268">
            <v>0</v>
          </cell>
          <cell r="AY268" t="str">
            <v>NULL</v>
          </cell>
          <cell r="AZ268">
            <v>0</v>
          </cell>
          <cell r="BA268" t="str">
            <v>NULL</v>
          </cell>
          <cell r="BB268">
            <v>0</v>
          </cell>
          <cell r="BC268">
            <v>0</v>
          </cell>
          <cell r="BD268">
            <v>1.18343195266272E-2</v>
          </cell>
          <cell r="BE268">
            <v>1.18343195266272E-2</v>
          </cell>
          <cell r="BF268">
            <v>2.9585798816568001E-2</v>
          </cell>
          <cell r="BG268">
            <v>4.88</v>
          </cell>
          <cell r="BH268" t="str">
            <v>NULL</v>
          </cell>
          <cell r="BI268" t="str">
            <v>NULL</v>
          </cell>
          <cell r="BJ268" t="str">
            <v>NULL</v>
          </cell>
          <cell r="BK268">
            <v>0</v>
          </cell>
          <cell r="BL268">
            <v>1.6759776536312849E-2</v>
          </cell>
          <cell r="BM268">
            <v>1.6759776536312849E-2</v>
          </cell>
          <cell r="BN268">
            <v>1.11731843575419E-2</v>
          </cell>
          <cell r="BO268">
            <v>2.77</v>
          </cell>
          <cell r="BP268">
            <v>0.40789473684210498</v>
          </cell>
          <cell r="BQ268">
            <v>0.28947368421052599</v>
          </cell>
          <cell r="BR268">
            <v>47.76</v>
          </cell>
          <cell r="BS268" t="str">
            <v>NULL</v>
          </cell>
          <cell r="BT268">
            <v>0</v>
          </cell>
          <cell r="BU268">
            <v>4.7337278106508902E-2</v>
          </cell>
          <cell r="BV268">
            <v>7.81</v>
          </cell>
          <cell r="BW268" t="str">
            <v>NULL</v>
          </cell>
          <cell r="BX268">
            <v>0</v>
          </cell>
          <cell r="BY268" t="str">
            <v/>
          </cell>
        </row>
        <row r="269">
          <cell r="A269">
            <v>2735</v>
          </cell>
          <cell r="B269" t="str">
            <v>Fernhill Primary School</v>
          </cell>
          <cell r="C269">
            <v>8502735</v>
          </cell>
          <cell r="D269">
            <v>116240</v>
          </cell>
          <cell r="E269">
            <v>850</v>
          </cell>
          <cell r="F269" t="str">
            <v>PS</v>
          </cell>
          <cell r="G269" t="str">
            <v>NULL</v>
          </cell>
          <cell r="H269">
            <v>1</v>
          </cell>
          <cell r="I269">
            <v>149</v>
          </cell>
          <cell r="J269">
            <v>149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0.26845637583892601</v>
          </cell>
          <cell r="S269">
            <v>40</v>
          </cell>
          <cell r="T269">
            <v>0.37829999999999997</v>
          </cell>
          <cell r="U269">
            <v>56.37</v>
          </cell>
          <cell r="V269" t="str">
            <v>NULL</v>
          </cell>
          <cell r="W269">
            <v>0</v>
          </cell>
          <cell r="X269" t="str">
            <v>NULL</v>
          </cell>
          <cell r="Y269">
            <v>0</v>
          </cell>
          <cell r="Z269">
            <v>0.40268456375838901</v>
          </cell>
          <cell r="AA269">
            <v>60</v>
          </cell>
          <cell r="AB269">
            <v>6.0402684563758399E-2</v>
          </cell>
          <cell r="AC269">
            <v>9</v>
          </cell>
          <cell r="AD269">
            <v>0.46308724832214798</v>
          </cell>
          <cell r="AE269">
            <v>69</v>
          </cell>
          <cell r="AF269">
            <v>4.6979865771812103E-2</v>
          </cell>
          <cell r="AG269">
            <v>7</v>
          </cell>
          <cell r="AH269">
            <v>2.68456375838926E-2</v>
          </cell>
          <cell r="AI269">
            <v>4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 t="str">
            <v>NULL</v>
          </cell>
          <cell r="AP269">
            <v>0</v>
          </cell>
          <cell r="AQ269" t="str">
            <v>NULL</v>
          </cell>
          <cell r="AR269">
            <v>0</v>
          </cell>
          <cell r="AS269" t="str">
            <v>NULL</v>
          </cell>
          <cell r="AT269">
            <v>0</v>
          </cell>
          <cell r="AU269" t="str">
            <v>NULL</v>
          </cell>
          <cell r="AV269">
            <v>0</v>
          </cell>
          <cell r="AW269" t="str">
            <v>NULL</v>
          </cell>
          <cell r="AX269">
            <v>0</v>
          </cell>
          <cell r="AY269" t="str">
            <v>NULL</v>
          </cell>
          <cell r="AZ269">
            <v>0</v>
          </cell>
          <cell r="BA269" t="str">
            <v>NULL</v>
          </cell>
          <cell r="BB269">
            <v>0</v>
          </cell>
          <cell r="BC269">
            <v>0</v>
          </cell>
          <cell r="BD269">
            <v>7.5187969924812E-3</v>
          </cell>
          <cell r="BE269">
            <v>1.50375939849624E-2</v>
          </cell>
          <cell r="BF269">
            <v>3.7593984962405999E-2</v>
          </cell>
          <cell r="BG269">
            <v>5.6</v>
          </cell>
          <cell r="BH269" t="str">
            <v>NULL</v>
          </cell>
          <cell r="BI269" t="str">
            <v>NULL</v>
          </cell>
          <cell r="BJ269" t="str">
            <v>NULL</v>
          </cell>
          <cell r="BK269">
            <v>0</v>
          </cell>
          <cell r="BL269" t="str">
            <v>NULL</v>
          </cell>
          <cell r="BM269" t="str">
            <v>NULL</v>
          </cell>
          <cell r="BN269" t="str">
            <v>NULL</v>
          </cell>
          <cell r="BO269">
            <v>0</v>
          </cell>
          <cell r="BP269">
            <v>0.39705882352941202</v>
          </cell>
          <cell r="BQ269">
            <v>0.220588235294118</v>
          </cell>
          <cell r="BR269">
            <v>32.869999999999997</v>
          </cell>
          <cell r="BS269" t="str">
            <v>NULL</v>
          </cell>
          <cell r="BT269">
            <v>0</v>
          </cell>
          <cell r="BU269">
            <v>8.0536912751677805E-2</v>
          </cell>
          <cell r="BV269">
            <v>12</v>
          </cell>
          <cell r="BW269" t="str">
            <v>NULL</v>
          </cell>
          <cell r="BX269">
            <v>0</v>
          </cell>
          <cell r="BY269" t="str">
            <v/>
          </cell>
        </row>
        <row r="270">
          <cell r="A270">
            <v>2736</v>
          </cell>
          <cell r="B270" t="str">
            <v>Harestock Primary School</v>
          </cell>
          <cell r="C270">
            <v>8502736</v>
          </cell>
          <cell r="D270">
            <v>116241</v>
          </cell>
          <cell r="E270">
            <v>850</v>
          </cell>
          <cell r="F270" t="str">
            <v>PS</v>
          </cell>
          <cell r="G270" t="str">
            <v>NULL</v>
          </cell>
          <cell r="H270">
            <v>1</v>
          </cell>
          <cell r="I270">
            <v>282</v>
          </cell>
          <cell r="J270">
            <v>282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0.15248226950354599</v>
          </cell>
          <cell r="S270">
            <v>43</v>
          </cell>
          <cell r="T270">
            <v>0.2167</v>
          </cell>
          <cell r="U270">
            <v>61.11</v>
          </cell>
          <cell r="V270" t="str">
            <v>NULL</v>
          </cell>
          <cell r="W270">
            <v>0</v>
          </cell>
          <cell r="X270" t="str">
            <v>NULL</v>
          </cell>
          <cell r="Y270">
            <v>0</v>
          </cell>
          <cell r="Z270">
            <v>0.71886120996441305</v>
          </cell>
          <cell r="AA270">
            <v>202.72</v>
          </cell>
          <cell r="AB270">
            <v>0.26334519572953702</v>
          </cell>
          <cell r="AC270">
            <v>74.260000000000005</v>
          </cell>
          <cell r="AD270">
            <v>1.42348754448399E-2</v>
          </cell>
          <cell r="AE270">
            <v>4.01</v>
          </cell>
          <cell r="AF270">
            <v>3.5587188612099599E-3</v>
          </cell>
          <cell r="AG270">
            <v>1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-9.9999999999909051E-3</v>
          </cell>
          <cell r="AO270" t="str">
            <v>NULL</v>
          </cell>
          <cell r="AP270">
            <v>0</v>
          </cell>
          <cell r="AQ270" t="str">
            <v>NULL</v>
          </cell>
          <cell r="AR270">
            <v>0</v>
          </cell>
          <cell r="AS270" t="str">
            <v>NULL</v>
          </cell>
          <cell r="AT270">
            <v>0</v>
          </cell>
          <cell r="AU270" t="str">
            <v>NULL</v>
          </cell>
          <cell r="AV270">
            <v>0</v>
          </cell>
          <cell r="AW270" t="str">
            <v>NULL</v>
          </cell>
          <cell r="AX270">
            <v>0</v>
          </cell>
          <cell r="AY270" t="str">
            <v>NULL</v>
          </cell>
          <cell r="AZ270">
            <v>0</v>
          </cell>
          <cell r="BA270" t="str">
            <v>NULL</v>
          </cell>
          <cell r="BB270">
            <v>0</v>
          </cell>
          <cell r="BC270">
            <v>0</v>
          </cell>
          <cell r="BD270">
            <v>1.2345679012345699E-2</v>
          </cell>
          <cell r="BE270">
            <v>4.1152263374485597E-2</v>
          </cell>
          <cell r="BF270">
            <v>5.7613168724279802E-2</v>
          </cell>
          <cell r="BG270">
            <v>16.25</v>
          </cell>
          <cell r="BH270" t="str">
            <v>NULL</v>
          </cell>
          <cell r="BI270" t="str">
            <v>NULL</v>
          </cell>
          <cell r="BJ270" t="str">
            <v>NULL</v>
          </cell>
          <cell r="BK270">
            <v>0</v>
          </cell>
          <cell r="BL270">
            <v>3.8022813688212928E-3</v>
          </cell>
          <cell r="BM270">
            <v>3.8022813688212928E-3</v>
          </cell>
          <cell r="BN270">
            <v>3.8022813688212928E-3</v>
          </cell>
          <cell r="BO270">
            <v>1.07</v>
          </cell>
          <cell r="BP270">
            <v>0.3125</v>
          </cell>
          <cell r="BQ270">
            <v>0.243055555555556</v>
          </cell>
          <cell r="BR270">
            <v>68.540000000000006</v>
          </cell>
          <cell r="BS270" t="str">
            <v>NULL</v>
          </cell>
          <cell r="BT270">
            <v>0</v>
          </cell>
          <cell r="BU270">
            <v>0.159574468085106</v>
          </cell>
          <cell r="BV270">
            <v>45</v>
          </cell>
          <cell r="BW270" t="str">
            <v>NULL</v>
          </cell>
          <cell r="BX270">
            <v>0</v>
          </cell>
          <cell r="BY270" t="str">
            <v/>
          </cell>
        </row>
        <row r="271">
          <cell r="A271">
            <v>2737</v>
          </cell>
          <cell r="B271" t="str">
            <v>Weeke Primary School</v>
          </cell>
          <cell r="C271">
            <v>8502737</v>
          </cell>
          <cell r="D271">
            <v>116242</v>
          </cell>
          <cell r="E271">
            <v>850</v>
          </cell>
          <cell r="F271" t="str">
            <v>PS</v>
          </cell>
          <cell r="G271" t="str">
            <v>NULL</v>
          </cell>
          <cell r="H271">
            <v>1</v>
          </cell>
          <cell r="I271">
            <v>366</v>
          </cell>
          <cell r="J271">
            <v>366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6.0109289617486301E-2</v>
          </cell>
          <cell r="S271">
            <v>22</v>
          </cell>
          <cell r="T271">
            <v>8.5699999999999998E-2</v>
          </cell>
          <cell r="U271">
            <v>31.37</v>
          </cell>
          <cell r="V271" t="str">
            <v>NULL</v>
          </cell>
          <cell r="W271">
            <v>0</v>
          </cell>
          <cell r="X271" t="str">
            <v>NULL</v>
          </cell>
          <cell r="Y271">
            <v>0</v>
          </cell>
          <cell r="Z271">
            <v>0.76502732240437199</v>
          </cell>
          <cell r="AA271">
            <v>280</v>
          </cell>
          <cell r="AB271">
            <v>0.23224043715847001</v>
          </cell>
          <cell r="AC271">
            <v>85</v>
          </cell>
          <cell r="AD271">
            <v>2.7322404371584699E-3</v>
          </cell>
          <cell r="AE271">
            <v>1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 t="str">
            <v>NULL</v>
          </cell>
          <cell r="AP271">
            <v>0</v>
          </cell>
          <cell r="AQ271" t="str">
            <v>NULL</v>
          </cell>
          <cell r="AR271">
            <v>0</v>
          </cell>
          <cell r="AS271" t="str">
            <v>NULL</v>
          </cell>
          <cell r="AT271">
            <v>0</v>
          </cell>
          <cell r="AU271" t="str">
            <v>NULL</v>
          </cell>
          <cell r="AV271">
            <v>0</v>
          </cell>
          <cell r="AW271" t="str">
            <v>NULL</v>
          </cell>
          <cell r="AX271">
            <v>0</v>
          </cell>
          <cell r="AY271" t="str">
            <v>NULL</v>
          </cell>
          <cell r="AZ271">
            <v>0</v>
          </cell>
          <cell r="BA271" t="str">
            <v>NULL</v>
          </cell>
          <cell r="BB271">
            <v>0</v>
          </cell>
          <cell r="BC271">
            <v>0</v>
          </cell>
          <cell r="BD271">
            <v>3.2258064516129002E-3</v>
          </cell>
          <cell r="BE271">
            <v>1.2903225806451601E-2</v>
          </cell>
          <cell r="BF271">
            <v>1.9354838709677399E-2</v>
          </cell>
          <cell r="BG271">
            <v>7.08</v>
          </cell>
          <cell r="BH271" t="str">
            <v>NULL</v>
          </cell>
          <cell r="BI271" t="str">
            <v>NULL</v>
          </cell>
          <cell r="BJ271" t="str">
            <v>NULL</v>
          </cell>
          <cell r="BK271">
            <v>0</v>
          </cell>
          <cell r="BL271" t="str">
            <v>NULL</v>
          </cell>
          <cell r="BM271" t="str">
            <v>NULL</v>
          </cell>
          <cell r="BN271" t="str">
            <v>NULL</v>
          </cell>
          <cell r="BO271">
            <v>0</v>
          </cell>
          <cell r="BP271">
            <v>0.14583333333333301</v>
          </cell>
          <cell r="BQ271">
            <v>0.11111111111111099</v>
          </cell>
          <cell r="BR271">
            <v>40.67</v>
          </cell>
          <cell r="BS271" t="str">
            <v>NULL</v>
          </cell>
          <cell r="BT271">
            <v>0</v>
          </cell>
          <cell r="BU271">
            <v>4.0983606557376998E-2</v>
          </cell>
          <cell r="BV271">
            <v>15</v>
          </cell>
          <cell r="BW271" t="str">
            <v>NULL</v>
          </cell>
          <cell r="BX271">
            <v>0</v>
          </cell>
          <cell r="BY271" t="str">
            <v/>
          </cell>
        </row>
        <row r="272">
          <cell r="A272">
            <v>2739</v>
          </cell>
          <cell r="B272" t="str">
            <v>Hazel Wood Infant School</v>
          </cell>
          <cell r="C272">
            <v>8502739</v>
          </cell>
          <cell r="D272">
            <v>116243</v>
          </cell>
          <cell r="E272">
            <v>850</v>
          </cell>
          <cell r="F272" t="str">
            <v>PS</v>
          </cell>
          <cell r="G272" t="str">
            <v>NULL</v>
          </cell>
          <cell r="H272">
            <v>1</v>
          </cell>
          <cell r="I272">
            <v>241</v>
          </cell>
          <cell r="J272">
            <v>241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8.7136929460580895E-2</v>
          </cell>
          <cell r="S272">
            <v>21</v>
          </cell>
          <cell r="T272">
            <v>0.1</v>
          </cell>
          <cell r="U272">
            <v>24.1</v>
          </cell>
          <cell r="V272" t="str">
            <v>NULL</v>
          </cell>
          <cell r="W272">
            <v>0</v>
          </cell>
          <cell r="X272" t="str">
            <v>NULL</v>
          </cell>
          <cell r="Y272">
            <v>0</v>
          </cell>
          <cell r="Z272">
            <v>0.832635983263598</v>
          </cell>
          <cell r="AA272">
            <v>200.67</v>
          </cell>
          <cell r="AB272">
            <v>9.2050209205020897E-2</v>
          </cell>
          <cell r="AC272">
            <v>22.18</v>
          </cell>
          <cell r="AD272">
            <v>6.2761506276150597E-2</v>
          </cell>
          <cell r="AE272">
            <v>15.13</v>
          </cell>
          <cell r="AF272">
            <v>1.2552301255230099E-2</v>
          </cell>
          <cell r="AG272">
            <v>3.03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9.9999999999909051E-3</v>
          </cell>
          <cell r="AO272" t="str">
            <v>NULL</v>
          </cell>
          <cell r="AP272">
            <v>0</v>
          </cell>
          <cell r="AQ272" t="str">
            <v>NULL</v>
          </cell>
          <cell r="AR272">
            <v>0</v>
          </cell>
          <cell r="AS272" t="str">
            <v>NULL</v>
          </cell>
          <cell r="AT272">
            <v>0</v>
          </cell>
          <cell r="AU272" t="str">
            <v>NULL</v>
          </cell>
          <cell r="AV272">
            <v>0</v>
          </cell>
          <cell r="AW272" t="str">
            <v>NULL</v>
          </cell>
          <cell r="AX272">
            <v>0</v>
          </cell>
          <cell r="AY272" t="str">
            <v>NULL</v>
          </cell>
          <cell r="AZ272">
            <v>0</v>
          </cell>
          <cell r="BA272" t="str">
            <v>NULL</v>
          </cell>
          <cell r="BB272">
            <v>0</v>
          </cell>
          <cell r="BC272">
            <v>0</v>
          </cell>
          <cell r="BD272">
            <v>2.5000000000000001E-2</v>
          </cell>
          <cell r="BE272">
            <v>0.05</v>
          </cell>
          <cell r="BF272">
            <v>0.05</v>
          </cell>
          <cell r="BG272">
            <v>12.05</v>
          </cell>
          <cell r="BH272" t="str">
            <v>NULL</v>
          </cell>
          <cell r="BI272" t="str">
            <v>NULL</v>
          </cell>
          <cell r="BJ272" t="str">
            <v>NULL</v>
          </cell>
          <cell r="BK272">
            <v>0</v>
          </cell>
          <cell r="BL272" t="str">
            <v>NULL</v>
          </cell>
          <cell r="BM272" t="str">
            <v>NULL</v>
          </cell>
          <cell r="BN272" t="str">
            <v>NULL</v>
          </cell>
          <cell r="BO272">
            <v>0</v>
          </cell>
          <cell r="BP272">
            <v>0.13125000000000001</v>
          </cell>
          <cell r="BQ272">
            <v>6.25E-2</v>
          </cell>
          <cell r="BR272">
            <v>15.06</v>
          </cell>
          <cell r="BS272" t="str">
            <v>NULL</v>
          </cell>
          <cell r="BT272">
            <v>0</v>
          </cell>
          <cell r="BU272">
            <v>4.1493775933610002E-3</v>
          </cell>
          <cell r="BV272">
            <v>1</v>
          </cell>
          <cell r="BW272" t="str">
            <v>NULL</v>
          </cell>
          <cell r="BX272">
            <v>0</v>
          </cell>
          <cell r="BY272" t="str">
            <v/>
          </cell>
        </row>
        <row r="273">
          <cell r="A273">
            <v>2740</v>
          </cell>
          <cell r="B273" t="str">
            <v>Hart Plain Junior School</v>
          </cell>
          <cell r="C273">
            <v>8502740</v>
          </cell>
          <cell r="D273">
            <v>116244</v>
          </cell>
          <cell r="E273">
            <v>850</v>
          </cell>
          <cell r="F273" t="str">
            <v>PS</v>
          </cell>
          <cell r="G273" t="str">
            <v>NULL</v>
          </cell>
          <cell r="H273">
            <v>1</v>
          </cell>
          <cell r="I273">
            <v>281</v>
          </cell>
          <cell r="J273">
            <v>281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0.220640569395018</v>
          </cell>
          <cell r="S273">
            <v>62</v>
          </cell>
          <cell r="T273">
            <v>0.3448</v>
          </cell>
          <cell r="U273">
            <v>96.89</v>
          </cell>
          <cell r="V273" t="str">
            <v>NULL</v>
          </cell>
          <cell r="W273">
            <v>0</v>
          </cell>
          <cell r="X273" t="str">
            <v>NULL</v>
          </cell>
          <cell r="Y273">
            <v>0</v>
          </cell>
          <cell r="Z273">
            <v>0.54121863799283199</v>
          </cell>
          <cell r="AA273">
            <v>152.08000000000001</v>
          </cell>
          <cell r="AB273">
            <v>0.121863799283154</v>
          </cell>
          <cell r="AC273">
            <v>34.24</v>
          </cell>
          <cell r="AD273">
            <v>1.7921146953405E-2</v>
          </cell>
          <cell r="AE273">
            <v>5.04</v>
          </cell>
          <cell r="AF273">
            <v>0.197132616487455</v>
          </cell>
          <cell r="AG273">
            <v>55.39</v>
          </cell>
          <cell r="AH273">
            <v>0.121863799283154</v>
          </cell>
          <cell r="AI273">
            <v>34.24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-9.9999999999909051E-3</v>
          </cell>
          <cell r="AO273" t="str">
            <v>NULL</v>
          </cell>
          <cell r="AP273">
            <v>0</v>
          </cell>
          <cell r="AQ273" t="str">
            <v>NULL</v>
          </cell>
          <cell r="AR273">
            <v>0</v>
          </cell>
          <cell r="AS273" t="str">
            <v>NULL</v>
          </cell>
          <cell r="AT273">
            <v>0</v>
          </cell>
          <cell r="AU273" t="str">
            <v>NULL</v>
          </cell>
          <cell r="AV273">
            <v>0</v>
          </cell>
          <cell r="AW273" t="str">
            <v>NULL</v>
          </cell>
          <cell r="AX273">
            <v>0</v>
          </cell>
          <cell r="AY273" t="str">
            <v>NULL</v>
          </cell>
          <cell r="AZ273">
            <v>0</v>
          </cell>
          <cell r="BA273" t="str">
            <v>NULL</v>
          </cell>
          <cell r="BB273">
            <v>0</v>
          </cell>
          <cell r="BC273">
            <v>0</v>
          </cell>
          <cell r="BD273">
            <v>0</v>
          </cell>
          <cell r="BE273">
            <v>3.5587188612099599E-3</v>
          </cell>
          <cell r="BF273">
            <v>1.06761565836299E-2</v>
          </cell>
          <cell r="BG273">
            <v>3</v>
          </cell>
          <cell r="BH273" t="str">
            <v>NULL</v>
          </cell>
          <cell r="BI273" t="str">
            <v>NULL</v>
          </cell>
          <cell r="BJ273" t="str">
            <v>NULL</v>
          </cell>
          <cell r="BK273">
            <v>0</v>
          </cell>
          <cell r="BL273">
            <v>6.8965517241379309E-3</v>
          </cell>
          <cell r="BM273">
            <v>6.8965517241379309E-3</v>
          </cell>
          <cell r="BN273">
            <v>6.8965517241379309E-3</v>
          </cell>
          <cell r="BO273">
            <v>1.94</v>
          </cell>
          <cell r="BP273">
            <v>0.45714285714285702</v>
          </cell>
          <cell r="BQ273">
            <v>0.39285714285714302</v>
          </cell>
          <cell r="BR273">
            <v>110.39</v>
          </cell>
          <cell r="BS273" t="str">
            <v>NULL</v>
          </cell>
          <cell r="BT273">
            <v>0</v>
          </cell>
          <cell r="BU273">
            <v>5.69395017793594E-2</v>
          </cell>
          <cell r="BV273">
            <v>16</v>
          </cell>
          <cell r="BW273" t="str">
            <v>NULL</v>
          </cell>
          <cell r="BX273">
            <v>0</v>
          </cell>
          <cell r="BY273" t="str">
            <v/>
          </cell>
        </row>
        <row r="274">
          <cell r="A274">
            <v>2742</v>
          </cell>
          <cell r="B274" t="str">
            <v>Southwood Infant School</v>
          </cell>
          <cell r="C274">
            <v>8502742</v>
          </cell>
          <cell r="D274">
            <v>116246</v>
          </cell>
          <cell r="E274">
            <v>850</v>
          </cell>
          <cell r="F274" t="str">
            <v>PS</v>
          </cell>
          <cell r="G274" t="str">
            <v>NULL</v>
          </cell>
          <cell r="H274">
            <v>1</v>
          </cell>
          <cell r="I274">
            <v>166</v>
          </cell>
          <cell r="J274">
            <v>166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9.0361445783132502E-2</v>
          </cell>
          <cell r="S274">
            <v>15</v>
          </cell>
          <cell r="T274">
            <v>0.1143</v>
          </cell>
          <cell r="U274">
            <v>18.97</v>
          </cell>
          <cell r="V274" t="str">
            <v>NULL</v>
          </cell>
          <cell r="W274">
            <v>0</v>
          </cell>
          <cell r="X274" t="str">
            <v>NULL</v>
          </cell>
          <cell r="Y274">
            <v>0</v>
          </cell>
          <cell r="Z274">
            <v>0.81927710843373502</v>
          </cell>
          <cell r="AA274">
            <v>136</v>
          </cell>
          <cell r="AB274">
            <v>0.114457831325301</v>
          </cell>
          <cell r="AC274">
            <v>19</v>
          </cell>
          <cell r="AD274">
            <v>6.0240963855421699E-3</v>
          </cell>
          <cell r="AE274">
            <v>1</v>
          </cell>
          <cell r="AF274">
            <v>0</v>
          </cell>
          <cell r="AG274">
            <v>0</v>
          </cell>
          <cell r="AH274">
            <v>6.02409638554217E-2</v>
          </cell>
          <cell r="AI274">
            <v>10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 t="str">
            <v>NULL</v>
          </cell>
          <cell r="AP274">
            <v>0</v>
          </cell>
          <cell r="AQ274" t="str">
            <v>NULL</v>
          </cell>
          <cell r="AR274">
            <v>0</v>
          </cell>
          <cell r="AS274" t="str">
            <v>NULL</v>
          </cell>
          <cell r="AT274">
            <v>0</v>
          </cell>
          <cell r="AU274" t="str">
            <v>NULL</v>
          </cell>
          <cell r="AV274">
            <v>0</v>
          </cell>
          <cell r="AW274" t="str">
            <v>NULL</v>
          </cell>
          <cell r="AX274">
            <v>0</v>
          </cell>
          <cell r="AY274" t="str">
            <v>NULL</v>
          </cell>
          <cell r="AZ274">
            <v>0</v>
          </cell>
          <cell r="BA274" t="str">
            <v>NULL</v>
          </cell>
          <cell r="BB274">
            <v>0</v>
          </cell>
          <cell r="BC274">
            <v>0</v>
          </cell>
          <cell r="BD274">
            <v>0</v>
          </cell>
          <cell r="BE274">
            <v>8.8495575221238902E-3</v>
          </cell>
          <cell r="BF274">
            <v>8.8495575221238902E-3</v>
          </cell>
          <cell r="BG274">
            <v>1.47</v>
          </cell>
          <cell r="BH274" t="str">
            <v>NULL</v>
          </cell>
          <cell r="BI274" t="str">
            <v>NULL</v>
          </cell>
          <cell r="BJ274" t="str">
            <v>NULL</v>
          </cell>
          <cell r="BK274">
            <v>0</v>
          </cell>
          <cell r="BL274" t="str">
            <v>NULL</v>
          </cell>
          <cell r="BM274" t="str">
            <v>NULL</v>
          </cell>
          <cell r="BN274" t="str">
            <v>NULL</v>
          </cell>
          <cell r="BO274">
            <v>0</v>
          </cell>
          <cell r="BP274">
            <v>1.8018018018018001E-2</v>
          </cell>
          <cell r="BQ274">
            <v>1.8018018018018001E-2</v>
          </cell>
          <cell r="BR274">
            <v>2.99</v>
          </cell>
          <cell r="BS274" t="str">
            <v>NULL</v>
          </cell>
          <cell r="BT274">
            <v>0</v>
          </cell>
          <cell r="BU274">
            <v>3.6144578313252997E-2</v>
          </cell>
          <cell r="BV274">
            <v>6</v>
          </cell>
          <cell r="BW274" t="str">
            <v>NULL</v>
          </cell>
          <cell r="BX274">
            <v>0</v>
          </cell>
          <cell r="BY274" t="str">
            <v/>
          </cell>
        </row>
        <row r="275">
          <cell r="A275">
            <v>2749</v>
          </cell>
          <cell r="B275" t="str">
            <v>Four Lanes Community Jnr Schoo</v>
          </cell>
          <cell r="C275">
            <v>8502749</v>
          </cell>
          <cell r="D275">
            <v>116247</v>
          </cell>
          <cell r="E275">
            <v>850</v>
          </cell>
          <cell r="F275" t="str">
            <v>PS</v>
          </cell>
          <cell r="G275" t="str">
            <v>NULL</v>
          </cell>
          <cell r="H275">
            <v>1</v>
          </cell>
          <cell r="I275">
            <v>324</v>
          </cell>
          <cell r="J275">
            <v>324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6.4814814814814797E-2</v>
          </cell>
          <cell r="S275">
            <v>21</v>
          </cell>
          <cell r="T275">
            <v>0.11779999999999999</v>
          </cell>
          <cell r="U275">
            <v>38.17</v>
          </cell>
          <cell r="V275" t="str">
            <v>NULL</v>
          </cell>
          <cell r="W275">
            <v>0</v>
          </cell>
          <cell r="X275" t="str">
            <v>NULL</v>
          </cell>
          <cell r="Y275">
            <v>0</v>
          </cell>
          <cell r="Z275">
            <v>0.95987654320987703</v>
          </cell>
          <cell r="AA275">
            <v>311</v>
          </cell>
          <cell r="AB275">
            <v>9.2592592592592605E-3</v>
          </cell>
          <cell r="AC275">
            <v>3</v>
          </cell>
          <cell r="AD275">
            <v>6.17283950617284E-3</v>
          </cell>
          <cell r="AE275">
            <v>2</v>
          </cell>
          <cell r="AF275">
            <v>2.4691358024691398E-2</v>
          </cell>
          <cell r="AG275">
            <v>8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 t="str">
            <v>NULL</v>
          </cell>
          <cell r="AP275">
            <v>0</v>
          </cell>
          <cell r="AQ275" t="str">
            <v>NULL</v>
          </cell>
          <cell r="AR275">
            <v>0</v>
          </cell>
          <cell r="AS275" t="str">
            <v>NULL</v>
          </cell>
          <cell r="AT275">
            <v>0</v>
          </cell>
          <cell r="AU275" t="str">
            <v>NULL</v>
          </cell>
          <cell r="AV275">
            <v>0</v>
          </cell>
          <cell r="AW275" t="str">
            <v>NULL</v>
          </cell>
          <cell r="AX275">
            <v>0</v>
          </cell>
          <cell r="AY275" t="str">
            <v>NULL</v>
          </cell>
          <cell r="AZ275">
            <v>0</v>
          </cell>
          <cell r="BA275" t="str">
            <v>NULL</v>
          </cell>
          <cell r="BB275">
            <v>0</v>
          </cell>
          <cell r="BC275">
            <v>0</v>
          </cell>
          <cell r="BD275">
            <v>3.08641975308642E-3</v>
          </cell>
          <cell r="BE275">
            <v>3.08641975308642E-3</v>
          </cell>
          <cell r="BF275">
            <v>2.7777777777777801E-2</v>
          </cell>
          <cell r="BG275">
            <v>9</v>
          </cell>
          <cell r="BH275" t="str">
            <v>NULL</v>
          </cell>
          <cell r="BI275" t="str">
            <v>NULL</v>
          </cell>
          <cell r="BJ275" t="str">
            <v>NULL</v>
          </cell>
          <cell r="BK275">
            <v>0</v>
          </cell>
          <cell r="BL275" t="str">
            <v>NULL</v>
          </cell>
          <cell r="BM275" t="str">
            <v>NULL</v>
          </cell>
          <cell r="BN275" t="str">
            <v>NULL</v>
          </cell>
          <cell r="BO275">
            <v>0</v>
          </cell>
          <cell r="BP275">
            <v>0.17610062893081799</v>
          </cell>
          <cell r="BQ275">
            <v>0.11949685534591201</v>
          </cell>
          <cell r="BR275">
            <v>38.72</v>
          </cell>
          <cell r="BS275" t="str">
            <v>NULL</v>
          </cell>
          <cell r="BT275">
            <v>0</v>
          </cell>
          <cell r="BU275">
            <v>2.7777777777777801E-2</v>
          </cell>
          <cell r="BV275">
            <v>9</v>
          </cell>
          <cell r="BW275" t="str">
            <v>NULL</v>
          </cell>
          <cell r="BX275">
            <v>0</v>
          </cell>
          <cell r="BY275" t="str">
            <v/>
          </cell>
        </row>
        <row r="276">
          <cell r="A276">
            <v>2750</v>
          </cell>
          <cell r="B276" t="str">
            <v>Queens Inclosure</v>
          </cell>
          <cell r="C276">
            <v>8502750</v>
          </cell>
          <cell r="D276">
            <v>116248</v>
          </cell>
          <cell r="E276">
            <v>850</v>
          </cell>
          <cell r="F276" t="str">
            <v>PS</v>
          </cell>
          <cell r="G276" t="str">
            <v>NULL</v>
          </cell>
          <cell r="H276">
            <v>1</v>
          </cell>
          <cell r="I276">
            <v>393</v>
          </cell>
          <cell r="J276">
            <v>393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5.5979643765903302E-2</v>
          </cell>
          <cell r="S276">
            <v>22</v>
          </cell>
          <cell r="T276">
            <v>9.74E-2</v>
          </cell>
          <cell r="U276">
            <v>38.28</v>
          </cell>
          <cell r="V276" t="str">
            <v>NULL</v>
          </cell>
          <cell r="W276">
            <v>0</v>
          </cell>
          <cell r="X276" t="str">
            <v>NULL</v>
          </cell>
          <cell r="Y276">
            <v>0</v>
          </cell>
          <cell r="Z276">
            <v>0.81329923273657301</v>
          </cell>
          <cell r="AA276">
            <v>319.63</v>
          </cell>
          <cell r="AB276">
            <v>7.6726342710997403E-2</v>
          </cell>
          <cell r="AC276">
            <v>30.15</v>
          </cell>
          <cell r="AD276">
            <v>2.5575447570332501E-2</v>
          </cell>
          <cell r="AE276">
            <v>10.050000000000001</v>
          </cell>
          <cell r="AF276">
            <v>5.6265984654731503E-2</v>
          </cell>
          <cell r="AG276">
            <v>22.11</v>
          </cell>
          <cell r="AH276">
            <v>2.81329923273657E-2</v>
          </cell>
          <cell r="AI276">
            <v>11.06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 t="str">
            <v>NULL</v>
          </cell>
          <cell r="AP276">
            <v>0</v>
          </cell>
          <cell r="AQ276" t="str">
            <v>NULL</v>
          </cell>
          <cell r="AR276">
            <v>0</v>
          </cell>
          <cell r="AS276" t="str">
            <v>NULL</v>
          </cell>
          <cell r="AT276">
            <v>0</v>
          </cell>
          <cell r="AU276" t="str">
            <v>NULL</v>
          </cell>
          <cell r="AV276">
            <v>0</v>
          </cell>
          <cell r="AW276" t="str">
            <v>NULL</v>
          </cell>
          <cell r="AX276">
            <v>0</v>
          </cell>
          <cell r="AY276" t="str">
            <v>NULL</v>
          </cell>
          <cell r="AZ276">
            <v>0</v>
          </cell>
          <cell r="BA276" t="str">
            <v>NULL</v>
          </cell>
          <cell r="BB276">
            <v>0</v>
          </cell>
          <cell r="BC276">
            <v>0</v>
          </cell>
          <cell r="BD276">
            <v>6.0060060060060103E-3</v>
          </cell>
          <cell r="BE276">
            <v>9.0090090090090107E-3</v>
          </cell>
          <cell r="BF276">
            <v>9.0090090090090107E-3</v>
          </cell>
          <cell r="BG276">
            <v>3.54</v>
          </cell>
          <cell r="BH276" t="str">
            <v>NULL</v>
          </cell>
          <cell r="BI276" t="str">
            <v>NULL</v>
          </cell>
          <cell r="BJ276" t="str">
            <v>NULL</v>
          </cell>
          <cell r="BK276">
            <v>0</v>
          </cell>
          <cell r="BL276" t="str">
            <v>NULL</v>
          </cell>
          <cell r="BM276" t="str">
            <v>NULL</v>
          </cell>
          <cell r="BN276" t="str">
            <v>NULL</v>
          </cell>
          <cell r="BO276">
            <v>0</v>
          </cell>
          <cell r="BP276">
            <v>0.26415094339622602</v>
          </cell>
          <cell r="BQ276">
            <v>0.179245283018868</v>
          </cell>
          <cell r="BR276">
            <v>70.44</v>
          </cell>
          <cell r="BS276" t="str">
            <v>NULL</v>
          </cell>
          <cell r="BT276">
            <v>0</v>
          </cell>
          <cell r="BU276">
            <v>8.1424936386768496E-2</v>
          </cell>
          <cell r="BV276">
            <v>32</v>
          </cell>
          <cell r="BW276" t="str">
            <v>NULL</v>
          </cell>
          <cell r="BX276">
            <v>0</v>
          </cell>
          <cell r="BY276" t="str">
            <v/>
          </cell>
        </row>
        <row r="277">
          <cell r="A277">
            <v>2752</v>
          </cell>
          <cell r="B277" t="str">
            <v>Berrywood Primary</v>
          </cell>
          <cell r="C277">
            <v>8502752</v>
          </cell>
          <cell r="D277">
            <v>116249</v>
          </cell>
          <cell r="E277">
            <v>850</v>
          </cell>
          <cell r="F277" t="str">
            <v>PS</v>
          </cell>
          <cell r="G277" t="str">
            <v>NULL</v>
          </cell>
          <cell r="H277">
            <v>1</v>
          </cell>
          <cell r="I277">
            <v>626</v>
          </cell>
          <cell r="J277">
            <v>626</v>
          </cell>
          <cell r="K277">
            <v>0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4.1533546325878599E-2</v>
          </cell>
          <cell r="S277">
            <v>26.04</v>
          </cell>
          <cell r="T277">
            <v>5.1100000000000007E-2</v>
          </cell>
          <cell r="U277">
            <v>32.04</v>
          </cell>
          <cell r="V277" t="str">
            <v>NULL</v>
          </cell>
          <cell r="W277">
            <v>0</v>
          </cell>
          <cell r="X277" t="str">
            <v>NULL</v>
          </cell>
          <cell r="Y277">
            <v>0</v>
          </cell>
          <cell r="Z277">
            <v>0.98880000000000001</v>
          </cell>
          <cell r="AA277">
            <v>619.98</v>
          </cell>
          <cell r="AB277">
            <v>1.6000000000000001E-3</v>
          </cell>
          <cell r="AC277">
            <v>1</v>
          </cell>
          <cell r="AD277">
            <v>3.2000000000000002E-3</v>
          </cell>
          <cell r="AE277">
            <v>2.0099999999999998</v>
          </cell>
          <cell r="AF277">
            <v>4.7999999999999996E-3</v>
          </cell>
          <cell r="AG277">
            <v>3.01</v>
          </cell>
          <cell r="AH277">
            <v>1.6000000000000001E-3</v>
          </cell>
          <cell r="AI277">
            <v>1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 t="str">
            <v>NULL</v>
          </cell>
          <cell r="AP277">
            <v>0</v>
          </cell>
          <cell r="AQ277" t="str">
            <v>NULL</v>
          </cell>
          <cell r="AR277">
            <v>0</v>
          </cell>
          <cell r="AS277" t="str">
            <v>NULL</v>
          </cell>
          <cell r="AT277">
            <v>0</v>
          </cell>
          <cell r="AU277" t="str">
            <v>NULL</v>
          </cell>
          <cell r="AV277">
            <v>0</v>
          </cell>
          <cell r="AW277" t="str">
            <v>NULL</v>
          </cell>
          <cell r="AX277">
            <v>0</v>
          </cell>
          <cell r="AY277" t="str">
            <v>NULL</v>
          </cell>
          <cell r="AZ277">
            <v>0</v>
          </cell>
          <cell r="BA277" t="str">
            <v>NULL</v>
          </cell>
          <cell r="BB277">
            <v>0</v>
          </cell>
          <cell r="BC277">
            <v>0</v>
          </cell>
          <cell r="BD277">
            <v>3.7105751391465699E-3</v>
          </cell>
          <cell r="BE277">
            <v>1.4842300556586301E-2</v>
          </cell>
          <cell r="BF277">
            <v>1.8552875695732801E-2</v>
          </cell>
          <cell r="BG277">
            <v>11.63</v>
          </cell>
          <cell r="BH277" t="str">
            <v>NULL</v>
          </cell>
          <cell r="BI277" t="str">
            <v>NULL</v>
          </cell>
          <cell r="BJ277" t="str">
            <v>NULL</v>
          </cell>
          <cell r="BK277">
            <v>0</v>
          </cell>
          <cell r="BL277" t="str">
            <v>NULL</v>
          </cell>
          <cell r="BM277" t="str">
            <v>NULL</v>
          </cell>
          <cell r="BN277" t="str">
            <v>NULL</v>
          </cell>
          <cell r="BO277">
            <v>0</v>
          </cell>
          <cell r="BP277">
            <v>0.11731843575419</v>
          </cell>
          <cell r="BQ277">
            <v>6.7039106145251395E-2</v>
          </cell>
          <cell r="BR277">
            <v>42.03</v>
          </cell>
          <cell r="BS277" t="str">
            <v>NULL</v>
          </cell>
          <cell r="BT277">
            <v>0</v>
          </cell>
          <cell r="BU277">
            <v>3.3546325878594199E-2</v>
          </cell>
          <cell r="BV277">
            <v>21.03</v>
          </cell>
          <cell r="BW277" t="str">
            <v>NULL</v>
          </cell>
          <cell r="BX277">
            <v>0</v>
          </cell>
          <cell r="BY277" t="str">
            <v/>
          </cell>
        </row>
        <row r="278">
          <cell r="A278">
            <v>2753</v>
          </cell>
          <cell r="B278" t="str">
            <v>Woodlea Primary School</v>
          </cell>
          <cell r="C278">
            <v>8502753</v>
          </cell>
          <cell r="D278">
            <v>116250</v>
          </cell>
          <cell r="E278">
            <v>850</v>
          </cell>
          <cell r="F278" t="str">
            <v>PS</v>
          </cell>
          <cell r="G278" t="str">
            <v>NULL</v>
          </cell>
          <cell r="H278">
            <v>1</v>
          </cell>
          <cell r="I278">
            <v>196</v>
          </cell>
          <cell r="J278">
            <v>196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6.6326530612244902E-2</v>
          </cell>
          <cell r="S278">
            <v>13</v>
          </cell>
          <cell r="T278">
            <v>0.13780000000000001</v>
          </cell>
          <cell r="U278">
            <v>27.01</v>
          </cell>
          <cell r="V278" t="str">
            <v>NULL</v>
          </cell>
          <cell r="W278">
            <v>0</v>
          </cell>
          <cell r="X278" t="str">
            <v>NULL</v>
          </cell>
          <cell r="Y278">
            <v>0</v>
          </cell>
          <cell r="Z278">
            <v>0.91326530612244905</v>
          </cell>
          <cell r="AA278">
            <v>179</v>
          </cell>
          <cell r="AB278">
            <v>2.04081632653061E-2</v>
          </cell>
          <cell r="AC278">
            <v>4</v>
          </cell>
          <cell r="AD278">
            <v>0</v>
          </cell>
          <cell r="AE278">
            <v>0</v>
          </cell>
          <cell r="AF278">
            <v>6.6326530612244902E-2</v>
          </cell>
          <cell r="AG278">
            <v>13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 t="str">
            <v>NULL</v>
          </cell>
          <cell r="AP278">
            <v>0</v>
          </cell>
          <cell r="AQ278" t="str">
            <v>NULL</v>
          </cell>
          <cell r="AR278">
            <v>0</v>
          </cell>
          <cell r="AS278" t="str">
            <v>NULL</v>
          </cell>
          <cell r="AT278">
            <v>0</v>
          </cell>
          <cell r="AU278" t="str">
            <v>NULL</v>
          </cell>
          <cell r="AV278">
            <v>0</v>
          </cell>
          <cell r="AW278" t="str">
            <v>NULL</v>
          </cell>
          <cell r="AX278">
            <v>0</v>
          </cell>
          <cell r="AY278" t="str">
            <v>NULL</v>
          </cell>
          <cell r="AZ278">
            <v>0</v>
          </cell>
          <cell r="BA278" t="str">
            <v>NULL</v>
          </cell>
          <cell r="BB278">
            <v>0</v>
          </cell>
          <cell r="BC278">
            <v>0</v>
          </cell>
          <cell r="BD278">
            <v>2.40963855421687E-2</v>
          </cell>
          <cell r="BE278">
            <v>4.2168674698795199E-2</v>
          </cell>
          <cell r="BF278">
            <v>4.2168674698795199E-2</v>
          </cell>
          <cell r="BG278">
            <v>8.27</v>
          </cell>
          <cell r="BH278" t="str">
            <v>NULL</v>
          </cell>
          <cell r="BI278" t="str">
            <v>NULL</v>
          </cell>
          <cell r="BJ278" t="str">
            <v>NULL</v>
          </cell>
          <cell r="BK278">
            <v>0</v>
          </cell>
          <cell r="BL278" t="str">
            <v>NULL</v>
          </cell>
          <cell r="BM278" t="str">
            <v>NULL</v>
          </cell>
          <cell r="BN278" t="str">
            <v>NULL</v>
          </cell>
          <cell r="BO278">
            <v>0</v>
          </cell>
          <cell r="BP278">
            <v>0.148148148148148</v>
          </cell>
          <cell r="BQ278">
            <v>8.3333333333333301E-2</v>
          </cell>
          <cell r="BR278">
            <v>16.329999999999998</v>
          </cell>
          <cell r="BS278" t="str">
            <v>NULL</v>
          </cell>
          <cell r="BT278">
            <v>0</v>
          </cell>
          <cell r="BU278">
            <v>6.1224489795918401E-2</v>
          </cell>
          <cell r="BV278">
            <v>12</v>
          </cell>
          <cell r="BW278" t="str">
            <v>NULL</v>
          </cell>
          <cell r="BX278">
            <v>0</v>
          </cell>
          <cell r="BY278" t="str">
            <v/>
          </cell>
        </row>
        <row r="279">
          <cell r="A279">
            <v>2761</v>
          </cell>
          <cell r="B279" t="str">
            <v>Hatch Warren Junior School</v>
          </cell>
          <cell r="C279">
            <v>8502761</v>
          </cell>
          <cell r="D279">
            <v>116255</v>
          </cell>
          <cell r="E279">
            <v>850</v>
          </cell>
          <cell r="F279" t="str">
            <v>PS</v>
          </cell>
          <cell r="G279" t="str">
            <v>NULL</v>
          </cell>
          <cell r="H279">
            <v>1</v>
          </cell>
          <cell r="I279">
            <v>328</v>
          </cell>
          <cell r="J279">
            <v>328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2.4390243902439001E-2</v>
          </cell>
          <cell r="S279">
            <v>8</v>
          </cell>
          <cell r="T279">
            <v>0.1023</v>
          </cell>
          <cell r="U279">
            <v>33.549999999999997</v>
          </cell>
          <cell r="V279" t="str">
            <v>NULL</v>
          </cell>
          <cell r="W279">
            <v>0</v>
          </cell>
          <cell r="X279" t="str">
            <v>NULL</v>
          </cell>
          <cell r="Y279">
            <v>0</v>
          </cell>
          <cell r="Z279">
            <v>0.90519877675840998</v>
          </cell>
          <cell r="AA279">
            <v>296.91000000000003</v>
          </cell>
          <cell r="AB279">
            <v>7.9510703363914401E-2</v>
          </cell>
          <cell r="AC279">
            <v>26.08</v>
          </cell>
          <cell r="AD279">
            <v>0</v>
          </cell>
          <cell r="AE279">
            <v>0</v>
          </cell>
          <cell r="AF279">
            <v>1.5290519877675801E-2</v>
          </cell>
          <cell r="AG279">
            <v>5.0199999999999996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1.0000000000047748E-2</v>
          </cell>
          <cell r="AO279" t="str">
            <v>NULL</v>
          </cell>
          <cell r="AP279">
            <v>0</v>
          </cell>
          <cell r="AQ279" t="str">
            <v>NULL</v>
          </cell>
          <cell r="AR279">
            <v>0</v>
          </cell>
          <cell r="AS279" t="str">
            <v>NULL</v>
          </cell>
          <cell r="AT279">
            <v>0</v>
          </cell>
          <cell r="AU279" t="str">
            <v>NULL</v>
          </cell>
          <cell r="AV279">
            <v>0</v>
          </cell>
          <cell r="AW279" t="str">
            <v>NULL</v>
          </cell>
          <cell r="AX279">
            <v>0</v>
          </cell>
          <cell r="AY279" t="str">
            <v>NULL</v>
          </cell>
          <cell r="AZ279">
            <v>0</v>
          </cell>
          <cell r="BA279" t="str">
            <v>NULL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9.1463414634146301E-3</v>
          </cell>
          <cell r="BG279">
            <v>3</v>
          </cell>
          <cell r="BH279" t="str">
            <v>NULL</v>
          </cell>
          <cell r="BI279" t="str">
            <v>NULL</v>
          </cell>
          <cell r="BJ279" t="str">
            <v>NULL</v>
          </cell>
          <cell r="BK279">
            <v>0</v>
          </cell>
          <cell r="BL279">
            <v>5.8479532163742687E-3</v>
          </cell>
          <cell r="BM279">
            <v>5.8479532163742687E-3</v>
          </cell>
          <cell r="BN279">
            <v>5.8479532163742687E-3</v>
          </cell>
          <cell r="BO279">
            <v>1.92</v>
          </cell>
          <cell r="BP279">
            <v>0.161073825503356</v>
          </cell>
          <cell r="BQ279">
            <v>0.134228187919463</v>
          </cell>
          <cell r="BR279">
            <v>44.03</v>
          </cell>
          <cell r="BS279" t="str">
            <v>NULL</v>
          </cell>
          <cell r="BT279">
            <v>0</v>
          </cell>
          <cell r="BU279">
            <v>1.52439024390244E-2</v>
          </cell>
          <cell r="BV279">
            <v>5</v>
          </cell>
          <cell r="BW279" t="str">
            <v>NULL</v>
          </cell>
          <cell r="BX279">
            <v>0</v>
          </cell>
          <cell r="BY279" t="str">
            <v/>
          </cell>
        </row>
        <row r="280">
          <cell r="A280">
            <v>2763</v>
          </cell>
          <cell r="B280" t="str">
            <v>Nightingale Primary School</v>
          </cell>
          <cell r="C280">
            <v>8502763</v>
          </cell>
          <cell r="D280">
            <v>116256</v>
          </cell>
          <cell r="E280">
            <v>850</v>
          </cell>
          <cell r="F280" t="str">
            <v>PS</v>
          </cell>
          <cell r="G280" t="str">
            <v>NULL</v>
          </cell>
          <cell r="H280">
            <v>1</v>
          </cell>
          <cell r="I280">
            <v>309</v>
          </cell>
          <cell r="J280">
            <v>309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0.24595469255663399</v>
          </cell>
          <cell r="S280">
            <v>76</v>
          </cell>
          <cell r="T280">
            <v>0.38159999999999994</v>
          </cell>
          <cell r="U280">
            <v>117.91</v>
          </cell>
          <cell r="V280" t="str">
            <v>NULL</v>
          </cell>
          <cell r="W280">
            <v>0</v>
          </cell>
          <cell r="X280" t="str">
            <v>NULL</v>
          </cell>
          <cell r="Y280">
            <v>0</v>
          </cell>
          <cell r="Z280">
            <v>0.454248366013072</v>
          </cell>
          <cell r="AA280">
            <v>140.36000000000001</v>
          </cell>
          <cell r="AB280">
            <v>6.8627450980392204E-2</v>
          </cell>
          <cell r="AC280">
            <v>21.21</v>
          </cell>
          <cell r="AD280">
            <v>0.20261437908496699</v>
          </cell>
          <cell r="AE280">
            <v>62.61</v>
          </cell>
          <cell r="AF280">
            <v>0.26470588235294101</v>
          </cell>
          <cell r="AG280">
            <v>81.790000000000006</v>
          </cell>
          <cell r="AH280">
            <v>9.8039215686274508E-3</v>
          </cell>
          <cell r="AI280">
            <v>3.03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 t="str">
            <v>NULL</v>
          </cell>
          <cell r="AP280">
            <v>0</v>
          </cell>
          <cell r="AQ280" t="str">
            <v>NULL</v>
          </cell>
          <cell r="AR280">
            <v>0</v>
          </cell>
          <cell r="AS280" t="str">
            <v>NULL</v>
          </cell>
          <cell r="AT280">
            <v>0</v>
          </cell>
          <cell r="AU280" t="str">
            <v>NULL</v>
          </cell>
          <cell r="AV280">
            <v>0</v>
          </cell>
          <cell r="AW280" t="str">
            <v>NULL</v>
          </cell>
          <cell r="AX280">
            <v>0</v>
          </cell>
          <cell r="AY280" t="str">
            <v>NULL</v>
          </cell>
          <cell r="AZ280">
            <v>0</v>
          </cell>
          <cell r="BA280" t="str">
            <v>NULL</v>
          </cell>
          <cell r="BB280">
            <v>0</v>
          </cell>
          <cell r="BC280">
            <v>0</v>
          </cell>
          <cell r="BD280">
            <v>4.0000000000000001E-3</v>
          </cell>
          <cell r="BE280">
            <v>2.8000000000000001E-2</v>
          </cell>
          <cell r="BF280">
            <v>3.5999999999999997E-2</v>
          </cell>
          <cell r="BG280">
            <v>11.12</v>
          </cell>
          <cell r="BH280" t="str">
            <v>NULL</v>
          </cell>
          <cell r="BI280" t="str">
            <v>NULL</v>
          </cell>
          <cell r="BJ280" t="str">
            <v>NULL</v>
          </cell>
          <cell r="BK280">
            <v>0</v>
          </cell>
          <cell r="BL280" t="str">
            <v>NULL</v>
          </cell>
          <cell r="BM280" t="str">
            <v>NULL</v>
          </cell>
          <cell r="BN280" t="str">
            <v>NULL</v>
          </cell>
          <cell r="BO280">
            <v>0</v>
          </cell>
          <cell r="BP280">
            <v>0.26229508196721302</v>
          </cell>
          <cell r="BQ280">
            <v>0.15846994535519099</v>
          </cell>
          <cell r="BR280">
            <v>48.97</v>
          </cell>
          <cell r="BS280" t="str">
            <v>NULL</v>
          </cell>
          <cell r="BT280">
            <v>0</v>
          </cell>
          <cell r="BU280">
            <v>8.41423948220065E-2</v>
          </cell>
          <cell r="BV280">
            <v>26</v>
          </cell>
          <cell r="BW280" t="str">
            <v>NULL</v>
          </cell>
          <cell r="BX280">
            <v>0</v>
          </cell>
          <cell r="BY280" t="str">
            <v/>
          </cell>
        </row>
        <row r="281">
          <cell r="A281">
            <v>2767</v>
          </cell>
          <cell r="B281" t="str">
            <v>Emsworth Primary School</v>
          </cell>
          <cell r="C281">
            <v>8502767</v>
          </cell>
          <cell r="D281">
            <v>116260</v>
          </cell>
          <cell r="E281">
            <v>850</v>
          </cell>
          <cell r="F281" t="str">
            <v>PS</v>
          </cell>
          <cell r="G281" t="str">
            <v>NULL</v>
          </cell>
          <cell r="H281">
            <v>1</v>
          </cell>
          <cell r="I281">
            <v>164</v>
          </cell>
          <cell r="J281">
            <v>164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0.15853658536585399</v>
          </cell>
          <cell r="S281">
            <v>26</v>
          </cell>
          <cell r="T281">
            <v>0.22579999999999997</v>
          </cell>
          <cell r="U281">
            <v>37.03</v>
          </cell>
          <cell r="V281" t="str">
            <v>NULL</v>
          </cell>
          <cell r="W281">
            <v>0</v>
          </cell>
          <cell r="X281" t="str">
            <v>NULL</v>
          </cell>
          <cell r="Y281">
            <v>0</v>
          </cell>
          <cell r="Z281">
            <v>0.67484662576687104</v>
          </cell>
          <cell r="AA281">
            <v>110.67</v>
          </cell>
          <cell r="AB281">
            <v>0.25766871165644201</v>
          </cell>
          <cell r="AC281">
            <v>42.26</v>
          </cell>
          <cell r="AD281">
            <v>2.4539877300613501E-2</v>
          </cell>
          <cell r="AE281">
            <v>4.0199999999999996</v>
          </cell>
          <cell r="AF281">
            <v>1.22699386503067E-2</v>
          </cell>
          <cell r="AG281">
            <v>2.0099999999999998</v>
          </cell>
          <cell r="AH281">
            <v>1.84049079754601E-2</v>
          </cell>
          <cell r="AI281">
            <v>3.02</v>
          </cell>
          <cell r="AJ281">
            <v>1.22699386503067E-2</v>
          </cell>
          <cell r="AK281">
            <v>2.0099999999999998</v>
          </cell>
          <cell r="AL281">
            <v>0</v>
          </cell>
          <cell r="AM281">
            <v>0</v>
          </cell>
          <cell r="AN281">
            <v>-9.9999999999909051E-3</v>
          </cell>
          <cell r="AO281" t="str">
            <v>NULL</v>
          </cell>
          <cell r="AP281">
            <v>0</v>
          </cell>
          <cell r="AQ281" t="str">
            <v>NULL</v>
          </cell>
          <cell r="AR281">
            <v>0</v>
          </cell>
          <cell r="AS281" t="str">
            <v>NULL</v>
          </cell>
          <cell r="AT281">
            <v>0</v>
          </cell>
          <cell r="AU281" t="str">
            <v>NULL</v>
          </cell>
          <cell r="AV281">
            <v>0</v>
          </cell>
          <cell r="AW281" t="str">
            <v>NULL</v>
          </cell>
          <cell r="AX281">
            <v>0</v>
          </cell>
          <cell r="AY281" t="str">
            <v>NULL</v>
          </cell>
          <cell r="AZ281">
            <v>0</v>
          </cell>
          <cell r="BA281" t="str">
            <v>NULL</v>
          </cell>
          <cell r="BB281">
            <v>0</v>
          </cell>
          <cell r="BC281">
            <v>0</v>
          </cell>
          <cell r="BD281">
            <v>3.00751879699248E-2</v>
          </cell>
          <cell r="BE281">
            <v>3.00751879699248E-2</v>
          </cell>
          <cell r="BF281">
            <v>4.5112781954887202E-2</v>
          </cell>
          <cell r="BG281">
            <v>7.4</v>
          </cell>
          <cell r="BH281" t="str">
            <v>NULL</v>
          </cell>
          <cell r="BI281" t="str">
            <v>NULL</v>
          </cell>
          <cell r="BJ281" t="str">
            <v>NULL</v>
          </cell>
          <cell r="BK281">
            <v>0</v>
          </cell>
          <cell r="BL281" t="str">
            <v>NULL</v>
          </cell>
          <cell r="BM281" t="str">
            <v>NULL</v>
          </cell>
          <cell r="BN281" t="str">
            <v>NULL</v>
          </cell>
          <cell r="BO281">
            <v>0</v>
          </cell>
          <cell r="BP281">
            <v>0.34328358208955201</v>
          </cell>
          <cell r="BQ281">
            <v>0.29850746268656703</v>
          </cell>
          <cell r="BR281">
            <v>48.96</v>
          </cell>
          <cell r="BS281" t="str">
            <v>NULL</v>
          </cell>
          <cell r="BT281">
            <v>0</v>
          </cell>
          <cell r="BU281">
            <v>0.176829268292683</v>
          </cell>
          <cell r="BV281">
            <v>29</v>
          </cell>
          <cell r="BW281" t="str">
            <v>NULL</v>
          </cell>
          <cell r="BX281">
            <v>0</v>
          </cell>
          <cell r="BY281" t="str">
            <v/>
          </cell>
        </row>
        <row r="282">
          <cell r="A282">
            <v>2774</v>
          </cell>
          <cell r="B282" t="str">
            <v>Morelands Primary School</v>
          </cell>
          <cell r="C282">
            <v>8502774</v>
          </cell>
          <cell r="D282">
            <v>116265</v>
          </cell>
          <cell r="E282">
            <v>850</v>
          </cell>
          <cell r="F282" t="str">
            <v>PS</v>
          </cell>
          <cell r="G282" t="str">
            <v>NULL</v>
          </cell>
          <cell r="H282">
            <v>1</v>
          </cell>
          <cell r="I282">
            <v>320</v>
          </cell>
          <cell r="J282">
            <v>320</v>
          </cell>
          <cell r="K282">
            <v>20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0.16875000000000001</v>
          </cell>
          <cell r="S282">
            <v>50.63</v>
          </cell>
          <cell r="T282">
            <v>0.25640000000000002</v>
          </cell>
          <cell r="U282">
            <v>76.92</v>
          </cell>
          <cell r="V282" t="str">
            <v>NULL</v>
          </cell>
          <cell r="W282">
            <v>0</v>
          </cell>
          <cell r="X282" t="str">
            <v>NULL</v>
          </cell>
          <cell r="Y282">
            <v>0</v>
          </cell>
          <cell r="Z282">
            <v>0.51419558359621498</v>
          </cell>
          <cell r="AA282">
            <v>154.26</v>
          </cell>
          <cell r="AB282">
            <v>0.27444794952681401</v>
          </cell>
          <cell r="AC282">
            <v>82.33</v>
          </cell>
          <cell r="AD282">
            <v>4.7318611987381701E-2</v>
          </cell>
          <cell r="AE282">
            <v>14.2</v>
          </cell>
          <cell r="AF282">
            <v>0.1198738170347</v>
          </cell>
          <cell r="AG282">
            <v>35.96</v>
          </cell>
          <cell r="AH282">
            <v>3.7854889589905398E-2</v>
          </cell>
          <cell r="AI282">
            <v>11.36</v>
          </cell>
          <cell r="AJ282">
            <v>6.3091482649842304E-3</v>
          </cell>
          <cell r="AK282">
            <v>1.89</v>
          </cell>
          <cell r="AL282">
            <v>0</v>
          </cell>
          <cell r="AM282">
            <v>0</v>
          </cell>
          <cell r="AN282">
            <v>0</v>
          </cell>
          <cell r="AO282" t="str">
            <v>NULL</v>
          </cell>
          <cell r="AP282">
            <v>0</v>
          </cell>
          <cell r="AQ282" t="str">
            <v>NULL</v>
          </cell>
          <cell r="AR282">
            <v>0</v>
          </cell>
          <cell r="AS282" t="str">
            <v>NULL</v>
          </cell>
          <cell r="AT282">
            <v>0</v>
          </cell>
          <cell r="AU282" t="str">
            <v>NULL</v>
          </cell>
          <cell r="AV282">
            <v>0</v>
          </cell>
          <cell r="AW282" t="str">
            <v>NULL</v>
          </cell>
          <cell r="AX282">
            <v>0</v>
          </cell>
          <cell r="AY282" t="str">
            <v>NULL</v>
          </cell>
          <cell r="AZ282">
            <v>0</v>
          </cell>
          <cell r="BA282" t="str">
            <v>NULL</v>
          </cell>
          <cell r="BB282">
            <v>0</v>
          </cell>
          <cell r="BC282">
            <v>0</v>
          </cell>
          <cell r="BD282">
            <v>1.10294117647059E-2</v>
          </cell>
          <cell r="BE282">
            <v>1.4705882352941201E-2</v>
          </cell>
          <cell r="BF282">
            <v>1.8382352941176499E-2</v>
          </cell>
          <cell r="BG282">
            <v>5.51</v>
          </cell>
          <cell r="BH282" t="str">
            <v>NULL</v>
          </cell>
          <cell r="BI282" t="str">
            <v>NULL</v>
          </cell>
          <cell r="BJ282" t="str">
            <v>NULL</v>
          </cell>
          <cell r="BK282">
            <v>0</v>
          </cell>
          <cell r="BL282">
            <v>6.41025641025641E-3</v>
          </cell>
          <cell r="BM282">
            <v>6.41025641025641E-3</v>
          </cell>
          <cell r="BN282">
            <v>6.41025641025641E-3</v>
          </cell>
          <cell r="BO282">
            <v>1.92</v>
          </cell>
          <cell r="BP282">
            <v>0.36464088397790101</v>
          </cell>
          <cell r="BQ282">
            <v>0.25966850828729299</v>
          </cell>
          <cell r="BR282">
            <v>77.900000000000006</v>
          </cell>
          <cell r="BS282" t="str">
            <v>NULL</v>
          </cell>
          <cell r="BT282">
            <v>0</v>
          </cell>
          <cell r="BU282">
            <v>7.8125E-2</v>
          </cell>
          <cell r="BV282">
            <v>23.44</v>
          </cell>
          <cell r="BW282" t="str">
            <v>NULL</v>
          </cell>
          <cell r="BX282">
            <v>0</v>
          </cell>
          <cell r="BY282" t="str">
            <v/>
          </cell>
        </row>
        <row r="283">
          <cell r="A283">
            <v>2775</v>
          </cell>
          <cell r="B283" t="str">
            <v>Mill Hill Primary</v>
          </cell>
          <cell r="C283">
            <v>8502775</v>
          </cell>
          <cell r="D283">
            <v>130325</v>
          </cell>
          <cell r="E283">
            <v>850</v>
          </cell>
          <cell r="F283" t="str">
            <v>PS</v>
          </cell>
          <cell r="G283" t="str">
            <v>NULL</v>
          </cell>
          <cell r="H283">
            <v>1</v>
          </cell>
          <cell r="I283">
            <v>146</v>
          </cell>
          <cell r="J283">
            <v>146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0.34246575342465801</v>
          </cell>
          <cell r="S283">
            <v>50</v>
          </cell>
          <cell r="T283">
            <v>0.50409999999999999</v>
          </cell>
          <cell r="U283">
            <v>73.599999999999994</v>
          </cell>
          <cell r="V283" t="str">
            <v>NULL</v>
          </cell>
          <cell r="W283">
            <v>0</v>
          </cell>
          <cell r="X283" t="str">
            <v>NULL</v>
          </cell>
          <cell r="Y283">
            <v>0</v>
          </cell>
          <cell r="Z283">
            <v>0.26027397260273999</v>
          </cell>
          <cell r="AA283">
            <v>38</v>
          </cell>
          <cell r="AB283">
            <v>0</v>
          </cell>
          <cell r="AC283">
            <v>0</v>
          </cell>
          <cell r="AD283">
            <v>8.9041095890410996E-2</v>
          </cell>
          <cell r="AE283">
            <v>13</v>
          </cell>
          <cell r="AF283">
            <v>0.63013698630137005</v>
          </cell>
          <cell r="AG283">
            <v>92</v>
          </cell>
          <cell r="AH283">
            <v>2.0547945205479499E-2</v>
          </cell>
          <cell r="AI283">
            <v>3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 t="str">
            <v>NULL</v>
          </cell>
          <cell r="AP283">
            <v>0</v>
          </cell>
          <cell r="AQ283" t="str">
            <v>NULL</v>
          </cell>
          <cell r="AR283">
            <v>0</v>
          </cell>
          <cell r="AS283" t="str">
            <v>NULL</v>
          </cell>
          <cell r="AT283">
            <v>0</v>
          </cell>
          <cell r="AU283" t="str">
            <v>NULL</v>
          </cell>
          <cell r="AV283">
            <v>0</v>
          </cell>
          <cell r="AW283" t="str">
            <v>NULL</v>
          </cell>
          <cell r="AX283">
            <v>0</v>
          </cell>
          <cell r="AY283" t="str">
            <v>NULL</v>
          </cell>
          <cell r="AZ283">
            <v>0</v>
          </cell>
          <cell r="BA283" t="str">
            <v>NULL</v>
          </cell>
          <cell r="BB283">
            <v>0</v>
          </cell>
          <cell r="BC283">
            <v>0</v>
          </cell>
          <cell r="BD283">
            <v>7.9365079365079395E-3</v>
          </cell>
          <cell r="BE283">
            <v>1.58730158730159E-2</v>
          </cell>
          <cell r="BF283">
            <v>2.3809523809523801E-2</v>
          </cell>
          <cell r="BG283">
            <v>3.48</v>
          </cell>
          <cell r="BH283" t="str">
            <v>NULL</v>
          </cell>
          <cell r="BI283" t="str">
            <v>NULL</v>
          </cell>
          <cell r="BJ283" t="str">
            <v>NULL</v>
          </cell>
          <cell r="BK283">
            <v>0</v>
          </cell>
          <cell r="BL283">
            <v>8.130081300813009E-3</v>
          </cell>
          <cell r="BM283">
            <v>8.130081300813009E-3</v>
          </cell>
          <cell r="BN283">
            <v>8.130081300813009E-3</v>
          </cell>
          <cell r="BO283">
            <v>1.19</v>
          </cell>
          <cell r="BP283">
            <v>0.301369863013699</v>
          </cell>
          <cell r="BQ283">
            <v>0.232876712328767</v>
          </cell>
          <cell r="BR283">
            <v>34</v>
          </cell>
          <cell r="BS283" t="str">
            <v>NULL</v>
          </cell>
          <cell r="BT283">
            <v>0</v>
          </cell>
          <cell r="BU283">
            <v>0.267123287671233</v>
          </cell>
          <cell r="BV283">
            <v>39</v>
          </cell>
          <cell r="BW283" t="str">
            <v>NULL</v>
          </cell>
          <cell r="BX283">
            <v>0</v>
          </cell>
          <cell r="BY283" t="str">
            <v/>
          </cell>
        </row>
        <row r="284">
          <cell r="A284">
            <v>2776</v>
          </cell>
          <cell r="B284" t="str">
            <v>Bedenham County Primary School</v>
          </cell>
          <cell r="C284">
            <v>8502776</v>
          </cell>
          <cell r="D284">
            <v>131117</v>
          </cell>
          <cell r="E284">
            <v>850</v>
          </cell>
          <cell r="F284" t="str">
            <v>PS</v>
          </cell>
          <cell r="G284" t="str">
            <v>NULL</v>
          </cell>
          <cell r="H284">
            <v>1</v>
          </cell>
          <cell r="I284">
            <v>249</v>
          </cell>
          <cell r="J284">
            <v>249</v>
          </cell>
          <cell r="K284">
            <v>8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0.27309236947791199</v>
          </cell>
          <cell r="S284">
            <v>65.819999999999993</v>
          </cell>
          <cell r="T284">
            <v>0.38819999999999999</v>
          </cell>
          <cell r="U284">
            <v>93.56</v>
          </cell>
          <cell r="V284" t="str">
            <v>NULL</v>
          </cell>
          <cell r="W284">
            <v>0</v>
          </cell>
          <cell r="X284" t="str">
            <v>NULL</v>
          </cell>
          <cell r="Y284">
            <v>0</v>
          </cell>
          <cell r="Z284">
            <v>0.40963855421686701</v>
          </cell>
          <cell r="AA284">
            <v>98.72</v>
          </cell>
          <cell r="AB284">
            <v>0.34538152610441802</v>
          </cell>
          <cell r="AC284">
            <v>83.24</v>
          </cell>
          <cell r="AD284">
            <v>3.6144578313252997E-2</v>
          </cell>
          <cell r="AE284">
            <v>8.7100000000000009</v>
          </cell>
          <cell r="AF284">
            <v>0.184738955823293</v>
          </cell>
          <cell r="AG284">
            <v>44.52</v>
          </cell>
          <cell r="AH284">
            <v>8.0321285140562207E-3</v>
          </cell>
          <cell r="AI284">
            <v>1.94</v>
          </cell>
          <cell r="AJ284">
            <v>1.60642570281124E-2</v>
          </cell>
          <cell r="AK284">
            <v>3.87</v>
          </cell>
          <cell r="AL284">
            <v>0</v>
          </cell>
          <cell r="AM284">
            <v>0</v>
          </cell>
          <cell r="AN284">
            <v>0</v>
          </cell>
          <cell r="AO284" t="str">
            <v>NULL</v>
          </cell>
          <cell r="AP284">
            <v>0</v>
          </cell>
          <cell r="AQ284" t="str">
            <v>NULL</v>
          </cell>
          <cell r="AR284">
            <v>0</v>
          </cell>
          <cell r="AS284" t="str">
            <v>NULL</v>
          </cell>
          <cell r="AT284">
            <v>0</v>
          </cell>
          <cell r="AU284" t="str">
            <v>NULL</v>
          </cell>
          <cell r="AV284">
            <v>0</v>
          </cell>
          <cell r="AW284" t="str">
            <v>NULL</v>
          </cell>
          <cell r="AX284">
            <v>0</v>
          </cell>
          <cell r="AY284" t="str">
            <v>NULL</v>
          </cell>
          <cell r="AZ284">
            <v>0</v>
          </cell>
          <cell r="BA284" t="str">
            <v>NULL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 t="str">
            <v>NULL</v>
          </cell>
          <cell r="BI284" t="str">
            <v>NULL</v>
          </cell>
          <cell r="BJ284" t="str">
            <v>NULL</v>
          </cell>
          <cell r="BK284">
            <v>0</v>
          </cell>
          <cell r="BL284">
            <v>1.2658227848101266E-2</v>
          </cell>
          <cell r="BM284">
            <v>8.4388185654008432E-3</v>
          </cell>
          <cell r="BN284">
            <v>8.4388185654008432E-3</v>
          </cell>
          <cell r="BO284">
            <v>3.05</v>
          </cell>
          <cell r="BP284">
            <v>0.2578125</v>
          </cell>
          <cell r="BQ284">
            <v>0.203125</v>
          </cell>
          <cell r="BR284">
            <v>48.95</v>
          </cell>
          <cell r="BS284" t="str">
            <v>NULL</v>
          </cell>
          <cell r="BT284">
            <v>0</v>
          </cell>
          <cell r="BU284">
            <v>8.4337349397590397E-2</v>
          </cell>
          <cell r="BV284">
            <v>20.329999999999998</v>
          </cell>
          <cell r="BW284" t="str">
            <v>NULL</v>
          </cell>
          <cell r="BX284">
            <v>0</v>
          </cell>
          <cell r="BY284" t="str">
            <v/>
          </cell>
        </row>
        <row r="285">
          <cell r="A285">
            <v>2777</v>
          </cell>
          <cell r="B285" t="str">
            <v>Holbrook Primary School</v>
          </cell>
          <cell r="C285">
            <v>8502777</v>
          </cell>
          <cell r="D285">
            <v>131116</v>
          </cell>
          <cell r="E285">
            <v>850</v>
          </cell>
          <cell r="F285" t="str">
            <v>PS</v>
          </cell>
          <cell r="G285" t="str">
            <v>NULL</v>
          </cell>
          <cell r="H285">
            <v>1</v>
          </cell>
          <cell r="I285">
            <v>248</v>
          </cell>
          <cell r="J285">
            <v>248</v>
          </cell>
          <cell r="K285">
            <v>13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0.33870967741935498</v>
          </cell>
          <cell r="S285">
            <v>79.94</v>
          </cell>
          <cell r="T285">
            <v>0.42130000000000001</v>
          </cell>
          <cell r="U285">
            <v>99.43</v>
          </cell>
          <cell r="V285" t="str">
            <v>NULL</v>
          </cell>
          <cell r="W285">
            <v>0</v>
          </cell>
          <cell r="X285" t="str">
            <v>NULL</v>
          </cell>
          <cell r="Y285">
            <v>0</v>
          </cell>
          <cell r="Z285">
            <v>0.25</v>
          </cell>
          <cell r="AA285">
            <v>59</v>
          </cell>
          <cell r="AB285">
            <v>0.37903225806451601</v>
          </cell>
          <cell r="AC285">
            <v>89.45</v>
          </cell>
          <cell r="AD285">
            <v>0.120967741935484</v>
          </cell>
          <cell r="AE285">
            <v>28.55</v>
          </cell>
          <cell r="AF285">
            <v>0.20161290322580599</v>
          </cell>
          <cell r="AG285">
            <v>47.58</v>
          </cell>
          <cell r="AH285">
            <v>4.0322580645161303E-2</v>
          </cell>
          <cell r="AI285">
            <v>9.52</v>
          </cell>
          <cell r="AJ285">
            <v>8.0645161290322596E-3</v>
          </cell>
          <cell r="AK285">
            <v>1.9</v>
          </cell>
          <cell r="AL285">
            <v>0</v>
          </cell>
          <cell r="AM285">
            <v>0</v>
          </cell>
          <cell r="AN285">
            <v>0</v>
          </cell>
          <cell r="AO285" t="str">
            <v>NULL</v>
          </cell>
          <cell r="AP285">
            <v>0</v>
          </cell>
          <cell r="AQ285" t="str">
            <v>NULL</v>
          </cell>
          <cell r="AR285">
            <v>0</v>
          </cell>
          <cell r="AS285" t="str">
            <v>NULL</v>
          </cell>
          <cell r="AT285">
            <v>0</v>
          </cell>
          <cell r="AU285" t="str">
            <v>NULL</v>
          </cell>
          <cell r="AV285">
            <v>0</v>
          </cell>
          <cell r="AW285" t="str">
            <v>NULL</v>
          </cell>
          <cell r="AX285">
            <v>0</v>
          </cell>
          <cell r="AY285" t="str">
            <v>NULL</v>
          </cell>
          <cell r="AZ285">
            <v>0</v>
          </cell>
          <cell r="BA285" t="str">
            <v>NULL</v>
          </cell>
          <cell r="BB285">
            <v>0</v>
          </cell>
          <cell r="BC285">
            <v>0</v>
          </cell>
          <cell r="BD285">
            <v>4.8076923076923097E-3</v>
          </cell>
          <cell r="BE285">
            <v>1.44230769230769E-2</v>
          </cell>
          <cell r="BF285">
            <v>1.9230769230769201E-2</v>
          </cell>
          <cell r="BG285">
            <v>4.54</v>
          </cell>
          <cell r="BH285" t="str">
            <v>NULL</v>
          </cell>
          <cell r="BI285" t="str">
            <v>NULL</v>
          </cell>
          <cell r="BJ285" t="str">
            <v>NULL</v>
          </cell>
          <cell r="BK285">
            <v>0</v>
          </cell>
          <cell r="BL285">
            <v>4.6296296296296294E-3</v>
          </cell>
          <cell r="BM285">
            <v>4.6296296296296294E-3</v>
          </cell>
          <cell r="BN285">
            <v>4.6296296296296294E-3</v>
          </cell>
          <cell r="BO285">
            <v>1.0900000000000001</v>
          </cell>
          <cell r="BP285">
            <v>0.35416666666666702</v>
          </cell>
          <cell r="BQ285">
            <v>0.26041666666666702</v>
          </cell>
          <cell r="BR285">
            <v>61.46</v>
          </cell>
          <cell r="BS285" t="str">
            <v>NULL</v>
          </cell>
          <cell r="BT285">
            <v>0</v>
          </cell>
          <cell r="BU285">
            <v>0.165322580645161</v>
          </cell>
          <cell r="BV285">
            <v>39.020000000000003</v>
          </cell>
          <cell r="BW285" t="str">
            <v>NULL</v>
          </cell>
          <cell r="BX285">
            <v>0</v>
          </cell>
          <cell r="BY285" t="str">
            <v/>
          </cell>
        </row>
        <row r="286">
          <cell r="A286">
            <v>2778</v>
          </cell>
          <cell r="B286" t="str">
            <v>Whiteley Primary School</v>
          </cell>
          <cell r="C286">
            <v>8502778</v>
          </cell>
          <cell r="D286">
            <v>131420</v>
          </cell>
          <cell r="E286">
            <v>850</v>
          </cell>
          <cell r="F286" t="str">
            <v>PS</v>
          </cell>
          <cell r="G286" t="str">
            <v>NULL</v>
          </cell>
          <cell r="H286">
            <v>1</v>
          </cell>
          <cell r="I286">
            <v>622</v>
          </cell>
          <cell r="J286">
            <v>622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3.53697749196141E-2</v>
          </cell>
          <cell r="S286">
            <v>22</v>
          </cell>
          <cell r="T286">
            <v>5.4699999999999999E-2</v>
          </cell>
          <cell r="U286">
            <v>34.020000000000003</v>
          </cell>
          <cell r="V286" t="str">
            <v>NULL</v>
          </cell>
          <cell r="W286">
            <v>0</v>
          </cell>
          <cell r="X286" t="str">
            <v>NULL</v>
          </cell>
          <cell r="Y286">
            <v>0</v>
          </cell>
          <cell r="Z286">
            <v>0.99838449111470096</v>
          </cell>
          <cell r="AA286">
            <v>621</v>
          </cell>
          <cell r="AB286">
            <v>0</v>
          </cell>
          <cell r="AC286">
            <v>0</v>
          </cell>
          <cell r="AD286">
            <v>1.6155088852988699E-3</v>
          </cell>
          <cell r="AE286">
            <v>1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 t="str">
            <v>NULL</v>
          </cell>
          <cell r="AP286">
            <v>0</v>
          </cell>
          <cell r="AQ286" t="str">
            <v>NULL</v>
          </cell>
          <cell r="AR286">
            <v>0</v>
          </cell>
          <cell r="AS286" t="str">
            <v>NULL</v>
          </cell>
          <cell r="AT286">
            <v>0</v>
          </cell>
          <cell r="AU286" t="str">
            <v>NULL</v>
          </cell>
          <cell r="AV286">
            <v>0</v>
          </cell>
          <cell r="AW286" t="str">
            <v>NULL</v>
          </cell>
          <cell r="AX286">
            <v>0</v>
          </cell>
          <cell r="AY286" t="str">
            <v>NULL</v>
          </cell>
          <cell r="AZ286">
            <v>0</v>
          </cell>
          <cell r="BA286" t="str">
            <v>NULL</v>
          </cell>
          <cell r="BB286">
            <v>0</v>
          </cell>
          <cell r="BC286">
            <v>0</v>
          </cell>
          <cell r="BD286">
            <v>1.1257035647279499E-2</v>
          </cell>
          <cell r="BE286">
            <v>1.6885553470919301E-2</v>
          </cell>
          <cell r="BF286">
            <v>2.4390243902439001E-2</v>
          </cell>
          <cell r="BG286">
            <v>15.17</v>
          </cell>
          <cell r="BH286" t="str">
            <v>NULL</v>
          </cell>
          <cell r="BI286" t="str">
            <v>NULL</v>
          </cell>
          <cell r="BJ286" t="str">
            <v>NULL</v>
          </cell>
          <cell r="BK286">
            <v>0</v>
          </cell>
          <cell r="BL286">
            <v>4.8231511254019296E-3</v>
          </cell>
          <cell r="BM286">
            <v>4.8231511254019296E-3</v>
          </cell>
          <cell r="BN286">
            <v>4.8231511254019296E-3</v>
          </cell>
          <cell r="BO286">
            <v>3</v>
          </cell>
          <cell r="BP286">
            <v>8.6956521739130405E-2</v>
          </cell>
          <cell r="BQ286">
            <v>6.2801932367149801E-2</v>
          </cell>
          <cell r="BR286">
            <v>39.06</v>
          </cell>
          <cell r="BS286" t="str">
            <v>NULL</v>
          </cell>
          <cell r="BT286">
            <v>0</v>
          </cell>
          <cell r="BU286">
            <v>3.53697749196141E-2</v>
          </cell>
          <cell r="BV286">
            <v>22</v>
          </cell>
          <cell r="BW286" t="str">
            <v>NULL</v>
          </cell>
          <cell r="BX286">
            <v>0</v>
          </cell>
          <cell r="BY286" t="str">
            <v/>
          </cell>
        </row>
        <row r="287">
          <cell r="A287">
            <v>3000</v>
          </cell>
          <cell r="B287" t="str">
            <v>Abbotts Ann C Of E</v>
          </cell>
          <cell r="C287">
            <v>8503000</v>
          </cell>
          <cell r="D287">
            <v>116266</v>
          </cell>
          <cell r="E287">
            <v>850</v>
          </cell>
          <cell r="F287" t="str">
            <v>PS</v>
          </cell>
          <cell r="G287" t="str">
            <v>NULL</v>
          </cell>
          <cell r="H287">
            <v>1</v>
          </cell>
          <cell r="I287">
            <v>101</v>
          </cell>
          <cell r="J287">
            <v>101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3.9603960396039598E-2</v>
          </cell>
          <cell r="S287">
            <v>4</v>
          </cell>
          <cell r="T287">
            <v>8.4100000000000008E-2</v>
          </cell>
          <cell r="U287">
            <v>8.49</v>
          </cell>
          <cell r="V287" t="str">
            <v>NULL</v>
          </cell>
          <cell r="W287">
            <v>0</v>
          </cell>
          <cell r="X287" t="str">
            <v>NULL</v>
          </cell>
          <cell r="Y287">
            <v>0</v>
          </cell>
          <cell r="Z287">
            <v>0.97029702970297005</v>
          </cell>
          <cell r="AA287">
            <v>98</v>
          </cell>
          <cell r="AB287">
            <v>0</v>
          </cell>
          <cell r="AC287">
            <v>0</v>
          </cell>
          <cell r="AD287">
            <v>2.9702970297029702E-2</v>
          </cell>
          <cell r="AE287">
            <v>3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 t="str">
            <v>NULL</v>
          </cell>
          <cell r="AP287">
            <v>0</v>
          </cell>
          <cell r="AQ287" t="str">
            <v>NULL</v>
          </cell>
          <cell r="AR287">
            <v>0</v>
          </cell>
          <cell r="AS287" t="str">
            <v>NULL</v>
          </cell>
          <cell r="AT287">
            <v>0</v>
          </cell>
          <cell r="AU287" t="str">
            <v>NULL</v>
          </cell>
          <cell r="AV287">
            <v>0</v>
          </cell>
          <cell r="AW287" t="str">
            <v>NULL</v>
          </cell>
          <cell r="AX287">
            <v>0</v>
          </cell>
          <cell r="AY287" t="str">
            <v>NULL</v>
          </cell>
          <cell r="AZ287">
            <v>0</v>
          </cell>
          <cell r="BA287" t="str">
            <v>NULL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 t="str">
            <v>NULL</v>
          </cell>
          <cell r="BI287" t="str">
            <v>NULL</v>
          </cell>
          <cell r="BJ287" t="str">
            <v>NULL</v>
          </cell>
          <cell r="BK287">
            <v>0</v>
          </cell>
          <cell r="BL287" t="str">
            <v>NULL</v>
          </cell>
          <cell r="BM287" t="str">
            <v>NULL</v>
          </cell>
          <cell r="BN287" t="str">
            <v>NULL</v>
          </cell>
          <cell r="BO287">
            <v>0</v>
          </cell>
          <cell r="BP287">
            <v>9.2592592592592601E-2</v>
          </cell>
          <cell r="BQ287">
            <v>7.4074074074074098E-2</v>
          </cell>
          <cell r="BR287">
            <v>7.48</v>
          </cell>
          <cell r="BS287" t="str">
            <v>NULL</v>
          </cell>
          <cell r="BT287">
            <v>0</v>
          </cell>
          <cell r="BU287">
            <v>8.9108910891089105E-2</v>
          </cell>
          <cell r="BV287">
            <v>9</v>
          </cell>
          <cell r="BW287" t="str">
            <v>NULL</v>
          </cell>
          <cell r="BX287">
            <v>0</v>
          </cell>
          <cell r="BY287" t="str">
            <v/>
          </cell>
        </row>
        <row r="288">
          <cell r="A288">
            <v>3001</v>
          </cell>
          <cell r="B288" t="str">
            <v>St Lawrence Ce Primary</v>
          </cell>
          <cell r="C288">
            <v>8503001</v>
          </cell>
          <cell r="D288">
            <v>116267</v>
          </cell>
          <cell r="E288">
            <v>850</v>
          </cell>
          <cell r="F288" t="str">
            <v>PS</v>
          </cell>
          <cell r="G288" t="str">
            <v>NULL</v>
          </cell>
          <cell r="H288">
            <v>1</v>
          </cell>
          <cell r="I288">
            <v>165</v>
          </cell>
          <cell r="J288">
            <v>165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0.109090909090909</v>
          </cell>
          <cell r="S288">
            <v>18</v>
          </cell>
          <cell r="T288">
            <v>0.16670000000000001</v>
          </cell>
          <cell r="U288">
            <v>27.51</v>
          </cell>
          <cell r="V288" t="str">
            <v>NULL</v>
          </cell>
          <cell r="W288">
            <v>0</v>
          </cell>
          <cell r="X288" t="str">
            <v>NULL</v>
          </cell>
          <cell r="Y288">
            <v>0</v>
          </cell>
          <cell r="Z288">
            <v>0.81818181818181801</v>
          </cell>
          <cell r="AA288">
            <v>135</v>
          </cell>
          <cell r="AB288">
            <v>0</v>
          </cell>
          <cell r="AC288">
            <v>0</v>
          </cell>
          <cell r="AD288">
            <v>6.0606060606060597E-3</v>
          </cell>
          <cell r="AE288">
            <v>1</v>
          </cell>
          <cell r="AF288">
            <v>0.175757575757576</v>
          </cell>
          <cell r="AG288">
            <v>29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 t="str">
            <v>NULL</v>
          </cell>
          <cell r="AP288">
            <v>0</v>
          </cell>
          <cell r="AQ288" t="str">
            <v>NULL</v>
          </cell>
          <cell r="AR288">
            <v>0</v>
          </cell>
          <cell r="AS288" t="str">
            <v>NULL</v>
          </cell>
          <cell r="AT288">
            <v>0</v>
          </cell>
          <cell r="AU288" t="str">
            <v>NULL</v>
          </cell>
          <cell r="AV288">
            <v>0</v>
          </cell>
          <cell r="AW288" t="str">
            <v>NULL</v>
          </cell>
          <cell r="AX288">
            <v>0</v>
          </cell>
          <cell r="AY288" t="str">
            <v>NULL</v>
          </cell>
          <cell r="AZ288">
            <v>0</v>
          </cell>
          <cell r="BA288" t="str">
            <v>NULL</v>
          </cell>
          <cell r="BB288">
            <v>0</v>
          </cell>
          <cell r="BC288">
            <v>0</v>
          </cell>
          <cell r="BD288">
            <v>7.14285714285714E-3</v>
          </cell>
          <cell r="BE288">
            <v>2.8571428571428598E-2</v>
          </cell>
          <cell r="BF288">
            <v>3.5714285714285698E-2</v>
          </cell>
          <cell r="BG288">
            <v>5.89</v>
          </cell>
          <cell r="BH288" t="str">
            <v>NULL</v>
          </cell>
          <cell r="BI288" t="str">
            <v>NULL</v>
          </cell>
          <cell r="BJ288" t="str">
            <v>NULL</v>
          </cell>
          <cell r="BK288">
            <v>0</v>
          </cell>
          <cell r="BL288" t="str">
            <v>NULL</v>
          </cell>
          <cell r="BM288" t="str">
            <v>NULL</v>
          </cell>
          <cell r="BN288" t="str">
            <v>NULL</v>
          </cell>
          <cell r="BO288">
            <v>0</v>
          </cell>
          <cell r="BP288">
            <v>0.141025641025641</v>
          </cell>
          <cell r="BQ288">
            <v>0.115384615384615</v>
          </cell>
          <cell r="BR288">
            <v>19.04</v>
          </cell>
          <cell r="BS288" t="str">
            <v>NULL</v>
          </cell>
          <cell r="BT288">
            <v>0</v>
          </cell>
          <cell r="BU288">
            <v>0.12121212121212099</v>
          </cell>
          <cell r="BV288">
            <v>20</v>
          </cell>
          <cell r="BW288" t="str">
            <v>NULL</v>
          </cell>
          <cell r="BX288">
            <v>0</v>
          </cell>
          <cell r="BY288" t="str">
            <v/>
          </cell>
        </row>
        <row r="289">
          <cell r="A289">
            <v>3003</v>
          </cell>
          <cell r="B289" t="str">
            <v>Ampfield C.E. Primary School</v>
          </cell>
          <cell r="C289">
            <v>8503003</v>
          </cell>
          <cell r="D289">
            <v>116268</v>
          </cell>
          <cell r="E289">
            <v>850</v>
          </cell>
          <cell r="F289" t="str">
            <v>PS</v>
          </cell>
          <cell r="G289" t="str">
            <v>NULL</v>
          </cell>
          <cell r="H289">
            <v>1</v>
          </cell>
          <cell r="I289">
            <v>27</v>
          </cell>
          <cell r="J289">
            <v>27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3.7037037037037E-2</v>
          </cell>
          <cell r="S289">
            <v>1</v>
          </cell>
          <cell r="T289">
            <v>0.24</v>
          </cell>
          <cell r="U289">
            <v>6.48</v>
          </cell>
          <cell r="V289" t="str">
            <v>NULL</v>
          </cell>
          <cell r="W289">
            <v>0</v>
          </cell>
          <cell r="X289" t="str">
            <v>NULL</v>
          </cell>
          <cell r="Y289">
            <v>0</v>
          </cell>
          <cell r="Z289">
            <v>0.88888888888888895</v>
          </cell>
          <cell r="AA289">
            <v>24</v>
          </cell>
          <cell r="AB289">
            <v>0.11111111111111099</v>
          </cell>
          <cell r="AC289">
            <v>3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 t="str">
            <v>NULL</v>
          </cell>
          <cell r="AP289">
            <v>0</v>
          </cell>
          <cell r="AQ289" t="str">
            <v>NULL</v>
          </cell>
          <cell r="AR289">
            <v>0</v>
          </cell>
          <cell r="AS289" t="str">
            <v>NULL</v>
          </cell>
          <cell r="AT289">
            <v>0</v>
          </cell>
          <cell r="AU289" t="str">
            <v>NULL</v>
          </cell>
          <cell r="AV289">
            <v>0</v>
          </cell>
          <cell r="AW289" t="str">
            <v>NULL</v>
          </cell>
          <cell r="AX289">
            <v>0</v>
          </cell>
          <cell r="AY289" t="str">
            <v>NULL</v>
          </cell>
          <cell r="AZ289">
            <v>0</v>
          </cell>
          <cell r="BA289" t="str">
            <v>NULL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 t="str">
            <v>NULL</v>
          </cell>
          <cell r="BI289" t="str">
            <v>NULL</v>
          </cell>
          <cell r="BJ289" t="str">
            <v>NULL</v>
          </cell>
          <cell r="BK289">
            <v>0</v>
          </cell>
          <cell r="BL289" t="str">
            <v>NULL</v>
          </cell>
          <cell r="BM289" t="str">
            <v>NULL</v>
          </cell>
          <cell r="BN289" t="str">
            <v>NULL</v>
          </cell>
          <cell r="BO289">
            <v>0</v>
          </cell>
          <cell r="BP289">
            <v>0.125</v>
          </cell>
          <cell r="BQ289">
            <v>0.125</v>
          </cell>
          <cell r="BR289">
            <v>3.38</v>
          </cell>
          <cell r="BS289" t="str">
            <v>NULL</v>
          </cell>
          <cell r="BT289">
            <v>0</v>
          </cell>
          <cell r="BU289">
            <v>7.4074074074074098E-2</v>
          </cell>
          <cell r="BV289">
            <v>2</v>
          </cell>
          <cell r="BW289" t="str">
            <v>NULL</v>
          </cell>
          <cell r="BX289">
            <v>0</v>
          </cell>
          <cell r="BY289" t="str">
            <v/>
          </cell>
        </row>
        <row r="290">
          <cell r="A290">
            <v>3004</v>
          </cell>
          <cell r="B290" t="str">
            <v>Andover C. E. Primary School</v>
          </cell>
          <cell r="C290">
            <v>8503004</v>
          </cell>
          <cell r="D290">
            <v>116269</v>
          </cell>
          <cell r="E290">
            <v>850</v>
          </cell>
          <cell r="F290" t="str">
            <v>PS</v>
          </cell>
          <cell r="G290" t="str">
            <v>NULL</v>
          </cell>
          <cell r="H290">
            <v>1</v>
          </cell>
          <cell r="I290">
            <v>174</v>
          </cell>
          <cell r="J290">
            <v>174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0.114942528735632</v>
          </cell>
          <cell r="S290">
            <v>20</v>
          </cell>
          <cell r="T290">
            <v>0.2697</v>
          </cell>
          <cell r="U290">
            <v>46.93</v>
          </cell>
          <cell r="V290" t="str">
            <v>NULL</v>
          </cell>
          <cell r="W290">
            <v>0</v>
          </cell>
          <cell r="X290" t="str">
            <v>NULL</v>
          </cell>
          <cell r="Y290">
            <v>0</v>
          </cell>
          <cell r="Z290">
            <v>0.72413793103448298</v>
          </cell>
          <cell r="AA290">
            <v>126</v>
          </cell>
          <cell r="AB290">
            <v>0</v>
          </cell>
          <cell r="AC290">
            <v>0</v>
          </cell>
          <cell r="AD290">
            <v>0.20689655172413801</v>
          </cell>
          <cell r="AE290">
            <v>36</v>
          </cell>
          <cell r="AF290">
            <v>3.4482758620689703E-2</v>
          </cell>
          <cell r="AG290">
            <v>6</v>
          </cell>
          <cell r="AH290">
            <v>3.4482758620689703E-2</v>
          </cell>
          <cell r="AI290">
            <v>6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 t="str">
            <v>NULL</v>
          </cell>
          <cell r="AP290">
            <v>0</v>
          </cell>
          <cell r="AQ290" t="str">
            <v>NULL</v>
          </cell>
          <cell r="AR290">
            <v>0</v>
          </cell>
          <cell r="AS290" t="str">
            <v>NULL</v>
          </cell>
          <cell r="AT290">
            <v>0</v>
          </cell>
          <cell r="AU290" t="str">
            <v>NULL</v>
          </cell>
          <cell r="AV290">
            <v>0</v>
          </cell>
          <cell r="AW290" t="str">
            <v>NULL</v>
          </cell>
          <cell r="AX290">
            <v>0</v>
          </cell>
          <cell r="AY290" t="str">
            <v>NULL</v>
          </cell>
          <cell r="AZ290">
            <v>0</v>
          </cell>
          <cell r="BA290" t="str">
            <v>NULL</v>
          </cell>
          <cell r="BB290">
            <v>0</v>
          </cell>
          <cell r="BC290">
            <v>0</v>
          </cell>
          <cell r="BD290">
            <v>4.1666666666666699E-2</v>
          </cell>
          <cell r="BE290">
            <v>4.8611111111111098E-2</v>
          </cell>
          <cell r="BF290">
            <v>5.5555555555555601E-2</v>
          </cell>
          <cell r="BG290">
            <v>9.67</v>
          </cell>
          <cell r="BH290" t="str">
            <v>NULL</v>
          </cell>
          <cell r="BI290" t="str">
            <v>NULL</v>
          </cell>
          <cell r="BJ290" t="str">
            <v>NULL</v>
          </cell>
          <cell r="BK290">
            <v>0</v>
          </cell>
          <cell r="BL290">
            <v>1.1235955056179775E-2</v>
          </cell>
          <cell r="BM290">
            <v>0</v>
          </cell>
          <cell r="BN290">
            <v>0</v>
          </cell>
          <cell r="BO290">
            <v>1.96</v>
          </cell>
          <cell r="BP290">
            <v>0.14583333333333301</v>
          </cell>
          <cell r="BQ290">
            <v>0.104166666666667</v>
          </cell>
          <cell r="BR290">
            <v>18.13</v>
          </cell>
          <cell r="BS290" t="str">
            <v>NULL</v>
          </cell>
          <cell r="BT290">
            <v>0</v>
          </cell>
          <cell r="BU290">
            <v>0.160919540229885</v>
          </cell>
          <cell r="BV290">
            <v>28</v>
          </cell>
          <cell r="BW290" t="str">
            <v>NULL</v>
          </cell>
          <cell r="BX290">
            <v>0</v>
          </cell>
          <cell r="BY290" t="str">
            <v/>
          </cell>
        </row>
        <row r="291">
          <cell r="A291">
            <v>3009</v>
          </cell>
          <cell r="B291" t="str">
            <v>Barton Stacey C.E. (C) Primary</v>
          </cell>
          <cell r="C291">
            <v>8503009</v>
          </cell>
          <cell r="D291">
            <v>116270</v>
          </cell>
          <cell r="E291">
            <v>850</v>
          </cell>
          <cell r="F291" t="str">
            <v>PS</v>
          </cell>
          <cell r="G291" t="str">
            <v>NULL</v>
          </cell>
          <cell r="H291">
            <v>1</v>
          </cell>
          <cell r="I291">
            <v>104</v>
          </cell>
          <cell r="J291">
            <v>104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1.9230769230769201E-2</v>
          </cell>
          <cell r="S291">
            <v>2</v>
          </cell>
          <cell r="T291">
            <v>0.04</v>
          </cell>
          <cell r="U291">
            <v>4.16</v>
          </cell>
          <cell r="V291" t="str">
            <v>NULL</v>
          </cell>
          <cell r="W291">
            <v>0</v>
          </cell>
          <cell r="X291" t="str">
            <v>NULL</v>
          </cell>
          <cell r="Y291">
            <v>0</v>
          </cell>
          <cell r="Z291">
            <v>0.96153846153846201</v>
          </cell>
          <cell r="AA291">
            <v>100</v>
          </cell>
          <cell r="AB291">
            <v>0</v>
          </cell>
          <cell r="AC291">
            <v>0</v>
          </cell>
          <cell r="AD291">
            <v>1.9230769230769201E-2</v>
          </cell>
          <cell r="AE291">
            <v>2</v>
          </cell>
          <cell r="AF291">
            <v>0</v>
          </cell>
          <cell r="AG291">
            <v>0</v>
          </cell>
          <cell r="AH291">
            <v>1.9230769230769201E-2</v>
          </cell>
          <cell r="AI291">
            <v>2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 t="str">
            <v>NULL</v>
          </cell>
          <cell r="AP291">
            <v>0</v>
          </cell>
          <cell r="AQ291" t="str">
            <v>NULL</v>
          </cell>
          <cell r="AR291">
            <v>0</v>
          </cell>
          <cell r="AS291" t="str">
            <v>NULL</v>
          </cell>
          <cell r="AT291">
            <v>0</v>
          </cell>
          <cell r="AU291" t="str">
            <v>NULL</v>
          </cell>
          <cell r="AV291">
            <v>0</v>
          </cell>
          <cell r="AW291" t="str">
            <v>NULL</v>
          </cell>
          <cell r="AX291">
            <v>0</v>
          </cell>
          <cell r="AY291" t="str">
            <v>NULL</v>
          </cell>
          <cell r="AZ291">
            <v>0</v>
          </cell>
          <cell r="BA291" t="str">
            <v>NULL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 t="str">
            <v>NULL</v>
          </cell>
          <cell r="BI291" t="str">
            <v>NULL</v>
          </cell>
          <cell r="BJ291" t="str">
            <v>NULL</v>
          </cell>
          <cell r="BK291">
            <v>0</v>
          </cell>
          <cell r="BL291" t="str">
            <v>NULL</v>
          </cell>
          <cell r="BM291" t="str">
            <v>NULL</v>
          </cell>
          <cell r="BN291" t="str">
            <v>NULL</v>
          </cell>
          <cell r="BO291">
            <v>0</v>
          </cell>
          <cell r="BP291">
            <v>0.17073170731707299</v>
          </cell>
          <cell r="BQ291">
            <v>0.12195121951219499</v>
          </cell>
          <cell r="BR291">
            <v>12.68</v>
          </cell>
          <cell r="BS291" t="str">
            <v>NULL</v>
          </cell>
          <cell r="BT291">
            <v>0</v>
          </cell>
          <cell r="BU291">
            <v>6.7307692307692304E-2</v>
          </cell>
          <cell r="BV291">
            <v>7</v>
          </cell>
          <cell r="BW291" t="str">
            <v>NULL</v>
          </cell>
          <cell r="BX291">
            <v>0</v>
          </cell>
          <cell r="BY291" t="str">
            <v/>
          </cell>
        </row>
        <row r="292">
          <cell r="A292">
            <v>3012</v>
          </cell>
          <cell r="B292" t="str">
            <v>Binsted Ce (Controlled)</v>
          </cell>
          <cell r="C292">
            <v>8503012</v>
          </cell>
          <cell r="D292">
            <v>116271</v>
          </cell>
          <cell r="E292">
            <v>850</v>
          </cell>
          <cell r="F292" t="str">
            <v>PS</v>
          </cell>
          <cell r="G292" t="str">
            <v>NULL</v>
          </cell>
          <cell r="H292">
            <v>1</v>
          </cell>
          <cell r="I292">
            <v>70</v>
          </cell>
          <cell r="J292">
            <v>70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2.8571428571428598E-2</v>
          </cell>
          <cell r="S292">
            <v>2</v>
          </cell>
          <cell r="T292">
            <v>0.18989999999999999</v>
          </cell>
          <cell r="U292">
            <v>13.29</v>
          </cell>
          <cell r="V292" t="str">
            <v>NULL</v>
          </cell>
          <cell r="W292">
            <v>0</v>
          </cell>
          <cell r="X292" t="str">
            <v>NULL</v>
          </cell>
          <cell r="Y292">
            <v>0</v>
          </cell>
          <cell r="Z292">
            <v>0.92857142857142905</v>
          </cell>
          <cell r="AA292">
            <v>65</v>
          </cell>
          <cell r="AB292">
            <v>7.1428571428571397E-2</v>
          </cell>
          <cell r="AC292">
            <v>5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 t="str">
            <v>NULL</v>
          </cell>
          <cell r="AP292">
            <v>0</v>
          </cell>
          <cell r="AQ292" t="str">
            <v>NULL</v>
          </cell>
          <cell r="AR292">
            <v>0</v>
          </cell>
          <cell r="AS292" t="str">
            <v>NULL</v>
          </cell>
          <cell r="AT292">
            <v>0</v>
          </cell>
          <cell r="AU292" t="str">
            <v>NULL</v>
          </cell>
          <cell r="AV292">
            <v>0</v>
          </cell>
          <cell r="AW292" t="str">
            <v>NULL</v>
          </cell>
          <cell r="AX292">
            <v>0</v>
          </cell>
          <cell r="AY292" t="str">
            <v>NULL</v>
          </cell>
          <cell r="AZ292">
            <v>0</v>
          </cell>
          <cell r="BA292" t="str">
            <v>NULL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 t="str">
            <v>NULL</v>
          </cell>
          <cell r="BI292" t="str">
            <v>NULL</v>
          </cell>
          <cell r="BJ292" t="str">
            <v>NULL</v>
          </cell>
          <cell r="BK292">
            <v>0</v>
          </cell>
          <cell r="BL292" t="str">
            <v>NULL</v>
          </cell>
          <cell r="BM292" t="str">
            <v>NULL</v>
          </cell>
          <cell r="BN292" t="str">
            <v>NULL</v>
          </cell>
          <cell r="BO292">
            <v>0</v>
          </cell>
          <cell r="BP292">
            <v>5.2631578947368397E-2</v>
          </cell>
          <cell r="BQ292">
            <v>5.2631578947368397E-2</v>
          </cell>
          <cell r="BR292">
            <v>3.68</v>
          </cell>
          <cell r="BS292" t="str">
            <v>NULL</v>
          </cell>
          <cell r="BT292">
            <v>0</v>
          </cell>
          <cell r="BU292">
            <v>0.157142857142857</v>
          </cell>
          <cell r="BV292">
            <v>11</v>
          </cell>
          <cell r="BW292" t="str">
            <v>NULL</v>
          </cell>
          <cell r="BX292">
            <v>0</v>
          </cell>
          <cell r="BY292" t="str">
            <v/>
          </cell>
        </row>
        <row r="293">
          <cell r="A293">
            <v>3014</v>
          </cell>
          <cell r="B293" t="str">
            <v>Botley Primary</v>
          </cell>
          <cell r="C293">
            <v>8503014</v>
          </cell>
          <cell r="D293">
            <v>116273</v>
          </cell>
          <cell r="E293">
            <v>850</v>
          </cell>
          <cell r="F293" t="str">
            <v>PS</v>
          </cell>
          <cell r="G293" t="str">
            <v>NULL</v>
          </cell>
          <cell r="H293">
            <v>1</v>
          </cell>
          <cell r="I293">
            <v>301</v>
          </cell>
          <cell r="J293">
            <v>301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4.6511627906976702E-2</v>
          </cell>
          <cell r="S293">
            <v>14</v>
          </cell>
          <cell r="T293">
            <v>8.0700000000000008E-2</v>
          </cell>
          <cell r="U293">
            <v>24.29</v>
          </cell>
          <cell r="V293" t="str">
            <v>NULL</v>
          </cell>
          <cell r="W293">
            <v>0</v>
          </cell>
          <cell r="X293" t="str">
            <v>NULL</v>
          </cell>
          <cell r="Y293">
            <v>0</v>
          </cell>
          <cell r="Z293">
            <v>0.99003322259136195</v>
          </cell>
          <cell r="AA293">
            <v>298</v>
          </cell>
          <cell r="AB293">
            <v>3.3222591362126199E-3</v>
          </cell>
          <cell r="AC293">
            <v>1</v>
          </cell>
          <cell r="AD293">
            <v>3.3222591362126199E-3</v>
          </cell>
          <cell r="AE293">
            <v>1</v>
          </cell>
          <cell r="AF293">
            <v>0</v>
          </cell>
          <cell r="AG293">
            <v>0</v>
          </cell>
          <cell r="AH293">
            <v>3.3222591362126199E-3</v>
          </cell>
          <cell r="AI293">
            <v>1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 t="str">
            <v>NULL</v>
          </cell>
          <cell r="AP293">
            <v>0</v>
          </cell>
          <cell r="AQ293" t="str">
            <v>NULL</v>
          </cell>
          <cell r="AR293">
            <v>0</v>
          </cell>
          <cell r="AS293" t="str">
            <v>NULL</v>
          </cell>
          <cell r="AT293">
            <v>0</v>
          </cell>
          <cell r="AU293" t="str">
            <v>NULL</v>
          </cell>
          <cell r="AV293">
            <v>0</v>
          </cell>
          <cell r="AW293" t="str">
            <v>NULL</v>
          </cell>
          <cell r="AX293">
            <v>0</v>
          </cell>
          <cell r="AY293" t="str">
            <v>NULL</v>
          </cell>
          <cell r="AZ293">
            <v>0</v>
          </cell>
          <cell r="BA293" t="str">
            <v>NULL</v>
          </cell>
          <cell r="BB293">
            <v>0</v>
          </cell>
          <cell r="BC293">
            <v>0</v>
          </cell>
          <cell r="BD293">
            <v>0</v>
          </cell>
          <cell r="BE293">
            <v>3.90625E-3</v>
          </cell>
          <cell r="BF293">
            <v>1.5625E-2</v>
          </cell>
          <cell r="BG293">
            <v>4.7</v>
          </cell>
          <cell r="BH293" t="str">
            <v>NULL</v>
          </cell>
          <cell r="BI293" t="str">
            <v>NULL</v>
          </cell>
          <cell r="BJ293" t="str">
            <v>NULL</v>
          </cell>
          <cell r="BK293">
            <v>0</v>
          </cell>
          <cell r="BL293" t="str">
            <v>NULL</v>
          </cell>
          <cell r="BM293" t="str">
            <v>NULL</v>
          </cell>
          <cell r="BN293" t="str">
            <v>NULL</v>
          </cell>
          <cell r="BO293">
            <v>0</v>
          </cell>
          <cell r="BP293">
            <v>6.8965517241379296E-2</v>
          </cell>
          <cell r="BQ293">
            <v>4.0229885057471299E-2</v>
          </cell>
          <cell r="BR293">
            <v>12.11</v>
          </cell>
          <cell r="BS293" t="str">
            <v>NULL</v>
          </cell>
          <cell r="BT293">
            <v>0</v>
          </cell>
          <cell r="BU293">
            <v>0.116279069767442</v>
          </cell>
          <cell r="BV293">
            <v>35</v>
          </cell>
          <cell r="BW293" t="str">
            <v>NULL</v>
          </cell>
          <cell r="BX293">
            <v>0</v>
          </cell>
          <cell r="BY293" t="str">
            <v/>
          </cell>
        </row>
        <row r="294">
          <cell r="A294">
            <v>3018</v>
          </cell>
          <cell r="B294" t="str">
            <v>Breamore C.E. Primary School</v>
          </cell>
          <cell r="C294">
            <v>8503018</v>
          </cell>
          <cell r="D294">
            <v>116275</v>
          </cell>
          <cell r="E294">
            <v>850</v>
          </cell>
          <cell r="F294" t="str">
            <v>PS</v>
          </cell>
          <cell r="G294" t="str">
            <v>NULL</v>
          </cell>
          <cell r="H294">
            <v>1</v>
          </cell>
          <cell r="I294">
            <v>98</v>
          </cell>
          <cell r="J294">
            <v>98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1.02040816326531E-2</v>
          </cell>
          <cell r="S294">
            <v>1</v>
          </cell>
          <cell r="T294">
            <v>0.1174</v>
          </cell>
          <cell r="U294">
            <v>11.51</v>
          </cell>
          <cell r="V294" t="str">
            <v>NULL</v>
          </cell>
          <cell r="W294">
            <v>0</v>
          </cell>
          <cell r="X294" t="str">
            <v>NULL</v>
          </cell>
          <cell r="Y294">
            <v>0</v>
          </cell>
          <cell r="Z294">
            <v>0.94845360824742297</v>
          </cell>
          <cell r="AA294">
            <v>92.95</v>
          </cell>
          <cell r="AB294">
            <v>5.1546391752577303E-2</v>
          </cell>
          <cell r="AC294">
            <v>5.05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 t="str">
            <v>NULL</v>
          </cell>
          <cell r="AP294">
            <v>0</v>
          </cell>
          <cell r="AQ294" t="str">
            <v>NULL</v>
          </cell>
          <cell r="AR294">
            <v>0</v>
          </cell>
          <cell r="AS294" t="str">
            <v>NULL</v>
          </cell>
          <cell r="AT294">
            <v>0</v>
          </cell>
          <cell r="AU294" t="str">
            <v>NULL</v>
          </cell>
          <cell r="AV294">
            <v>0</v>
          </cell>
          <cell r="AW294" t="str">
            <v>NULL</v>
          </cell>
          <cell r="AX294">
            <v>0</v>
          </cell>
          <cell r="AY294" t="str">
            <v>NULL</v>
          </cell>
          <cell r="AZ294">
            <v>0</v>
          </cell>
          <cell r="BA294" t="str">
            <v>NULL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 t="str">
            <v>NULL</v>
          </cell>
          <cell r="BI294" t="str">
            <v>NULL</v>
          </cell>
          <cell r="BJ294" t="str">
            <v>NULL</v>
          </cell>
          <cell r="BK294">
            <v>0</v>
          </cell>
          <cell r="BL294" t="str">
            <v>NULL</v>
          </cell>
          <cell r="BM294" t="str">
            <v>NULL</v>
          </cell>
          <cell r="BN294" t="str">
            <v>NULL</v>
          </cell>
          <cell r="BO294">
            <v>0</v>
          </cell>
          <cell r="BP294">
            <v>3.03030303030303E-2</v>
          </cell>
          <cell r="BQ294">
            <v>0</v>
          </cell>
          <cell r="BR294">
            <v>0</v>
          </cell>
          <cell r="BS294" t="str">
            <v>NULL</v>
          </cell>
          <cell r="BT294">
            <v>0</v>
          </cell>
          <cell r="BU294">
            <v>0.11224489795918401</v>
          </cell>
          <cell r="BV294">
            <v>11</v>
          </cell>
          <cell r="BW294" t="str">
            <v>NULL</v>
          </cell>
          <cell r="BX294">
            <v>0</v>
          </cell>
          <cell r="BY294" t="str">
            <v/>
          </cell>
        </row>
        <row r="295">
          <cell r="A295">
            <v>3019</v>
          </cell>
          <cell r="B295" t="str">
            <v>Brockenhurst Ce Primary School</v>
          </cell>
          <cell r="C295">
            <v>8503019</v>
          </cell>
          <cell r="D295">
            <v>116276</v>
          </cell>
          <cell r="E295">
            <v>850</v>
          </cell>
          <cell r="F295" t="str">
            <v>PS</v>
          </cell>
          <cell r="G295" t="str">
            <v>NULL</v>
          </cell>
          <cell r="H295">
            <v>1</v>
          </cell>
          <cell r="I295">
            <v>211</v>
          </cell>
          <cell r="J295">
            <v>211</v>
          </cell>
          <cell r="K295">
            <v>0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4.2654028436019002E-2</v>
          </cell>
          <cell r="S295">
            <v>9.0399999999999991</v>
          </cell>
          <cell r="T295">
            <v>9.3599999999999989E-2</v>
          </cell>
          <cell r="U295">
            <v>19.84</v>
          </cell>
          <cell r="V295" t="str">
            <v>NULL</v>
          </cell>
          <cell r="W295">
            <v>0</v>
          </cell>
          <cell r="X295" t="str">
            <v>NULL</v>
          </cell>
          <cell r="Y295">
            <v>0</v>
          </cell>
          <cell r="Z295">
            <v>0.98578199052132698</v>
          </cell>
          <cell r="AA295">
            <v>208.99</v>
          </cell>
          <cell r="AB295">
            <v>4.739336492891E-3</v>
          </cell>
          <cell r="AC295">
            <v>1</v>
          </cell>
          <cell r="AD295">
            <v>4.739336492891E-3</v>
          </cell>
          <cell r="AE295">
            <v>1</v>
          </cell>
          <cell r="AF295">
            <v>0</v>
          </cell>
          <cell r="AG295">
            <v>0</v>
          </cell>
          <cell r="AH295">
            <v>4.739336492891E-3</v>
          </cell>
          <cell r="AI295">
            <v>1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-9.9999999999909051E-3</v>
          </cell>
          <cell r="AO295" t="str">
            <v>NULL</v>
          </cell>
          <cell r="AP295">
            <v>0</v>
          </cell>
          <cell r="AQ295" t="str">
            <v>NULL</v>
          </cell>
          <cell r="AR295">
            <v>0</v>
          </cell>
          <cell r="AS295" t="str">
            <v>NULL</v>
          </cell>
          <cell r="AT295">
            <v>0</v>
          </cell>
          <cell r="AU295" t="str">
            <v>NULL</v>
          </cell>
          <cell r="AV295">
            <v>0</v>
          </cell>
          <cell r="AW295" t="str">
            <v>NULL</v>
          </cell>
          <cell r="AX295">
            <v>0</v>
          </cell>
          <cell r="AY295" t="str">
            <v>NULL</v>
          </cell>
          <cell r="AZ295">
            <v>0</v>
          </cell>
          <cell r="BA295" t="str">
            <v>NULL</v>
          </cell>
          <cell r="BB295">
            <v>0</v>
          </cell>
          <cell r="BC295">
            <v>0</v>
          </cell>
          <cell r="BD295">
            <v>1.11731843575419E-2</v>
          </cell>
          <cell r="BE295">
            <v>1.11731843575419E-2</v>
          </cell>
          <cell r="BF295">
            <v>2.7932960893854698E-2</v>
          </cell>
          <cell r="BG295">
            <v>5.92</v>
          </cell>
          <cell r="BH295" t="str">
            <v>NULL</v>
          </cell>
          <cell r="BI295" t="str">
            <v>NULL</v>
          </cell>
          <cell r="BJ295" t="str">
            <v>NULL</v>
          </cell>
          <cell r="BK295">
            <v>0</v>
          </cell>
          <cell r="BL295">
            <v>4.9261083743842365E-3</v>
          </cell>
          <cell r="BM295">
            <v>0</v>
          </cell>
          <cell r="BN295">
            <v>0</v>
          </cell>
          <cell r="BO295">
            <v>1.04</v>
          </cell>
          <cell r="BP295">
            <v>0.18421052631578899</v>
          </cell>
          <cell r="BQ295">
            <v>0.105263157894737</v>
          </cell>
          <cell r="BR295">
            <v>22.32</v>
          </cell>
          <cell r="BS295" t="str">
            <v>NULL</v>
          </cell>
          <cell r="BT295">
            <v>0</v>
          </cell>
          <cell r="BU295">
            <v>0.123222748815166</v>
          </cell>
          <cell r="BV295">
            <v>26.12</v>
          </cell>
          <cell r="BW295" t="str">
            <v>NULL</v>
          </cell>
          <cell r="BX295">
            <v>0</v>
          </cell>
          <cell r="BY295" t="str">
            <v/>
          </cell>
        </row>
        <row r="296">
          <cell r="A296">
            <v>3020</v>
          </cell>
          <cell r="B296" t="str">
            <v>Bursledon Ce (C) Infant School</v>
          </cell>
          <cell r="C296">
            <v>8503020</v>
          </cell>
          <cell r="D296">
            <v>116277</v>
          </cell>
          <cell r="E296">
            <v>850</v>
          </cell>
          <cell r="F296" t="str">
            <v>PS</v>
          </cell>
          <cell r="G296" t="str">
            <v>NULL</v>
          </cell>
          <cell r="H296">
            <v>1</v>
          </cell>
          <cell r="I296">
            <v>174</v>
          </cell>
          <cell r="J296">
            <v>174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0.18965517241379301</v>
          </cell>
          <cell r="S296">
            <v>33</v>
          </cell>
          <cell r="T296">
            <v>0.23120000000000002</v>
          </cell>
          <cell r="U296">
            <v>40.229999999999997</v>
          </cell>
          <cell r="V296" t="str">
            <v>NULL</v>
          </cell>
          <cell r="W296">
            <v>0</v>
          </cell>
          <cell r="X296" t="str">
            <v>NULL</v>
          </cell>
          <cell r="Y296">
            <v>0</v>
          </cell>
          <cell r="Z296">
            <v>0.47953216374268998</v>
          </cell>
          <cell r="AA296">
            <v>83.44</v>
          </cell>
          <cell r="AB296">
            <v>7.0175438596491196E-2</v>
          </cell>
          <cell r="AC296">
            <v>12.21</v>
          </cell>
          <cell r="AD296">
            <v>2.3391812865497099E-2</v>
          </cell>
          <cell r="AE296">
            <v>4.07</v>
          </cell>
          <cell r="AF296">
            <v>2.3391812865497099E-2</v>
          </cell>
          <cell r="AG296">
            <v>4.07</v>
          </cell>
          <cell r="AH296">
            <v>0.391812865497076</v>
          </cell>
          <cell r="AI296">
            <v>68.180000000000007</v>
          </cell>
          <cell r="AJ296">
            <v>1.1695906432748499E-2</v>
          </cell>
          <cell r="AK296">
            <v>2.04</v>
          </cell>
          <cell r="AL296">
            <v>0</v>
          </cell>
          <cell r="AM296">
            <v>0</v>
          </cell>
          <cell r="AN296">
            <v>1.0000000000019327E-2</v>
          </cell>
          <cell r="AO296" t="str">
            <v>NULL</v>
          </cell>
          <cell r="AP296">
            <v>0</v>
          </cell>
          <cell r="AQ296" t="str">
            <v>NULL</v>
          </cell>
          <cell r="AR296">
            <v>0</v>
          </cell>
          <cell r="AS296" t="str">
            <v>NULL</v>
          </cell>
          <cell r="AT296">
            <v>0</v>
          </cell>
          <cell r="AU296" t="str">
            <v>NULL</v>
          </cell>
          <cell r="AV296">
            <v>0</v>
          </cell>
          <cell r="AW296" t="str">
            <v>NULL</v>
          </cell>
          <cell r="AX296">
            <v>0</v>
          </cell>
          <cell r="AY296" t="str">
            <v>NULL</v>
          </cell>
          <cell r="AZ296">
            <v>0</v>
          </cell>
          <cell r="BA296" t="str">
            <v>NULL</v>
          </cell>
          <cell r="BB296">
            <v>0</v>
          </cell>
          <cell r="BC296">
            <v>0</v>
          </cell>
          <cell r="BD296">
            <v>1.6260162601626001E-2</v>
          </cell>
          <cell r="BE296">
            <v>2.4390243902439001E-2</v>
          </cell>
          <cell r="BF296">
            <v>2.4390243902439001E-2</v>
          </cell>
          <cell r="BG296">
            <v>4.24</v>
          </cell>
          <cell r="BH296" t="str">
            <v>NULL</v>
          </cell>
          <cell r="BI296" t="str">
            <v>NULL</v>
          </cell>
          <cell r="BJ296" t="str">
            <v>NULL</v>
          </cell>
          <cell r="BK296">
            <v>0</v>
          </cell>
          <cell r="BL296" t="str">
            <v>NULL</v>
          </cell>
          <cell r="BM296" t="str">
            <v>NULL</v>
          </cell>
          <cell r="BN296" t="str">
            <v>NULL</v>
          </cell>
          <cell r="BO296">
            <v>0</v>
          </cell>
          <cell r="BP296">
            <v>0.252100840336134</v>
          </cell>
          <cell r="BQ296">
            <v>0.24369747899159699</v>
          </cell>
          <cell r="BR296">
            <v>42.4</v>
          </cell>
          <cell r="BS296" t="str">
            <v>NULL</v>
          </cell>
          <cell r="BT296">
            <v>0</v>
          </cell>
          <cell r="BU296">
            <v>5.1724137931034503E-2</v>
          </cell>
          <cell r="BV296">
            <v>9</v>
          </cell>
          <cell r="BW296" t="str">
            <v>NULL</v>
          </cell>
          <cell r="BX296">
            <v>0</v>
          </cell>
          <cell r="BY296" t="str">
            <v/>
          </cell>
        </row>
        <row r="297">
          <cell r="A297">
            <v>3022</v>
          </cell>
          <cell r="B297" t="str">
            <v>Bramley Primary School</v>
          </cell>
          <cell r="C297">
            <v>8503022</v>
          </cell>
          <cell r="D297">
            <v>116278</v>
          </cell>
          <cell r="E297">
            <v>850</v>
          </cell>
          <cell r="F297" t="str">
            <v>PS</v>
          </cell>
          <cell r="G297" t="str">
            <v>NULL</v>
          </cell>
          <cell r="H297">
            <v>1</v>
          </cell>
          <cell r="I297">
            <v>407</v>
          </cell>
          <cell r="J297">
            <v>407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6.1425061425061399E-2</v>
          </cell>
          <cell r="S297">
            <v>25</v>
          </cell>
          <cell r="T297">
            <v>0.1157</v>
          </cell>
          <cell r="U297">
            <v>47.09</v>
          </cell>
          <cell r="V297" t="str">
            <v>NULL</v>
          </cell>
          <cell r="W297">
            <v>0</v>
          </cell>
          <cell r="X297" t="str">
            <v>NULL</v>
          </cell>
          <cell r="Y297">
            <v>0</v>
          </cell>
          <cell r="Z297">
            <v>0.99508599508599505</v>
          </cell>
          <cell r="AA297">
            <v>405</v>
          </cell>
          <cell r="AB297">
            <v>4.9140049140049104E-3</v>
          </cell>
          <cell r="AC297">
            <v>2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 t="str">
            <v>NULL</v>
          </cell>
          <cell r="AP297">
            <v>0</v>
          </cell>
          <cell r="AQ297" t="str">
            <v>NULL</v>
          </cell>
          <cell r="AR297">
            <v>0</v>
          </cell>
          <cell r="AS297" t="str">
            <v>NULL</v>
          </cell>
          <cell r="AT297">
            <v>0</v>
          </cell>
          <cell r="AU297" t="str">
            <v>NULL</v>
          </cell>
          <cell r="AV297">
            <v>0</v>
          </cell>
          <cell r="AW297" t="str">
            <v>NULL</v>
          </cell>
          <cell r="AX297">
            <v>0</v>
          </cell>
          <cell r="AY297" t="str">
            <v>NULL</v>
          </cell>
          <cell r="AZ297">
            <v>0</v>
          </cell>
          <cell r="BA297" t="str">
            <v>NULL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2.9498525073746299E-3</v>
          </cell>
          <cell r="BG297">
            <v>1.2</v>
          </cell>
          <cell r="BH297" t="str">
            <v>NULL</v>
          </cell>
          <cell r="BI297" t="str">
            <v>NULL</v>
          </cell>
          <cell r="BJ297" t="str">
            <v>NULL</v>
          </cell>
          <cell r="BK297">
            <v>0</v>
          </cell>
          <cell r="BL297">
            <v>2.5706940874035988E-3</v>
          </cell>
          <cell r="BM297">
            <v>2.5706940874035988E-3</v>
          </cell>
          <cell r="BN297">
            <v>2.5706940874035988E-3</v>
          </cell>
          <cell r="BO297">
            <v>1.05</v>
          </cell>
          <cell r="BP297">
            <v>0.17777777777777801</v>
          </cell>
          <cell r="BQ297">
            <v>0.140740740740741</v>
          </cell>
          <cell r="BR297">
            <v>57.28</v>
          </cell>
          <cell r="BS297" t="str">
            <v>NULL</v>
          </cell>
          <cell r="BT297">
            <v>0</v>
          </cell>
          <cell r="BU297">
            <v>6.8796068796068796E-2</v>
          </cell>
          <cell r="BV297">
            <v>28</v>
          </cell>
          <cell r="BW297" t="str">
            <v>NULL</v>
          </cell>
          <cell r="BX297">
            <v>0</v>
          </cell>
          <cell r="BY297" t="str">
            <v/>
          </cell>
        </row>
        <row r="298">
          <cell r="A298">
            <v>3023</v>
          </cell>
          <cell r="B298" t="str">
            <v>Bentley C.E. (Contr.) Primary</v>
          </cell>
          <cell r="C298">
            <v>8503023</v>
          </cell>
          <cell r="D298">
            <v>116279</v>
          </cell>
          <cell r="E298">
            <v>850</v>
          </cell>
          <cell r="F298" t="str">
            <v>PS</v>
          </cell>
          <cell r="G298" t="str">
            <v>NULL</v>
          </cell>
          <cell r="H298">
            <v>1</v>
          </cell>
          <cell r="I298">
            <v>215</v>
          </cell>
          <cell r="J298">
            <v>215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1.3953488372093001E-2</v>
          </cell>
          <cell r="S298">
            <v>3</v>
          </cell>
          <cell r="T298">
            <v>3.7200000000000004E-2</v>
          </cell>
          <cell r="U298">
            <v>8</v>
          </cell>
          <cell r="V298" t="str">
            <v>NULL</v>
          </cell>
          <cell r="W298">
            <v>0</v>
          </cell>
          <cell r="X298" t="str">
            <v>NULL</v>
          </cell>
          <cell r="Y298">
            <v>0</v>
          </cell>
          <cell r="Z298">
            <v>0.98139534883720903</v>
          </cell>
          <cell r="AA298">
            <v>211</v>
          </cell>
          <cell r="AB298">
            <v>1.8604651162790701E-2</v>
          </cell>
          <cell r="AC298">
            <v>4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 t="str">
            <v>NULL</v>
          </cell>
          <cell r="AP298">
            <v>0</v>
          </cell>
          <cell r="AQ298" t="str">
            <v>NULL</v>
          </cell>
          <cell r="AR298">
            <v>0</v>
          </cell>
          <cell r="AS298" t="str">
            <v>NULL</v>
          </cell>
          <cell r="AT298">
            <v>0</v>
          </cell>
          <cell r="AU298" t="str">
            <v>NULL</v>
          </cell>
          <cell r="AV298">
            <v>0</v>
          </cell>
          <cell r="AW298" t="str">
            <v>NULL</v>
          </cell>
          <cell r="AX298">
            <v>0</v>
          </cell>
          <cell r="AY298" t="str">
            <v>NULL</v>
          </cell>
          <cell r="AZ298">
            <v>0</v>
          </cell>
          <cell r="BA298" t="str">
            <v>NULL</v>
          </cell>
          <cell r="BB298">
            <v>0</v>
          </cell>
          <cell r="BC298">
            <v>0</v>
          </cell>
          <cell r="BD298">
            <v>5.4347826086956503E-3</v>
          </cell>
          <cell r="BE298">
            <v>5.4347826086956503E-3</v>
          </cell>
          <cell r="BF298">
            <v>1.0869565217391301E-2</v>
          </cell>
          <cell r="BG298">
            <v>2.34</v>
          </cell>
          <cell r="BH298" t="str">
            <v>NULL</v>
          </cell>
          <cell r="BI298" t="str">
            <v>NULL</v>
          </cell>
          <cell r="BJ298" t="str">
            <v>NULL</v>
          </cell>
          <cell r="BK298">
            <v>0</v>
          </cell>
          <cell r="BL298" t="str">
            <v>NULL</v>
          </cell>
          <cell r="BM298" t="str">
            <v>NULL</v>
          </cell>
          <cell r="BN298" t="str">
            <v>NULL</v>
          </cell>
          <cell r="BO298">
            <v>0</v>
          </cell>
          <cell r="BP298">
            <v>0.144067796610169</v>
          </cell>
          <cell r="BQ298">
            <v>9.3220338983050793E-2</v>
          </cell>
          <cell r="BR298">
            <v>20.04</v>
          </cell>
          <cell r="BS298" t="str">
            <v>NULL</v>
          </cell>
          <cell r="BT298">
            <v>0</v>
          </cell>
          <cell r="BU298">
            <v>2.32558139534884E-2</v>
          </cell>
          <cell r="BV298">
            <v>5</v>
          </cell>
          <cell r="BW298" t="str">
            <v>NULL</v>
          </cell>
          <cell r="BX298">
            <v>0</v>
          </cell>
          <cell r="BY298" t="str">
            <v/>
          </cell>
        </row>
        <row r="299">
          <cell r="A299">
            <v>3027</v>
          </cell>
          <cell r="B299" t="str">
            <v>Catherington C Of E Infant</v>
          </cell>
          <cell r="C299">
            <v>8503027</v>
          </cell>
          <cell r="D299">
            <v>116280</v>
          </cell>
          <cell r="E299">
            <v>850</v>
          </cell>
          <cell r="F299" t="str">
            <v>PS</v>
          </cell>
          <cell r="G299" t="str">
            <v>NULL</v>
          </cell>
          <cell r="H299">
            <v>1</v>
          </cell>
          <cell r="I299">
            <v>89</v>
          </cell>
          <cell r="J299">
            <v>89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 t="str">
            <v>NULL</v>
          </cell>
          <cell r="W299">
            <v>0</v>
          </cell>
          <cell r="X299" t="str">
            <v>NULL</v>
          </cell>
          <cell r="Y299">
            <v>0</v>
          </cell>
          <cell r="Z299">
            <v>0.96629213483146104</v>
          </cell>
          <cell r="AA299">
            <v>86</v>
          </cell>
          <cell r="AB299">
            <v>3.3707865168539297E-2</v>
          </cell>
          <cell r="AC299">
            <v>3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 t="str">
            <v>NULL</v>
          </cell>
          <cell r="AP299">
            <v>0</v>
          </cell>
          <cell r="AQ299" t="str">
            <v>NULL</v>
          </cell>
          <cell r="AR299">
            <v>0</v>
          </cell>
          <cell r="AS299" t="str">
            <v>NULL</v>
          </cell>
          <cell r="AT299">
            <v>0</v>
          </cell>
          <cell r="AU299" t="str">
            <v>NULL</v>
          </cell>
          <cell r="AV299">
            <v>0</v>
          </cell>
          <cell r="AW299" t="str">
            <v>NULL</v>
          </cell>
          <cell r="AX299">
            <v>0</v>
          </cell>
          <cell r="AY299" t="str">
            <v>NULL</v>
          </cell>
          <cell r="AZ299">
            <v>0</v>
          </cell>
          <cell r="BA299" t="str">
            <v>NULL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 t="str">
            <v>NULL</v>
          </cell>
          <cell r="BI299" t="str">
            <v>NULL</v>
          </cell>
          <cell r="BJ299" t="str">
            <v>NULL</v>
          </cell>
          <cell r="BK299">
            <v>0</v>
          </cell>
          <cell r="BL299" t="str">
            <v>NULL</v>
          </cell>
          <cell r="BM299" t="str">
            <v>NULL</v>
          </cell>
          <cell r="BN299" t="str">
            <v>NULL</v>
          </cell>
          <cell r="BO299">
            <v>0</v>
          </cell>
          <cell r="BP299">
            <v>0.186440677966102</v>
          </cell>
          <cell r="BQ299">
            <v>0.11864406779661001</v>
          </cell>
          <cell r="BR299">
            <v>10.56</v>
          </cell>
          <cell r="BS299" t="str">
            <v>NULL</v>
          </cell>
          <cell r="BT299">
            <v>0</v>
          </cell>
          <cell r="BU299">
            <v>1.1235955056179799E-2</v>
          </cell>
          <cell r="BV299">
            <v>1</v>
          </cell>
          <cell r="BW299" t="str">
            <v>NULL</v>
          </cell>
          <cell r="BX299">
            <v>0</v>
          </cell>
          <cell r="BY299" t="str">
            <v/>
          </cell>
        </row>
        <row r="300">
          <cell r="A300">
            <v>3029</v>
          </cell>
          <cell r="B300" t="str">
            <v>Chawton Ce [Controlled] School</v>
          </cell>
          <cell r="C300">
            <v>8503029</v>
          </cell>
          <cell r="D300">
            <v>116281</v>
          </cell>
          <cell r="E300">
            <v>850</v>
          </cell>
          <cell r="F300" t="str">
            <v>PS</v>
          </cell>
          <cell r="G300" t="str">
            <v>NULL</v>
          </cell>
          <cell r="H300">
            <v>1</v>
          </cell>
          <cell r="I300">
            <v>139</v>
          </cell>
          <cell r="J300">
            <v>139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4.3165467625899297E-2</v>
          </cell>
          <cell r="S300">
            <v>6</v>
          </cell>
          <cell r="T300">
            <v>2.9399999999999999E-2</v>
          </cell>
          <cell r="U300">
            <v>4.09</v>
          </cell>
          <cell r="V300" t="str">
            <v>NULL</v>
          </cell>
          <cell r="W300">
            <v>0</v>
          </cell>
          <cell r="X300" t="str">
            <v>NULL</v>
          </cell>
          <cell r="Y300">
            <v>0</v>
          </cell>
          <cell r="Z300">
            <v>0.985611510791367</v>
          </cell>
          <cell r="AA300">
            <v>137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1.4388489208633099E-2</v>
          </cell>
          <cell r="AG300">
            <v>2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 t="str">
            <v>NULL</v>
          </cell>
          <cell r="AP300">
            <v>0</v>
          </cell>
          <cell r="AQ300" t="str">
            <v>NULL</v>
          </cell>
          <cell r="AR300">
            <v>0</v>
          </cell>
          <cell r="AS300" t="str">
            <v>NULL</v>
          </cell>
          <cell r="AT300">
            <v>0</v>
          </cell>
          <cell r="AU300" t="str">
            <v>NULL</v>
          </cell>
          <cell r="AV300">
            <v>0</v>
          </cell>
          <cell r="AW300" t="str">
            <v>NULL</v>
          </cell>
          <cell r="AX300">
            <v>0</v>
          </cell>
          <cell r="AY300" t="str">
            <v>NULL</v>
          </cell>
          <cell r="AZ300">
            <v>0</v>
          </cell>
          <cell r="BA300" t="str">
            <v>NULL</v>
          </cell>
          <cell r="BB300">
            <v>0</v>
          </cell>
          <cell r="BC300">
            <v>0</v>
          </cell>
          <cell r="BD300">
            <v>1.6806722689075598E-2</v>
          </cell>
          <cell r="BE300">
            <v>1.6806722689075598E-2</v>
          </cell>
          <cell r="BF300">
            <v>1.6806722689075598E-2</v>
          </cell>
          <cell r="BG300">
            <v>2.34</v>
          </cell>
          <cell r="BH300" t="str">
            <v>NULL</v>
          </cell>
          <cell r="BI300" t="str">
            <v>NULL</v>
          </cell>
          <cell r="BJ300" t="str">
            <v>NULL</v>
          </cell>
          <cell r="BK300">
            <v>0</v>
          </cell>
          <cell r="BL300" t="str">
            <v>NULL</v>
          </cell>
          <cell r="BM300" t="str">
            <v>NULL</v>
          </cell>
          <cell r="BN300" t="str">
            <v>NULL</v>
          </cell>
          <cell r="BO300">
            <v>0</v>
          </cell>
          <cell r="BP300">
            <v>0.15217391304347799</v>
          </cell>
          <cell r="BQ300">
            <v>0.13043478260869601</v>
          </cell>
          <cell r="BR300">
            <v>18.13</v>
          </cell>
          <cell r="BS300" t="str">
            <v>NULL</v>
          </cell>
          <cell r="BT300">
            <v>0</v>
          </cell>
          <cell r="BU300">
            <v>3.5971223021582698E-2</v>
          </cell>
          <cell r="BV300">
            <v>5</v>
          </cell>
          <cell r="BW300" t="str">
            <v>NULL</v>
          </cell>
          <cell r="BX300">
            <v>0</v>
          </cell>
          <cell r="BY300" t="str">
            <v/>
          </cell>
        </row>
        <row r="301">
          <cell r="A301">
            <v>3032</v>
          </cell>
          <cell r="B301" t="str">
            <v>Copythorne Infant School</v>
          </cell>
          <cell r="C301">
            <v>8503032</v>
          </cell>
          <cell r="D301">
            <v>116282</v>
          </cell>
          <cell r="E301">
            <v>850</v>
          </cell>
          <cell r="F301" t="str">
            <v>PS</v>
          </cell>
          <cell r="G301" t="str">
            <v>NULL</v>
          </cell>
          <cell r="H301">
            <v>1</v>
          </cell>
          <cell r="I301">
            <v>79</v>
          </cell>
          <cell r="J301">
            <v>79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7.5949367088607597E-2</v>
          </cell>
          <cell r="S301">
            <v>6</v>
          </cell>
          <cell r="T301">
            <v>0.125</v>
          </cell>
          <cell r="U301">
            <v>9.8800000000000008</v>
          </cell>
          <cell r="V301" t="str">
            <v>NULL</v>
          </cell>
          <cell r="W301">
            <v>0</v>
          </cell>
          <cell r="X301" t="str">
            <v>NULL</v>
          </cell>
          <cell r="Y301">
            <v>0</v>
          </cell>
          <cell r="Z301">
            <v>0.924050632911392</v>
          </cell>
          <cell r="AA301">
            <v>73</v>
          </cell>
          <cell r="AB301">
            <v>3.7974683544303799E-2</v>
          </cell>
          <cell r="AC301">
            <v>3</v>
          </cell>
          <cell r="AD301">
            <v>0</v>
          </cell>
          <cell r="AE301">
            <v>0</v>
          </cell>
          <cell r="AF301">
            <v>1.26582278481013E-2</v>
          </cell>
          <cell r="AG301">
            <v>1</v>
          </cell>
          <cell r="AH301">
            <v>0</v>
          </cell>
          <cell r="AI301">
            <v>0</v>
          </cell>
          <cell r="AJ301">
            <v>2.53164556962025E-2</v>
          </cell>
          <cell r="AK301">
            <v>2</v>
          </cell>
          <cell r="AL301">
            <v>0</v>
          </cell>
          <cell r="AM301">
            <v>0</v>
          </cell>
          <cell r="AN301">
            <v>0</v>
          </cell>
          <cell r="AO301" t="str">
            <v>NULL</v>
          </cell>
          <cell r="AP301">
            <v>0</v>
          </cell>
          <cell r="AQ301" t="str">
            <v>NULL</v>
          </cell>
          <cell r="AR301">
            <v>0</v>
          </cell>
          <cell r="AS301" t="str">
            <v>NULL</v>
          </cell>
          <cell r="AT301">
            <v>0</v>
          </cell>
          <cell r="AU301" t="str">
            <v>NULL</v>
          </cell>
          <cell r="AV301">
            <v>0</v>
          </cell>
          <cell r="AW301" t="str">
            <v>NULL</v>
          </cell>
          <cell r="AX301">
            <v>0</v>
          </cell>
          <cell r="AY301" t="str">
            <v>NULL</v>
          </cell>
          <cell r="AZ301">
            <v>0</v>
          </cell>
          <cell r="BA301" t="str">
            <v>NULL</v>
          </cell>
          <cell r="BB301">
            <v>0</v>
          </cell>
          <cell r="BC301">
            <v>0</v>
          </cell>
          <cell r="BD301">
            <v>0.02</v>
          </cell>
          <cell r="BE301">
            <v>0.02</v>
          </cell>
          <cell r="BF301">
            <v>0.02</v>
          </cell>
          <cell r="BG301">
            <v>1.58</v>
          </cell>
          <cell r="BH301" t="str">
            <v>NULL</v>
          </cell>
          <cell r="BI301" t="str">
            <v>NULL</v>
          </cell>
          <cell r="BJ301" t="str">
            <v>NULL</v>
          </cell>
          <cell r="BK301">
            <v>0</v>
          </cell>
          <cell r="BL301">
            <v>1.2500000000000001E-2</v>
          </cell>
          <cell r="BM301">
            <v>1.2500000000000001E-2</v>
          </cell>
          <cell r="BN301">
            <v>1.2500000000000001E-2</v>
          </cell>
          <cell r="BO301">
            <v>0.99</v>
          </cell>
          <cell r="BP301">
            <v>0.14583333333333301</v>
          </cell>
          <cell r="BQ301">
            <v>8.3333333333333301E-2</v>
          </cell>
          <cell r="BR301">
            <v>6.58</v>
          </cell>
          <cell r="BS301" t="str">
            <v>NULL</v>
          </cell>
          <cell r="BT301">
            <v>0</v>
          </cell>
          <cell r="BU301">
            <v>1.26582278481013E-2</v>
          </cell>
          <cell r="BV301">
            <v>1</v>
          </cell>
          <cell r="BW301" t="str">
            <v>NULL</v>
          </cell>
          <cell r="BX301">
            <v>0</v>
          </cell>
          <cell r="BY301" t="str">
            <v/>
          </cell>
        </row>
        <row r="302">
          <cell r="A302">
            <v>3040</v>
          </cell>
          <cell r="B302" t="str">
            <v>Durley C.E. Primary School</v>
          </cell>
          <cell r="C302">
            <v>8503040</v>
          </cell>
          <cell r="D302">
            <v>116283</v>
          </cell>
          <cell r="E302">
            <v>850</v>
          </cell>
          <cell r="F302" t="str">
            <v>PS</v>
          </cell>
          <cell r="G302" t="str">
            <v>NULL</v>
          </cell>
          <cell r="H302">
            <v>1</v>
          </cell>
          <cell r="I302">
            <v>111</v>
          </cell>
          <cell r="J302">
            <v>111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9.0090090090090107E-3</v>
          </cell>
          <cell r="S302">
            <v>1</v>
          </cell>
          <cell r="T302">
            <v>8.0399999999999985E-2</v>
          </cell>
          <cell r="U302">
            <v>8.92</v>
          </cell>
          <cell r="V302" t="str">
            <v>NULL</v>
          </cell>
          <cell r="W302">
            <v>0</v>
          </cell>
          <cell r="X302" t="str">
            <v>NULL</v>
          </cell>
          <cell r="Y302">
            <v>0</v>
          </cell>
          <cell r="Z302">
            <v>0.95495495495495497</v>
          </cell>
          <cell r="AA302">
            <v>106</v>
          </cell>
          <cell r="AB302">
            <v>0</v>
          </cell>
          <cell r="AC302">
            <v>0</v>
          </cell>
          <cell r="AD302">
            <v>1.8018018018018001E-2</v>
          </cell>
          <cell r="AE302">
            <v>2</v>
          </cell>
          <cell r="AF302">
            <v>2.7027027027027001E-2</v>
          </cell>
          <cell r="AG302">
            <v>3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 t="str">
            <v>NULL</v>
          </cell>
          <cell r="AP302">
            <v>0</v>
          </cell>
          <cell r="AQ302" t="str">
            <v>NULL</v>
          </cell>
          <cell r="AR302">
            <v>0</v>
          </cell>
          <cell r="AS302" t="str">
            <v>NULL</v>
          </cell>
          <cell r="AT302">
            <v>0</v>
          </cell>
          <cell r="AU302" t="str">
            <v>NULL</v>
          </cell>
          <cell r="AV302">
            <v>0</v>
          </cell>
          <cell r="AW302" t="str">
            <v>NULL</v>
          </cell>
          <cell r="AX302">
            <v>0</v>
          </cell>
          <cell r="AY302" t="str">
            <v>NULL</v>
          </cell>
          <cell r="AZ302">
            <v>0</v>
          </cell>
          <cell r="BA302" t="str">
            <v>NULL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 t="str">
            <v>NULL</v>
          </cell>
          <cell r="BI302" t="str">
            <v>NULL</v>
          </cell>
          <cell r="BJ302" t="str">
            <v>NULL</v>
          </cell>
          <cell r="BK302">
            <v>0</v>
          </cell>
          <cell r="BL302" t="str">
            <v>NULL</v>
          </cell>
          <cell r="BM302" t="str">
            <v>NULL</v>
          </cell>
          <cell r="BN302" t="str">
            <v>NULL</v>
          </cell>
          <cell r="BO302">
            <v>0</v>
          </cell>
          <cell r="BP302">
            <v>0.15384615384615399</v>
          </cell>
          <cell r="BQ302">
            <v>0.115384615384615</v>
          </cell>
          <cell r="BR302">
            <v>12.81</v>
          </cell>
          <cell r="BS302" t="str">
            <v>NULL</v>
          </cell>
          <cell r="BT302">
            <v>0</v>
          </cell>
          <cell r="BU302">
            <v>7.2072072072072099E-2</v>
          </cell>
          <cell r="BV302">
            <v>8</v>
          </cell>
          <cell r="BW302" t="str">
            <v>NULL</v>
          </cell>
          <cell r="BX302">
            <v>0</v>
          </cell>
          <cell r="BY302" t="str">
            <v/>
          </cell>
        </row>
        <row r="303">
          <cell r="A303">
            <v>3046</v>
          </cell>
          <cell r="B303" t="str">
            <v>East Meon C.Of E. Primary</v>
          </cell>
          <cell r="C303">
            <v>8503046</v>
          </cell>
          <cell r="D303">
            <v>116284</v>
          </cell>
          <cell r="E303">
            <v>850</v>
          </cell>
          <cell r="F303" t="str">
            <v>PS</v>
          </cell>
          <cell r="G303" t="str">
            <v>NULL</v>
          </cell>
          <cell r="H303">
            <v>1</v>
          </cell>
          <cell r="I303">
            <v>92</v>
          </cell>
          <cell r="J303">
            <v>92</v>
          </cell>
          <cell r="K303">
            <v>0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7.6086956521739094E-2</v>
          </cell>
          <cell r="S303">
            <v>7.08</v>
          </cell>
          <cell r="T303">
            <v>0.15279999999999999</v>
          </cell>
          <cell r="U303">
            <v>14.21</v>
          </cell>
          <cell r="V303" t="str">
            <v>NULL</v>
          </cell>
          <cell r="W303">
            <v>0</v>
          </cell>
          <cell r="X303" t="str">
            <v>NULL</v>
          </cell>
          <cell r="Y303">
            <v>0</v>
          </cell>
          <cell r="Z303">
            <v>1</v>
          </cell>
          <cell r="AA303">
            <v>93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 t="str">
            <v>NULL</v>
          </cell>
          <cell r="AP303">
            <v>0</v>
          </cell>
          <cell r="AQ303" t="str">
            <v>NULL</v>
          </cell>
          <cell r="AR303">
            <v>0</v>
          </cell>
          <cell r="AS303" t="str">
            <v>NULL</v>
          </cell>
          <cell r="AT303">
            <v>0</v>
          </cell>
          <cell r="AU303" t="str">
            <v>NULL</v>
          </cell>
          <cell r="AV303">
            <v>0</v>
          </cell>
          <cell r="AW303" t="str">
            <v>NULL</v>
          </cell>
          <cell r="AX303">
            <v>0</v>
          </cell>
          <cell r="AY303" t="str">
            <v>NULL</v>
          </cell>
          <cell r="AZ303">
            <v>0</v>
          </cell>
          <cell r="BA303" t="str">
            <v>NULL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 t="str">
            <v>NULL</v>
          </cell>
          <cell r="BI303" t="str">
            <v>NULL</v>
          </cell>
          <cell r="BJ303" t="str">
            <v>NULL</v>
          </cell>
          <cell r="BK303">
            <v>0</v>
          </cell>
          <cell r="BL303" t="str">
            <v>NULL</v>
          </cell>
          <cell r="BM303" t="str">
            <v>NULL</v>
          </cell>
          <cell r="BN303" t="str">
            <v>NULL</v>
          </cell>
          <cell r="BO303">
            <v>0</v>
          </cell>
          <cell r="BP303">
            <v>0.30909090909090903</v>
          </cell>
          <cell r="BQ303">
            <v>0.18181818181818199</v>
          </cell>
          <cell r="BR303">
            <v>16.91</v>
          </cell>
          <cell r="BS303" t="str">
            <v>NULL</v>
          </cell>
          <cell r="BT303">
            <v>0</v>
          </cell>
          <cell r="BU303">
            <v>0.15217391304347799</v>
          </cell>
          <cell r="BV303">
            <v>14.15</v>
          </cell>
          <cell r="BW303" t="str">
            <v>NULL</v>
          </cell>
          <cell r="BX303">
            <v>0</v>
          </cell>
          <cell r="BY303" t="str">
            <v/>
          </cell>
        </row>
        <row r="304">
          <cell r="A304">
            <v>3050</v>
          </cell>
          <cell r="B304" t="str">
            <v>Ecchinswell Primary School</v>
          </cell>
          <cell r="C304">
            <v>8503050</v>
          </cell>
          <cell r="D304">
            <v>116285</v>
          </cell>
          <cell r="E304">
            <v>850</v>
          </cell>
          <cell r="F304" t="str">
            <v>PS</v>
          </cell>
          <cell r="G304" t="str">
            <v>NULL</v>
          </cell>
          <cell r="H304">
            <v>1</v>
          </cell>
          <cell r="I304">
            <v>81</v>
          </cell>
          <cell r="J304">
            <v>81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0.33333333333333298</v>
          </cell>
          <cell r="S304">
            <v>27</v>
          </cell>
          <cell r="T304">
            <v>0.3896</v>
          </cell>
          <cell r="U304">
            <v>31.56</v>
          </cell>
          <cell r="V304" t="str">
            <v>NULL</v>
          </cell>
          <cell r="W304">
            <v>0</v>
          </cell>
          <cell r="X304" t="str">
            <v>NULL</v>
          </cell>
          <cell r="Y304">
            <v>0</v>
          </cell>
          <cell r="Z304">
            <v>0.97530864197530898</v>
          </cell>
          <cell r="AA304">
            <v>79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2.4691358024691398E-2</v>
          </cell>
          <cell r="AG304">
            <v>2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 t="str">
            <v>NULL</v>
          </cell>
          <cell r="AP304">
            <v>0</v>
          </cell>
          <cell r="AQ304" t="str">
            <v>NULL</v>
          </cell>
          <cell r="AR304">
            <v>0</v>
          </cell>
          <cell r="AS304" t="str">
            <v>NULL</v>
          </cell>
          <cell r="AT304">
            <v>0</v>
          </cell>
          <cell r="AU304" t="str">
            <v>NULL</v>
          </cell>
          <cell r="AV304">
            <v>0</v>
          </cell>
          <cell r="AW304" t="str">
            <v>NULL</v>
          </cell>
          <cell r="AX304">
            <v>0</v>
          </cell>
          <cell r="AY304" t="str">
            <v>NULL</v>
          </cell>
          <cell r="AZ304">
            <v>0</v>
          </cell>
          <cell r="BA304" t="str">
            <v>NULL</v>
          </cell>
          <cell r="BB304">
            <v>0</v>
          </cell>
          <cell r="BC304">
            <v>0</v>
          </cell>
          <cell r="BD304">
            <v>3.125E-2</v>
          </cell>
          <cell r="BE304">
            <v>3.125E-2</v>
          </cell>
          <cell r="BF304">
            <v>3.125E-2</v>
          </cell>
          <cell r="BG304">
            <v>2.5299999999999998</v>
          </cell>
          <cell r="BH304" t="str">
            <v>NULL</v>
          </cell>
          <cell r="BI304" t="str">
            <v>NULL</v>
          </cell>
          <cell r="BJ304" t="str">
            <v>NULL</v>
          </cell>
          <cell r="BK304">
            <v>0</v>
          </cell>
          <cell r="BL304" t="str">
            <v>NULL</v>
          </cell>
          <cell r="BM304" t="str">
            <v>NULL</v>
          </cell>
          <cell r="BN304" t="str">
            <v>NULL</v>
          </cell>
          <cell r="BO304">
            <v>0</v>
          </cell>
          <cell r="BP304">
            <v>0.125</v>
          </cell>
          <cell r="BQ304">
            <v>9.375E-2</v>
          </cell>
          <cell r="BR304">
            <v>7.59</v>
          </cell>
          <cell r="BS304" t="str">
            <v>NULL</v>
          </cell>
          <cell r="BT304">
            <v>0</v>
          </cell>
          <cell r="BU304">
            <v>0.13580246913580199</v>
          </cell>
          <cell r="BV304">
            <v>11</v>
          </cell>
          <cell r="BW304" t="str">
            <v>NULL</v>
          </cell>
          <cell r="BX304">
            <v>0</v>
          </cell>
          <cell r="BY304" t="str">
            <v/>
          </cell>
        </row>
        <row r="305">
          <cell r="A305">
            <v>3052</v>
          </cell>
          <cell r="B305" t="str">
            <v>St James' C.E. Primary</v>
          </cell>
          <cell r="C305">
            <v>8503052</v>
          </cell>
          <cell r="D305">
            <v>116286</v>
          </cell>
          <cell r="E305">
            <v>850</v>
          </cell>
          <cell r="F305" t="str">
            <v>PS</v>
          </cell>
          <cell r="G305" t="str">
            <v>NULL</v>
          </cell>
          <cell r="H305">
            <v>1</v>
          </cell>
          <cell r="I305">
            <v>239</v>
          </cell>
          <cell r="J305">
            <v>239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3.7656903765690398E-2</v>
          </cell>
          <cell r="S305">
            <v>9</v>
          </cell>
          <cell r="T305">
            <v>4.2699999999999995E-2</v>
          </cell>
          <cell r="U305">
            <v>10.210000000000001</v>
          </cell>
          <cell r="V305" t="str">
            <v>NULL</v>
          </cell>
          <cell r="W305">
            <v>0</v>
          </cell>
          <cell r="X305" t="str">
            <v>NULL</v>
          </cell>
          <cell r="Y305">
            <v>0</v>
          </cell>
          <cell r="Z305">
            <v>0.81589958158995801</v>
          </cell>
          <cell r="AA305">
            <v>195</v>
          </cell>
          <cell r="AB305">
            <v>0.171548117154812</v>
          </cell>
          <cell r="AC305">
            <v>41</v>
          </cell>
          <cell r="AD305">
            <v>4.1841004184100397E-3</v>
          </cell>
          <cell r="AE305">
            <v>1</v>
          </cell>
          <cell r="AF305">
            <v>8.3682008368200795E-3</v>
          </cell>
          <cell r="AG305">
            <v>2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 t="str">
            <v>NULL</v>
          </cell>
          <cell r="AP305">
            <v>0</v>
          </cell>
          <cell r="AQ305" t="str">
            <v>NULL</v>
          </cell>
          <cell r="AR305">
            <v>0</v>
          </cell>
          <cell r="AS305" t="str">
            <v>NULL</v>
          </cell>
          <cell r="AT305">
            <v>0</v>
          </cell>
          <cell r="AU305" t="str">
            <v>NULL</v>
          </cell>
          <cell r="AV305">
            <v>0</v>
          </cell>
          <cell r="AW305" t="str">
            <v>NULL</v>
          </cell>
          <cell r="AX305">
            <v>0</v>
          </cell>
          <cell r="AY305" t="str">
            <v>NULL</v>
          </cell>
          <cell r="AZ305">
            <v>0</v>
          </cell>
          <cell r="BA305" t="str">
            <v>NULL</v>
          </cell>
          <cell r="BB305">
            <v>0</v>
          </cell>
          <cell r="BC305">
            <v>0</v>
          </cell>
          <cell r="BD305">
            <v>4.9019607843137298E-3</v>
          </cell>
          <cell r="BE305">
            <v>4.9019607843137298E-3</v>
          </cell>
          <cell r="BF305">
            <v>4.9019607843137298E-3</v>
          </cell>
          <cell r="BG305">
            <v>1.17</v>
          </cell>
          <cell r="BH305" t="str">
            <v>NULL</v>
          </cell>
          <cell r="BI305" t="str">
            <v>NULL</v>
          </cell>
          <cell r="BJ305" t="str">
            <v>NULL</v>
          </cell>
          <cell r="BK305">
            <v>0</v>
          </cell>
          <cell r="BL305" t="str">
            <v>NULL</v>
          </cell>
          <cell r="BM305" t="str">
            <v>NULL</v>
          </cell>
          <cell r="BN305" t="str">
            <v>NULL</v>
          </cell>
          <cell r="BO305">
            <v>0</v>
          </cell>
          <cell r="BP305">
            <v>0.18796992481203001</v>
          </cell>
          <cell r="BQ305">
            <v>0.12030075187969901</v>
          </cell>
          <cell r="BR305">
            <v>28.75</v>
          </cell>
          <cell r="BS305" t="str">
            <v>NULL</v>
          </cell>
          <cell r="BT305">
            <v>0</v>
          </cell>
          <cell r="BU305">
            <v>7.5313807531380797E-2</v>
          </cell>
          <cell r="BV305">
            <v>18</v>
          </cell>
          <cell r="BW305" t="str">
            <v>NULL</v>
          </cell>
          <cell r="BX305">
            <v>0</v>
          </cell>
          <cell r="BY305" t="str">
            <v/>
          </cell>
        </row>
        <row r="306">
          <cell r="A306">
            <v>3061</v>
          </cell>
          <cell r="B306" t="str">
            <v>Four Marks Primary School</v>
          </cell>
          <cell r="C306">
            <v>8503061</v>
          </cell>
          <cell r="D306">
            <v>116288</v>
          </cell>
          <cell r="E306">
            <v>850</v>
          </cell>
          <cell r="F306" t="str">
            <v>PS</v>
          </cell>
          <cell r="G306" t="str">
            <v>NULL</v>
          </cell>
          <cell r="H306">
            <v>1</v>
          </cell>
          <cell r="I306">
            <v>253</v>
          </cell>
          <cell r="J306">
            <v>253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1.97628458498024E-2</v>
          </cell>
          <cell r="S306">
            <v>5</v>
          </cell>
          <cell r="T306">
            <v>5.6100000000000004E-2</v>
          </cell>
          <cell r="U306">
            <v>14.19</v>
          </cell>
          <cell r="V306" t="str">
            <v>NULL</v>
          </cell>
          <cell r="W306">
            <v>0</v>
          </cell>
          <cell r="X306" t="str">
            <v>NULL</v>
          </cell>
          <cell r="Y306">
            <v>0</v>
          </cell>
          <cell r="Z306">
            <v>0.99203187250996006</v>
          </cell>
          <cell r="AA306">
            <v>250.98</v>
          </cell>
          <cell r="AB306">
            <v>3.9840637450199202E-3</v>
          </cell>
          <cell r="AC306">
            <v>1.01</v>
          </cell>
          <cell r="AD306">
            <v>3.9840637450199202E-3</v>
          </cell>
          <cell r="AE306">
            <v>1.01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 t="str">
            <v>NULL</v>
          </cell>
          <cell r="AP306">
            <v>0</v>
          </cell>
          <cell r="AQ306" t="str">
            <v>NULL</v>
          </cell>
          <cell r="AR306">
            <v>0</v>
          </cell>
          <cell r="AS306" t="str">
            <v>NULL</v>
          </cell>
          <cell r="AT306">
            <v>0</v>
          </cell>
          <cell r="AU306" t="str">
            <v>NULL</v>
          </cell>
          <cell r="AV306">
            <v>0</v>
          </cell>
          <cell r="AW306" t="str">
            <v>NULL</v>
          </cell>
          <cell r="AX306">
            <v>0</v>
          </cell>
          <cell r="AY306" t="str">
            <v>NULL</v>
          </cell>
          <cell r="AZ306">
            <v>0</v>
          </cell>
          <cell r="BA306" t="str">
            <v>NULL</v>
          </cell>
          <cell r="BB306">
            <v>0</v>
          </cell>
          <cell r="BC306">
            <v>0</v>
          </cell>
          <cell r="BD306">
            <v>4.3290043290043299E-3</v>
          </cell>
          <cell r="BE306">
            <v>2.1645021645021599E-2</v>
          </cell>
          <cell r="BF306">
            <v>2.1645021645021599E-2</v>
          </cell>
          <cell r="BG306">
            <v>5.48</v>
          </cell>
          <cell r="BH306" t="str">
            <v>NULL</v>
          </cell>
          <cell r="BI306" t="str">
            <v>NULL</v>
          </cell>
          <cell r="BJ306" t="str">
            <v>NULL</v>
          </cell>
          <cell r="BK306">
            <v>0</v>
          </cell>
          <cell r="BL306">
            <v>4.0000000000000001E-3</v>
          </cell>
          <cell r="BM306">
            <v>0</v>
          </cell>
          <cell r="BN306">
            <v>0</v>
          </cell>
          <cell r="BO306">
            <v>1.01</v>
          </cell>
          <cell r="BP306">
            <v>0.163793103448276</v>
          </cell>
          <cell r="BQ306">
            <v>8.6206896551724102E-2</v>
          </cell>
          <cell r="BR306">
            <v>21.81</v>
          </cell>
          <cell r="BS306" t="str">
            <v>NULL</v>
          </cell>
          <cell r="BT306">
            <v>0</v>
          </cell>
          <cell r="BU306">
            <v>0.142292490118577</v>
          </cell>
          <cell r="BV306">
            <v>36</v>
          </cell>
          <cell r="BW306" t="str">
            <v>NULL</v>
          </cell>
          <cell r="BX306">
            <v>0</v>
          </cell>
          <cell r="BY306" t="str">
            <v/>
          </cell>
        </row>
        <row r="307">
          <cell r="A307">
            <v>3062</v>
          </cell>
          <cell r="B307" t="str">
            <v>Froxfield Ce Infant School</v>
          </cell>
          <cell r="C307">
            <v>8503062</v>
          </cell>
          <cell r="D307">
            <v>116289</v>
          </cell>
          <cell r="E307">
            <v>850</v>
          </cell>
          <cell r="F307" t="str">
            <v>PS</v>
          </cell>
          <cell r="G307" t="str">
            <v>NULL</v>
          </cell>
          <cell r="H307">
            <v>1</v>
          </cell>
          <cell r="I307">
            <v>34</v>
          </cell>
          <cell r="J307">
            <v>34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8.8235294117647106E-2</v>
          </cell>
          <cell r="S307">
            <v>3</v>
          </cell>
          <cell r="T307">
            <v>3.85E-2</v>
          </cell>
          <cell r="U307">
            <v>1.31</v>
          </cell>
          <cell r="V307" t="str">
            <v>NULL</v>
          </cell>
          <cell r="W307">
            <v>0</v>
          </cell>
          <cell r="X307" t="str">
            <v>NULL</v>
          </cell>
          <cell r="Y307">
            <v>0</v>
          </cell>
          <cell r="Z307">
            <v>0.94117647058823495</v>
          </cell>
          <cell r="AA307">
            <v>32</v>
          </cell>
          <cell r="AB307">
            <v>5.8823529411764698E-2</v>
          </cell>
          <cell r="AC307">
            <v>2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 t="str">
            <v>NULL</v>
          </cell>
          <cell r="AP307">
            <v>0</v>
          </cell>
          <cell r="AQ307" t="str">
            <v>NULL</v>
          </cell>
          <cell r="AR307">
            <v>0</v>
          </cell>
          <cell r="AS307" t="str">
            <v>NULL</v>
          </cell>
          <cell r="AT307">
            <v>0</v>
          </cell>
          <cell r="AU307" t="str">
            <v>NULL</v>
          </cell>
          <cell r="AV307">
            <v>0</v>
          </cell>
          <cell r="AW307" t="str">
            <v>NULL</v>
          </cell>
          <cell r="AX307">
            <v>0</v>
          </cell>
          <cell r="AY307" t="str">
            <v>NULL</v>
          </cell>
          <cell r="AZ307">
            <v>0</v>
          </cell>
          <cell r="BA307" t="str">
            <v>NULL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 t="str">
            <v>NULL</v>
          </cell>
          <cell r="BI307" t="str">
            <v>NULL</v>
          </cell>
          <cell r="BJ307" t="str">
            <v>NULL</v>
          </cell>
          <cell r="BK307">
            <v>0</v>
          </cell>
          <cell r="BL307" t="str">
            <v>NULL</v>
          </cell>
          <cell r="BM307" t="str">
            <v>NULL</v>
          </cell>
          <cell r="BN307" t="str">
            <v>NULL</v>
          </cell>
          <cell r="BO307">
            <v>0</v>
          </cell>
          <cell r="BP307">
            <v>6.25E-2</v>
          </cell>
          <cell r="BQ307">
            <v>0</v>
          </cell>
          <cell r="BR307">
            <v>0</v>
          </cell>
          <cell r="BS307" t="str">
            <v>NULL</v>
          </cell>
          <cell r="BT307">
            <v>0</v>
          </cell>
          <cell r="BU307">
            <v>2.9411764705882401E-2</v>
          </cell>
          <cell r="BV307">
            <v>1</v>
          </cell>
          <cell r="BW307" t="str">
            <v>NULL</v>
          </cell>
          <cell r="BX307">
            <v>0</v>
          </cell>
          <cell r="BY307" t="str">
            <v/>
          </cell>
        </row>
        <row r="308">
          <cell r="A308">
            <v>3067</v>
          </cell>
          <cell r="B308" t="str">
            <v>Grayshott Primary School</v>
          </cell>
          <cell r="C308">
            <v>8503067</v>
          </cell>
          <cell r="D308">
            <v>116290</v>
          </cell>
          <cell r="E308">
            <v>850</v>
          </cell>
          <cell r="F308" t="str">
            <v>PS</v>
          </cell>
          <cell r="G308" t="str">
            <v>NULL</v>
          </cell>
          <cell r="H308">
            <v>1</v>
          </cell>
          <cell r="I308">
            <v>199</v>
          </cell>
          <cell r="J308">
            <v>199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6.0301507537688398E-2</v>
          </cell>
          <cell r="S308">
            <v>12</v>
          </cell>
          <cell r="T308">
            <v>0.1</v>
          </cell>
          <cell r="U308">
            <v>19.899999999999999</v>
          </cell>
          <cell r="V308" t="str">
            <v>NULL</v>
          </cell>
          <cell r="W308">
            <v>0</v>
          </cell>
          <cell r="X308" t="str">
            <v>NULL</v>
          </cell>
          <cell r="Y308">
            <v>0</v>
          </cell>
          <cell r="Z308">
            <v>0.91878172588832496</v>
          </cell>
          <cell r="AA308">
            <v>182.84</v>
          </cell>
          <cell r="AB308">
            <v>7.6142131979695396E-2</v>
          </cell>
          <cell r="AC308">
            <v>15.15</v>
          </cell>
          <cell r="AD308">
            <v>0</v>
          </cell>
          <cell r="AE308">
            <v>0</v>
          </cell>
          <cell r="AF308">
            <v>5.0761421319797002E-3</v>
          </cell>
          <cell r="AG308">
            <v>1.01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 t="str">
            <v>NULL</v>
          </cell>
          <cell r="AP308">
            <v>0</v>
          </cell>
          <cell r="AQ308" t="str">
            <v>NULL</v>
          </cell>
          <cell r="AR308">
            <v>0</v>
          </cell>
          <cell r="AS308" t="str">
            <v>NULL</v>
          </cell>
          <cell r="AT308">
            <v>0</v>
          </cell>
          <cell r="AU308" t="str">
            <v>NULL</v>
          </cell>
          <cell r="AV308">
            <v>0</v>
          </cell>
          <cell r="AW308" t="str">
            <v>NULL</v>
          </cell>
          <cell r="AX308">
            <v>0</v>
          </cell>
          <cell r="AY308" t="str">
            <v>NULL</v>
          </cell>
          <cell r="AZ308">
            <v>0</v>
          </cell>
          <cell r="BA308" t="str">
            <v>NULL</v>
          </cell>
          <cell r="BB308">
            <v>0</v>
          </cell>
          <cell r="BC308">
            <v>0</v>
          </cell>
          <cell r="BD308">
            <v>1.18343195266272E-2</v>
          </cell>
          <cell r="BE308">
            <v>1.18343195266272E-2</v>
          </cell>
          <cell r="BF308">
            <v>1.7751479289940801E-2</v>
          </cell>
          <cell r="BG308">
            <v>3.53</v>
          </cell>
          <cell r="BH308" t="str">
            <v>NULL</v>
          </cell>
          <cell r="BI308" t="str">
            <v>NULL</v>
          </cell>
          <cell r="BJ308" t="str">
            <v>NULL</v>
          </cell>
          <cell r="BK308">
            <v>0</v>
          </cell>
          <cell r="BL308" t="str">
            <v>NULL</v>
          </cell>
          <cell r="BM308" t="str">
            <v>NULL</v>
          </cell>
          <cell r="BN308" t="str">
            <v>NULL</v>
          </cell>
          <cell r="BO308">
            <v>0</v>
          </cell>
          <cell r="BP308">
            <v>5.95238095238095E-2</v>
          </cell>
          <cell r="BQ308">
            <v>4.7619047619047603E-2</v>
          </cell>
          <cell r="BR308">
            <v>9.48</v>
          </cell>
          <cell r="BS308" t="str">
            <v>NULL</v>
          </cell>
          <cell r="BT308">
            <v>0</v>
          </cell>
          <cell r="BU308">
            <v>4.5226130653266298E-2</v>
          </cell>
          <cell r="BV308">
            <v>9</v>
          </cell>
          <cell r="BW308" t="str">
            <v>NULL</v>
          </cell>
          <cell r="BX308">
            <v>0</v>
          </cell>
          <cell r="BY308" t="str">
            <v/>
          </cell>
        </row>
        <row r="309">
          <cell r="A309">
            <v>3081</v>
          </cell>
          <cell r="B309" t="str">
            <v>Horndean Junior School</v>
          </cell>
          <cell r="C309">
            <v>8503081</v>
          </cell>
          <cell r="D309">
            <v>116292</v>
          </cell>
          <cell r="E309">
            <v>850</v>
          </cell>
          <cell r="F309" t="str">
            <v>PS</v>
          </cell>
          <cell r="G309" t="str">
            <v>NULL</v>
          </cell>
          <cell r="H309">
            <v>1</v>
          </cell>
          <cell r="I309">
            <v>509</v>
          </cell>
          <cell r="J309">
            <v>509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6.6797642436149302E-2</v>
          </cell>
          <cell r="S309">
            <v>34</v>
          </cell>
          <cell r="T309">
            <v>0.15579999999999999</v>
          </cell>
          <cell r="U309">
            <v>79.3</v>
          </cell>
          <cell r="V309" t="str">
            <v>NULL</v>
          </cell>
          <cell r="W309">
            <v>0</v>
          </cell>
          <cell r="X309" t="str">
            <v>NULL</v>
          </cell>
          <cell r="Y309">
            <v>0</v>
          </cell>
          <cell r="Z309">
            <v>0.84251968503937003</v>
          </cell>
          <cell r="AA309">
            <v>428.84</v>
          </cell>
          <cell r="AB309">
            <v>9.6456692913385794E-2</v>
          </cell>
          <cell r="AC309">
            <v>49.1</v>
          </cell>
          <cell r="AD309">
            <v>9.8425196850393699E-3</v>
          </cell>
          <cell r="AE309">
            <v>5.01</v>
          </cell>
          <cell r="AF309">
            <v>1.9685039370078702E-2</v>
          </cell>
          <cell r="AG309">
            <v>10.02</v>
          </cell>
          <cell r="AH309">
            <v>3.1496062992125998E-2</v>
          </cell>
          <cell r="AI309">
            <v>16.03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 t="str">
            <v>NULL</v>
          </cell>
          <cell r="AP309">
            <v>0</v>
          </cell>
          <cell r="AQ309" t="str">
            <v>NULL</v>
          </cell>
          <cell r="AR309">
            <v>0</v>
          </cell>
          <cell r="AS309" t="str">
            <v>NULL</v>
          </cell>
          <cell r="AT309">
            <v>0</v>
          </cell>
          <cell r="AU309" t="str">
            <v>NULL</v>
          </cell>
          <cell r="AV309">
            <v>0</v>
          </cell>
          <cell r="AW309" t="str">
            <v>NULL</v>
          </cell>
          <cell r="AX309">
            <v>0</v>
          </cell>
          <cell r="AY309" t="str">
            <v>NULL</v>
          </cell>
          <cell r="AZ309">
            <v>0</v>
          </cell>
          <cell r="BA309" t="str">
            <v>NULL</v>
          </cell>
          <cell r="BB309">
            <v>0</v>
          </cell>
          <cell r="BC309">
            <v>0</v>
          </cell>
          <cell r="BD309">
            <v>0</v>
          </cell>
          <cell r="BE309">
            <v>1.9646365422396899E-3</v>
          </cell>
          <cell r="BF309">
            <v>1.17878192534381E-2</v>
          </cell>
          <cell r="BG309">
            <v>6</v>
          </cell>
          <cell r="BH309" t="str">
            <v>NULL</v>
          </cell>
          <cell r="BI309" t="str">
            <v>NULL</v>
          </cell>
          <cell r="BJ309" t="str">
            <v>NULL</v>
          </cell>
          <cell r="BK309">
            <v>0</v>
          </cell>
          <cell r="BL309">
            <v>5.9171597633136093E-3</v>
          </cell>
          <cell r="BM309">
            <v>5.9171597633136093E-3</v>
          </cell>
          <cell r="BN309">
            <v>5.9171597633136093E-3</v>
          </cell>
          <cell r="BO309">
            <v>3.01</v>
          </cell>
          <cell r="BP309">
            <v>0.20253164556962</v>
          </cell>
          <cell r="BQ309">
            <v>0.139240506329114</v>
          </cell>
          <cell r="BR309">
            <v>70.87</v>
          </cell>
          <cell r="BS309" t="str">
            <v>NULL</v>
          </cell>
          <cell r="BT309">
            <v>0</v>
          </cell>
          <cell r="BU309">
            <v>4.5186640471512801E-2</v>
          </cell>
          <cell r="BV309">
            <v>23</v>
          </cell>
          <cell r="BW309" t="str">
            <v>NULL</v>
          </cell>
          <cell r="BX309">
            <v>0</v>
          </cell>
          <cell r="BY309" t="str">
            <v/>
          </cell>
        </row>
        <row r="310">
          <cell r="A310">
            <v>3082</v>
          </cell>
          <cell r="B310" t="str">
            <v>Hurstbourne Tarrant Primary</v>
          </cell>
          <cell r="C310">
            <v>8503082</v>
          </cell>
          <cell r="D310">
            <v>116293</v>
          </cell>
          <cell r="E310">
            <v>850</v>
          </cell>
          <cell r="F310" t="str">
            <v>PS</v>
          </cell>
          <cell r="G310" t="str">
            <v>NULL</v>
          </cell>
          <cell r="H310">
            <v>1</v>
          </cell>
          <cell r="I310">
            <v>109</v>
          </cell>
          <cell r="J310">
            <v>109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7.3394495412843999E-2</v>
          </cell>
          <cell r="S310">
            <v>8</v>
          </cell>
          <cell r="T310">
            <v>0.15090000000000001</v>
          </cell>
          <cell r="U310">
            <v>16.45</v>
          </cell>
          <cell r="V310" t="str">
            <v>NULL</v>
          </cell>
          <cell r="W310">
            <v>0</v>
          </cell>
          <cell r="X310" t="str">
            <v>NULL</v>
          </cell>
          <cell r="Y310">
            <v>0</v>
          </cell>
          <cell r="Z310">
            <v>0.93577981651376196</v>
          </cell>
          <cell r="AA310">
            <v>102</v>
          </cell>
          <cell r="AB310">
            <v>0</v>
          </cell>
          <cell r="AC310">
            <v>0</v>
          </cell>
          <cell r="AD310">
            <v>2.7522935779816501E-2</v>
          </cell>
          <cell r="AE310">
            <v>3</v>
          </cell>
          <cell r="AF310">
            <v>3.6697247706422E-2</v>
          </cell>
          <cell r="AG310">
            <v>4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 t="str">
            <v>NULL</v>
          </cell>
          <cell r="AP310">
            <v>0</v>
          </cell>
          <cell r="AQ310" t="str">
            <v>NULL</v>
          </cell>
          <cell r="AR310">
            <v>0</v>
          </cell>
          <cell r="AS310" t="str">
            <v>NULL</v>
          </cell>
          <cell r="AT310">
            <v>0</v>
          </cell>
          <cell r="AU310" t="str">
            <v>NULL</v>
          </cell>
          <cell r="AV310">
            <v>0</v>
          </cell>
          <cell r="AW310" t="str">
            <v>NULL</v>
          </cell>
          <cell r="AX310">
            <v>0</v>
          </cell>
          <cell r="AY310" t="str">
            <v>NULL</v>
          </cell>
          <cell r="AZ310">
            <v>0</v>
          </cell>
          <cell r="BA310" t="str">
            <v>NULL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1.0989010989011E-2</v>
          </cell>
          <cell r="BG310">
            <v>1.2</v>
          </cell>
          <cell r="BH310" t="str">
            <v>NULL</v>
          </cell>
          <cell r="BI310" t="str">
            <v>NULL</v>
          </cell>
          <cell r="BJ310" t="str">
            <v>NULL</v>
          </cell>
          <cell r="BK310">
            <v>0</v>
          </cell>
          <cell r="BL310" t="str">
            <v>NULL</v>
          </cell>
          <cell r="BM310" t="str">
            <v>NULL</v>
          </cell>
          <cell r="BN310" t="str">
            <v>NULL</v>
          </cell>
          <cell r="BO310">
            <v>0</v>
          </cell>
          <cell r="BP310">
            <v>0.27450980392156898</v>
          </cell>
          <cell r="BQ310">
            <v>0.25490196078431399</v>
          </cell>
          <cell r="BR310">
            <v>27.78</v>
          </cell>
          <cell r="BS310" t="str">
            <v>NULL</v>
          </cell>
          <cell r="BT310">
            <v>0</v>
          </cell>
          <cell r="BU310">
            <v>0.100917431192661</v>
          </cell>
          <cell r="BV310">
            <v>11</v>
          </cell>
          <cell r="BW310" t="str">
            <v>NULL</v>
          </cell>
          <cell r="BX310">
            <v>0</v>
          </cell>
          <cell r="BY310" t="str">
            <v/>
          </cell>
        </row>
        <row r="311">
          <cell r="A311">
            <v>3083</v>
          </cell>
          <cell r="B311" t="str">
            <v>Hyde Primary School</v>
          </cell>
          <cell r="C311">
            <v>8503083</v>
          </cell>
          <cell r="D311">
            <v>116294</v>
          </cell>
          <cell r="E311">
            <v>850</v>
          </cell>
          <cell r="F311" t="str">
            <v>PS</v>
          </cell>
          <cell r="G311" t="str">
            <v>NULL</v>
          </cell>
          <cell r="H311">
            <v>1</v>
          </cell>
          <cell r="I311">
            <v>59</v>
          </cell>
          <cell r="J311">
            <v>59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5.0847457627118599E-2</v>
          </cell>
          <cell r="S311">
            <v>3</v>
          </cell>
          <cell r="T311">
            <v>4.58E-2</v>
          </cell>
          <cell r="U311">
            <v>2.7</v>
          </cell>
          <cell r="V311" t="str">
            <v>NULL</v>
          </cell>
          <cell r="W311">
            <v>0</v>
          </cell>
          <cell r="X311" t="str">
            <v>NULL</v>
          </cell>
          <cell r="Y311">
            <v>0</v>
          </cell>
          <cell r="Z311">
            <v>1</v>
          </cell>
          <cell r="AA311">
            <v>59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 t="str">
            <v>NULL</v>
          </cell>
          <cell r="AP311">
            <v>0</v>
          </cell>
          <cell r="AQ311" t="str">
            <v>NULL</v>
          </cell>
          <cell r="AR311">
            <v>0</v>
          </cell>
          <cell r="AS311" t="str">
            <v>NULL</v>
          </cell>
          <cell r="AT311">
            <v>0</v>
          </cell>
          <cell r="AU311" t="str">
            <v>NULL</v>
          </cell>
          <cell r="AV311">
            <v>0</v>
          </cell>
          <cell r="AW311" t="str">
            <v>NULL</v>
          </cell>
          <cell r="AX311">
            <v>0</v>
          </cell>
          <cell r="AY311" t="str">
            <v>NULL</v>
          </cell>
          <cell r="AZ311">
            <v>0</v>
          </cell>
          <cell r="BA311" t="str">
            <v>NULL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 t="str">
            <v>NULL</v>
          </cell>
          <cell r="BI311" t="str">
            <v>NULL</v>
          </cell>
          <cell r="BJ311" t="str">
            <v>NULL</v>
          </cell>
          <cell r="BK311">
            <v>0</v>
          </cell>
          <cell r="BL311" t="str">
            <v>NULL</v>
          </cell>
          <cell r="BM311" t="str">
            <v>NULL</v>
          </cell>
          <cell r="BN311" t="str">
            <v>NULL</v>
          </cell>
          <cell r="BO311">
            <v>0</v>
          </cell>
          <cell r="BP311">
            <v>0.114285714285714</v>
          </cell>
          <cell r="BQ311">
            <v>8.5714285714285701E-2</v>
          </cell>
          <cell r="BR311">
            <v>5.0599999999999996</v>
          </cell>
          <cell r="BS311" t="str">
            <v>NULL</v>
          </cell>
          <cell r="BT311">
            <v>0</v>
          </cell>
          <cell r="BU311">
            <v>6.7796610169491497E-2</v>
          </cell>
          <cell r="BV311">
            <v>4</v>
          </cell>
          <cell r="BW311" t="str">
            <v>NULL</v>
          </cell>
          <cell r="BX311">
            <v>0</v>
          </cell>
          <cell r="BY311" t="str">
            <v/>
          </cell>
        </row>
        <row r="312">
          <cell r="A312">
            <v>3088</v>
          </cell>
          <cell r="B312" t="str">
            <v>Kingsclere Primary School</v>
          </cell>
          <cell r="C312">
            <v>8503088</v>
          </cell>
          <cell r="D312">
            <v>116295</v>
          </cell>
          <cell r="E312">
            <v>850</v>
          </cell>
          <cell r="F312" t="str">
            <v>PS</v>
          </cell>
          <cell r="G312" t="str">
            <v>NULL</v>
          </cell>
          <cell r="H312">
            <v>1</v>
          </cell>
          <cell r="I312">
            <v>222</v>
          </cell>
          <cell r="J312">
            <v>222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9.90990990990991E-2</v>
          </cell>
          <cell r="S312">
            <v>22</v>
          </cell>
          <cell r="T312">
            <v>9.2100000000000015E-2</v>
          </cell>
          <cell r="U312">
            <v>20.45</v>
          </cell>
          <cell r="V312" t="str">
            <v>NULL</v>
          </cell>
          <cell r="W312">
            <v>0</v>
          </cell>
          <cell r="X312" t="str">
            <v>NULL</v>
          </cell>
          <cell r="Y312">
            <v>0</v>
          </cell>
          <cell r="Z312">
            <v>1</v>
          </cell>
          <cell r="AA312">
            <v>222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 t="str">
            <v>NULL</v>
          </cell>
          <cell r="AP312">
            <v>0</v>
          </cell>
          <cell r="AQ312" t="str">
            <v>NULL</v>
          </cell>
          <cell r="AR312">
            <v>0</v>
          </cell>
          <cell r="AS312" t="str">
            <v>NULL</v>
          </cell>
          <cell r="AT312">
            <v>0</v>
          </cell>
          <cell r="AU312" t="str">
            <v>NULL</v>
          </cell>
          <cell r="AV312">
            <v>0</v>
          </cell>
          <cell r="AW312" t="str">
            <v>NULL</v>
          </cell>
          <cell r="AX312">
            <v>0</v>
          </cell>
          <cell r="AY312" t="str">
            <v>NULL</v>
          </cell>
          <cell r="AZ312">
            <v>0</v>
          </cell>
          <cell r="BA312" t="str">
            <v>NULL</v>
          </cell>
          <cell r="BB312">
            <v>0</v>
          </cell>
          <cell r="BC312">
            <v>0</v>
          </cell>
          <cell r="BD312">
            <v>5.1282051282051299E-3</v>
          </cell>
          <cell r="BE312">
            <v>5.1282051282051299E-3</v>
          </cell>
          <cell r="BF312">
            <v>1.5384615384615399E-2</v>
          </cell>
          <cell r="BG312">
            <v>3.42</v>
          </cell>
          <cell r="BH312" t="str">
            <v>NULL</v>
          </cell>
          <cell r="BI312" t="str">
            <v>NULL</v>
          </cell>
          <cell r="BJ312" t="str">
            <v>NULL</v>
          </cell>
          <cell r="BK312">
            <v>0</v>
          </cell>
          <cell r="BL312" t="str">
            <v>NULL</v>
          </cell>
          <cell r="BM312" t="str">
            <v>NULL</v>
          </cell>
          <cell r="BN312" t="str">
            <v>NULL</v>
          </cell>
          <cell r="BO312">
            <v>0</v>
          </cell>
          <cell r="BP312">
            <v>0.30370370370370398</v>
          </cell>
          <cell r="BQ312">
            <v>0.22962962962962999</v>
          </cell>
          <cell r="BR312">
            <v>50.98</v>
          </cell>
          <cell r="BS312" t="str">
            <v>NULL</v>
          </cell>
          <cell r="BT312">
            <v>0</v>
          </cell>
          <cell r="BU312">
            <v>1.35135135135135E-2</v>
          </cell>
          <cell r="BV312">
            <v>3</v>
          </cell>
          <cell r="BW312" t="str">
            <v>NULL</v>
          </cell>
          <cell r="BX312">
            <v>0</v>
          </cell>
          <cell r="BY312" t="str">
            <v/>
          </cell>
        </row>
        <row r="313">
          <cell r="A313">
            <v>3089</v>
          </cell>
          <cell r="B313" t="str">
            <v>King's Somborne Primary School</v>
          </cell>
          <cell r="C313">
            <v>8503089</v>
          </cell>
          <cell r="D313">
            <v>116296</v>
          </cell>
          <cell r="E313">
            <v>850</v>
          </cell>
          <cell r="F313" t="str">
            <v>PS</v>
          </cell>
          <cell r="G313" t="str">
            <v>NULL</v>
          </cell>
          <cell r="H313">
            <v>1</v>
          </cell>
          <cell r="I313">
            <v>103</v>
          </cell>
          <cell r="J313">
            <v>103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0.15533980582524301</v>
          </cell>
          <cell r="S313">
            <v>16</v>
          </cell>
          <cell r="T313">
            <v>0.13589999999999999</v>
          </cell>
          <cell r="U313">
            <v>14</v>
          </cell>
          <cell r="V313" t="str">
            <v>NULL</v>
          </cell>
          <cell r="W313">
            <v>0</v>
          </cell>
          <cell r="X313" t="str">
            <v>NULL</v>
          </cell>
          <cell r="Y313">
            <v>0</v>
          </cell>
          <cell r="Z313">
            <v>1</v>
          </cell>
          <cell r="AA313">
            <v>103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 t="str">
            <v>NULL</v>
          </cell>
          <cell r="AP313">
            <v>0</v>
          </cell>
          <cell r="AQ313" t="str">
            <v>NULL</v>
          </cell>
          <cell r="AR313">
            <v>0</v>
          </cell>
          <cell r="AS313" t="str">
            <v>NULL</v>
          </cell>
          <cell r="AT313">
            <v>0</v>
          </cell>
          <cell r="AU313" t="str">
            <v>NULL</v>
          </cell>
          <cell r="AV313">
            <v>0</v>
          </cell>
          <cell r="AW313" t="str">
            <v>NULL</v>
          </cell>
          <cell r="AX313">
            <v>0</v>
          </cell>
          <cell r="AY313" t="str">
            <v>NULL</v>
          </cell>
          <cell r="AZ313">
            <v>0</v>
          </cell>
          <cell r="BA313" t="str">
            <v>NULL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 t="str">
            <v>NULL</v>
          </cell>
          <cell r="BI313" t="str">
            <v>NULL</v>
          </cell>
          <cell r="BJ313" t="str">
            <v>NULL</v>
          </cell>
          <cell r="BK313">
            <v>0</v>
          </cell>
          <cell r="BL313" t="str">
            <v>NULL</v>
          </cell>
          <cell r="BM313" t="str">
            <v>NULL</v>
          </cell>
          <cell r="BN313" t="str">
            <v>NULL</v>
          </cell>
          <cell r="BO313">
            <v>0</v>
          </cell>
          <cell r="BP313">
            <v>0.22448979591836701</v>
          </cell>
          <cell r="BQ313">
            <v>0.20408163265306101</v>
          </cell>
          <cell r="BR313">
            <v>21.02</v>
          </cell>
          <cell r="BS313" t="str">
            <v>NULL</v>
          </cell>
          <cell r="BT313">
            <v>0</v>
          </cell>
          <cell r="BU313">
            <v>0.116504854368932</v>
          </cell>
          <cell r="BV313">
            <v>12</v>
          </cell>
          <cell r="BW313" t="str">
            <v>NULL</v>
          </cell>
          <cell r="BX313">
            <v>0</v>
          </cell>
          <cell r="BY313" t="str">
            <v/>
          </cell>
        </row>
        <row r="314">
          <cell r="A314">
            <v>3095</v>
          </cell>
          <cell r="B314" t="str">
            <v>St John The Baptist Primary</v>
          </cell>
          <cell r="C314">
            <v>8503095</v>
          </cell>
          <cell r="D314">
            <v>116297</v>
          </cell>
          <cell r="E314">
            <v>850</v>
          </cell>
          <cell r="F314" t="str">
            <v>PS</v>
          </cell>
          <cell r="G314" t="str">
            <v>NULL</v>
          </cell>
          <cell r="H314">
            <v>1</v>
          </cell>
          <cell r="I314">
            <v>253</v>
          </cell>
          <cell r="J314">
            <v>253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0.17786561264822101</v>
          </cell>
          <cell r="S314">
            <v>45</v>
          </cell>
          <cell r="T314">
            <v>0.28510000000000002</v>
          </cell>
          <cell r="U314">
            <v>72.13</v>
          </cell>
          <cell r="V314" t="str">
            <v>NULL</v>
          </cell>
          <cell r="W314">
            <v>0</v>
          </cell>
          <cell r="X314" t="str">
            <v>NULL</v>
          </cell>
          <cell r="Y314">
            <v>0</v>
          </cell>
          <cell r="Z314">
            <v>0.97967479674796698</v>
          </cell>
          <cell r="AA314">
            <v>247.86</v>
          </cell>
          <cell r="AB314">
            <v>0</v>
          </cell>
          <cell r="AC314">
            <v>0</v>
          </cell>
          <cell r="AD314">
            <v>1.6260162601626001E-2</v>
          </cell>
          <cell r="AE314">
            <v>4.1100000000000003</v>
          </cell>
          <cell r="AF314">
            <v>4.0650406504065002E-3</v>
          </cell>
          <cell r="AG314">
            <v>1.03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 t="str">
            <v>NULL</v>
          </cell>
          <cell r="AP314">
            <v>0</v>
          </cell>
          <cell r="AQ314" t="str">
            <v>NULL</v>
          </cell>
          <cell r="AR314">
            <v>0</v>
          </cell>
          <cell r="AS314" t="str">
            <v>NULL</v>
          </cell>
          <cell r="AT314">
            <v>0</v>
          </cell>
          <cell r="AU314" t="str">
            <v>NULL</v>
          </cell>
          <cell r="AV314">
            <v>0</v>
          </cell>
          <cell r="AW314" t="str">
            <v>NULL</v>
          </cell>
          <cell r="AX314">
            <v>0</v>
          </cell>
          <cell r="AY314" t="str">
            <v>NULL</v>
          </cell>
          <cell r="AZ314">
            <v>0</v>
          </cell>
          <cell r="BA314" t="str">
            <v>NULL</v>
          </cell>
          <cell r="BB314">
            <v>0</v>
          </cell>
          <cell r="BC314">
            <v>0</v>
          </cell>
          <cell r="BD314">
            <v>3.03030303030303E-2</v>
          </cell>
          <cell r="BE314">
            <v>3.5353535353535401E-2</v>
          </cell>
          <cell r="BF314">
            <v>4.0404040404040401E-2</v>
          </cell>
          <cell r="BG314">
            <v>10.220000000000001</v>
          </cell>
          <cell r="BH314" t="str">
            <v>NULL</v>
          </cell>
          <cell r="BI314" t="str">
            <v>NULL</v>
          </cell>
          <cell r="BJ314" t="str">
            <v>NULL</v>
          </cell>
          <cell r="BK314">
            <v>0</v>
          </cell>
          <cell r="BL314" t="str">
            <v>NULL</v>
          </cell>
          <cell r="BM314" t="str">
            <v>NULL</v>
          </cell>
          <cell r="BN314" t="str">
            <v>NULL</v>
          </cell>
          <cell r="BO314">
            <v>0</v>
          </cell>
          <cell r="BP314">
            <v>0.17910447761194001</v>
          </cell>
          <cell r="BQ314">
            <v>0.14925373134328401</v>
          </cell>
          <cell r="BR314">
            <v>37.76</v>
          </cell>
          <cell r="BS314" t="str">
            <v>NULL</v>
          </cell>
          <cell r="BT314">
            <v>0</v>
          </cell>
          <cell r="BU314">
            <v>0.122529644268775</v>
          </cell>
          <cell r="BV314">
            <v>31</v>
          </cell>
          <cell r="BW314" t="str">
            <v>NULL</v>
          </cell>
          <cell r="BX314">
            <v>0</v>
          </cell>
          <cell r="BY314" t="str">
            <v/>
          </cell>
        </row>
        <row r="315">
          <cell r="A315">
            <v>3096</v>
          </cell>
          <cell r="B315" t="str">
            <v>Long Sutton Primary School</v>
          </cell>
          <cell r="C315">
            <v>8503096</v>
          </cell>
          <cell r="D315">
            <v>116298</v>
          </cell>
          <cell r="E315">
            <v>850</v>
          </cell>
          <cell r="F315" t="str">
            <v>PS</v>
          </cell>
          <cell r="G315" t="str">
            <v>NULL</v>
          </cell>
          <cell r="H315">
            <v>1</v>
          </cell>
          <cell r="I315">
            <v>135</v>
          </cell>
          <cell r="J315">
            <v>135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5.9259259259259303E-2</v>
          </cell>
          <cell r="S315">
            <v>8</v>
          </cell>
          <cell r="T315">
            <v>7.7499999999999999E-2</v>
          </cell>
          <cell r="U315">
            <v>10.46</v>
          </cell>
          <cell r="V315" t="str">
            <v>NULL</v>
          </cell>
          <cell r="W315">
            <v>0</v>
          </cell>
          <cell r="X315" t="str">
            <v>NULL</v>
          </cell>
          <cell r="Y315">
            <v>0</v>
          </cell>
          <cell r="Z315">
            <v>1</v>
          </cell>
          <cell r="AA315">
            <v>135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 t="str">
            <v>NULL</v>
          </cell>
          <cell r="AP315">
            <v>0</v>
          </cell>
          <cell r="AQ315" t="str">
            <v>NULL</v>
          </cell>
          <cell r="AR315">
            <v>0</v>
          </cell>
          <cell r="AS315" t="str">
            <v>NULL</v>
          </cell>
          <cell r="AT315">
            <v>0</v>
          </cell>
          <cell r="AU315" t="str">
            <v>NULL</v>
          </cell>
          <cell r="AV315">
            <v>0</v>
          </cell>
          <cell r="AW315" t="str">
            <v>NULL</v>
          </cell>
          <cell r="AX315">
            <v>0</v>
          </cell>
          <cell r="AY315" t="str">
            <v>NULL</v>
          </cell>
          <cell r="AZ315">
            <v>0</v>
          </cell>
          <cell r="BA315" t="str">
            <v>NULL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8.6956521739130401E-3</v>
          </cell>
          <cell r="BG315">
            <v>1.17</v>
          </cell>
          <cell r="BH315" t="str">
            <v>NULL</v>
          </cell>
          <cell r="BI315" t="str">
            <v>NULL</v>
          </cell>
          <cell r="BJ315" t="str">
            <v>NULL</v>
          </cell>
          <cell r="BK315">
            <v>0</v>
          </cell>
          <cell r="BL315" t="str">
            <v>NULL</v>
          </cell>
          <cell r="BM315" t="str">
            <v>NULL</v>
          </cell>
          <cell r="BN315" t="str">
            <v>NULL</v>
          </cell>
          <cell r="BO315">
            <v>0</v>
          </cell>
          <cell r="BP315">
            <v>0.101694915254237</v>
          </cell>
          <cell r="BQ315">
            <v>6.7796610169491497E-2</v>
          </cell>
          <cell r="BR315">
            <v>9.15</v>
          </cell>
          <cell r="BS315" t="str">
            <v>NULL</v>
          </cell>
          <cell r="BT315">
            <v>0</v>
          </cell>
          <cell r="BU315">
            <v>7.4074074074074098E-2</v>
          </cell>
          <cell r="BV315">
            <v>10</v>
          </cell>
          <cell r="BW315" t="str">
            <v>NULL</v>
          </cell>
          <cell r="BX315">
            <v>0</v>
          </cell>
          <cell r="BY315" t="str">
            <v/>
          </cell>
        </row>
        <row r="316">
          <cell r="A316">
            <v>3100</v>
          </cell>
          <cell r="B316" t="str">
            <v>Marchwood C Of E Infant School</v>
          </cell>
          <cell r="C316">
            <v>8503100</v>
          </cell>
          <cell r="D316">
            <v>116299</v>
          </cell>
          <cell r="E316">
            <v>850</v>
          </cell>
          <cell r="F316" t="str">
            <v>PS</v>
          </cell>
          <cell r="G316" t="str">
            <v>NULL</v>
          </cell>
          <cell r="H316">
            <v>1</v>
          </cell>
          <cell r="I316">
            <v>229</v>
          </cell>
          <cell r="J316">
            <v>229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8.7336244541484698E-2</v>
          </cell>
          <cell r="S316">
            <v>20</v>
          </cell>
          <cell r="T316">
            <v>0.13819999999999999</v>
          </cell>
          <cell r="U316">
            <v>31.65</v>
          </cell>
          <cell r="V316" t="str">
            <v>NULL</v>
          </cell>
          <cell r="W316">
            <v>0</v>
          </cell>
          <cell r="X316" t="str">
            <v>NULL</v>
          </cell>
          <cell r="Y316">
            <v>0</v>
          </cell>
          <cell r="Z316">
            <v>0.98245614035087703</v>
          </cell>
          <cell r="AA316">
            <v>224.98</v>
          </cell>
          <cell r="AB316">
            <v>4.3859649122806998E-3</v>
          </cell>
          <cell r="AC316">
            <v>1</v>
          </cell>
          <cell r="AD316">
            <v>8.7719298245613996E-3</v>
          </cell>
          <cell r="AE316">
            <v>2.0099999999999998</v>
          </cell>
          <cell r="AF316">
            <v>4.3859649122806998E-3</v>
          </cell>
          <cell r="AG316">
            <v>1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-1.0000000000019327E-2</v>
          </cell>
          <cell r="AO316" t="str">
            <v>NULL</v>
          </cell>
          <cell r="AP316">
            <v>0</v>
          </cell>
          <cell r="AQ316" t="str">
            <v>NULL</v>
          </cell>
          <cell r="AR316">
            <v>0</v>
          </cell>
          <cell r="AS316" t="str">
            <v>NULL</v>
          </cell>
          <cell r="AT316">
            <v>0</v>
          </cell>
          <cell r="AU316" t="str">
            <v>NULL</v>
          </cell>
          <cell r="AV316">
            <v>0</v>
          </cell>
          <cell r="AW316" t="str">
            <v>NULL</v>
          </cell>
          <cell r="AX316">
            <v>0</v>
          </cell>
          <cell r="AY316" t="str">
            <v>NULL</v>
          </cell>
          <cell r="AZ316">
            <v>0</v>
          </cell>
          <cell r="BA316" t="str">
            <v>NULL</v>
          </cell>
          <cell r="BB316">
            <v>0</v>
          </cell>
          <cell r="BC316">
            <v>0</v>
          </cell>
          <cell r="BD316">
            <v>4.2857142857142899E-2</v>
          </cell>
          <cell r="BE316">
            <v>8.5714285714285701E-2</v>
          </cell>
          <cell r="BF316">
            <v>8.5714285714285701E-2</v>
          </cell>
          <cell r="BG316">
            <v>19.63</v>
          </cell>
          <cell r="BH316" t="str">
            <v>NULL</v>
          </cell>
          <cell r="BI316" t="str">
            <v>NULL</v>
          </cell>
          <cell r="BJ316" t="str">
            <v>NULL</v>
          </cell>
          <cell r="BK316">
            <v>0</v>
          </cell>
          <cell r="BL316" t="str">
            <v>NULL</v>
          </cell>
          <cell r="BM316" t="str">
            <v>NULL</v>
          </cell>
          <cell r="BN316" t="str">
            <v>NULL</v>
          </cell>
          <cell r="BO316">
            <v>0</v>
          </cell>
          <cell r="BP316">
            <v>0.111940298507463</v>
          </cell>
          <cell r="BQ316">
            <v>9.7014925373134303E-2</v>
          </cell>
          <cell r="BR316">
            <v>22.22</v>
          </cell>
          <cell r="BS316" t="str">
            <v>NULL</v>
          </cell>
          <cell r="BT316">
            <v>0</v>
          </cell>
          <cell r="BU316">
            <v>8.2969432314410493E-2</v>
          </cell>
          <cell r="BV316">
            <v>19</v>
          </cell>
          <cell r="BW316" t="str">
            <v>NULL</v>
          </cell>
          <cell r="BX316">
            <v>0</v>
          </cell>
          <cell r="BY316" t="str">
            <v/>
          </cell>
        </row>
        <row r="317">
          <cell r="A317">
            <v>3101</v>
          </cell>
          <cell r="B317" t="str">
            <v>Medstead Primary School</v>
          </cell>
          <cell r="C317">
            <v>8503101</v>
          </cell>
          <cell r="D317">
            <v>116300</v>
          </cell>
          <cell r="E317">
            <v>850</v>
          </cell>
          <cell r="F317" t="str">
            <v>PS</v>
          </cell>
          <cell r="G317" t="str">
            <v>NULL</v>
          </cell>
          <cell r="H317">
            <v>1</v>
          </cell>
          <cell r="I317">
            <v>212</v>
          </cell>
          <cell r="J317">
            <v>212</v>
          </cell>
          <cell r="K317">
            <v>6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6.6037735849056603E-2</v>
          </cell>
          <cell r="S317">
            <v>13.6</v>
          </cell>
          <cell r="T317">
            <v>7.6600000000000001E-2</v>
          </cell>
          <cell r="U317">
            <v>15.78</v>
          </cell>
          <cell r="V317" t="str">
            <v>NULL</v>
          </cell>
          <cell r="W317">
            <v>0</v>
          </cell>
          <cell r="X317" t="str">
            <v>NULL</v>
          </cell>
          <cell r="Y317">
            <v>0</v>
          </cell>
          <cell r="Z317">
            <v>0.98113207547169801</v>
          </cell>
          <cell r="AA317">
            <v>202.11</v>
          </cell>
          <cell r="AB317">
            <v>0</v>
          </cell>
          <cell r="AC317">
            <v>0</v>
          </cell>
          <cell r="AD317">
            <v>9.4339622641509396E-3</v>
          </cell>
          <cell r="AE317">
            <v>1.94</v>
          </cell>
          <cell r="AF317">
            <v>0</v>
          </cell>
          <cell r="AG317">
            <v>0</v>
          </cell>
          <cell r="AH317">
            <v>9.4339622641509396E-3</v>
          </cell>
          <cell r="AI317">
            <v>1.94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-9.9999999999909051E-3</v>
          </cell>
          <cell r="AO317" t="str">
            <v>NULL</v>
          </cell>
          <cell r="AP317">
            <v>0</v>
          </cell>
          <cell r="AQ317" t="str">
            <v>NULL</v>
          </cell>
          <cell r="AR317">
            <v>0</v>
          </cell>
          <cell r="AS317" t="str">
            <v>NULL</v>
          </cell>
          <cell r="AT317">
            <v>0</v>
          </cell>
          <cell r="AU317" t="str">
            <v>NULL</v>
          </cell>
          <cell r="AV317">
            <v>0</v>
          </cell>
          <cell r="AW317" t="str">
            <v>NULL</v>
          </cell>
          <cell r="AX317">
            <v>0</v>
          </cell>
          <cell r="AY317" t="str">
            <v>NULL</v>
          </cell>
          <cell r="AZ317">
            <v>0</v>
          </cell>
          <cell r="BA317" t="str">
            <v>NULL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 t="str">
            <v>NULL</v>
          </cell>
          <cell r="BI317" t="str">
            <v>NULL</v>
          </cell>
          <cell r="BJ317" t="str">
            <v>NULL</v>
          </cell>
          <cell r="BK317">
            <v>0</v>
          </cell>
          <cell r="BL317" t="str">
            <v>NULL</v>
          </cell>
          <cell r="BM317" t="str">
            <v>NULL</v>
          </cell>
          <cell r="BN317" t="str">
            <v>NULL</v>
          </cell>
          <cell r="BO317">
            <v>0</v>
          </cell>
          <cell r="BP317">
            <v>0.125</v>
          </cell>
          <cell r="BQ317">
            <v>6.9444444444444406E-2</v>
          </cell>
          <cell r="BR317">
            <v>14.31</v>
          </cell>
          <cell r="BS317" t="str">
            <v>NULL</v>
          </cell>
          <cell r="BT317">
            <v>0</v>
          </cell>
          <cell r="BU317">
            <v>6.6037735849056603E-2</v>
          </cell>
          <cell r="BV317">
            <v>13.6</v>
          </cell>
          <cell r="BW317" t="str">
            <v>NULL</v>
          </cell>
          <cell r="BX317">
            <v>0</v>
          </cell>
          <cell r="BY317" t="str">
            <v/>
          </cell>
        </row>
        <row r="318">
          <cell r="A318">
            <v>3102</v>
          </cell>
          <cell r="B318" t="str">
            <v>Meonstoke Church Of England</v>
          </cell>
          <cell r="C318">
            <v>8503102</v>
          </cell>
          <cell r="D318">
            <v>116301</v>
          </cell>
          <cell r="E318">
            <v>850</v>
          </cell>
          <cell r="F318" t="str">
            <v>PS</v>
          </cell>
          <cell r="G318" t="str">
            <v>NULL</v>
          </cell>
          <cell r="H318">
            <v>1</v>
          </cell>
          <cell r="I318">
            <v>68</v>
          </cell>
          <cell r="J318">
            <v>68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0.10294117647058799</v>
          </cell>
          <cell r="S318">
            <v>7</v>
          </cell>
          <cell r="T318">
            <v>0.1</v>
          </cell>
          <cell r="U318">
            <v>6.8</v>
          </cell>
          <cell r="V318" t="str">
            <v>NULL</v>
          </cell>
          <cell r="W318">
            <v>0</v>
          </cell>
          <cell r="X318" t="str">
            <v>NULL</v>
          </cell>
          <cell r="Y318">
            <v>0</v>
          </cell>
          <cell r="Z318">
            <v>0.98529411764705899</v>
          </cell>
          <cell r="AA318">
            <v>67</v>
          </cell>
          <cell r="AB318">
            <v>0</v>
          </cell>
          <cell r="AC318">
            <v>0</v>
          </cell>
          <cell r="AD318">
            <v>1.4705882352941201E-2</v>
          </cell>
          <cell r="AE318">
            <v>1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 t="str">
            <v>NULL</v>
          </cell>
          <cell r="AP318">
            <v>0</v>
          </cell>
          <cell r="AQ318" t="str">
            <v>NULL</v>
          </cell>
          <cell r="AR318">
            <v>0</v>
          </cell>
          <cell r="AS318" t="str">
            <v>NULL</v>
          </cell>
          <cell r="AT318">
            <v>0</v>
          </cell>
          <cell r="AU318" t="str">
            <v>NULL</v>
          </cell>
          <cell r="AV318">
            <v>0</v>
          </cell>
          <cell r="AW318" t="str">
            <v>NULL</v>
          </cell>
          <cell r="AX318">
            <v>0</v>
          </cell>
          <cell r="AY318" t="str">
            <v>NULL</v>
          </cell>
          <cell r="AZ318">
            <v>0</v>
          </cell>
          <cell r="BA318" t="str">
            <v>NULL</v>
          </cell>
          <cell r="BB318">
            <v>0</v>
          </cell>
          <cell r="BC318">
            <v>0</v>
          </cell>
          <cell r="BD318">
            <v>2.3809523809523801E-2</v>
          </cell>
          <cell r="BE318">
            <v>4.7619047619047603E-2</v>
          </cell>
          <cell r="BF318">
            <v>4.7619047619047603E-2</v>
          </cell>
          <cell r="BG318">
            <v>3.24</v>
          </cell>
          <cell r="BH318" t="str">
            <v>NULL</v>
          </cell>
          <cell r="BI318" t="str">
            <v>NULL</v>
          </cell>
          <cell r="BJ318" t="str">
            <v>NULL</v>
          </cell>
          <cell r="BK318">
            <v>0</v>
          </cell>
          <cell r="BL318" t="str">
            <v>NULL</v>
          </cell>
          <cell r="BM318" t="str">
            <v>NULL</v>
          </cell>
          <cell r="BN318" t="str">
            <v>NULL</v>
          </cell>
          <cell r="BO318">
            <v>0</v>
          </cell>
          <cell r="BP318">
            <v>0.14285714285714299</v>
          </cell>
          <cell r="BQ318">
            <v>4.7619047619047603E-2</v>
          </cell>
          <cell r="BR318">
            <v>3.24</v>
          </cell>
          <cell r="BS318" t="str">
            <v>NULL</v>
          </cell>
          <cell r="BT318">
            <v>0</v>
          </cell>
          <cell r="BU318">
            <v>1.4705882352941201E-2</v>
          </cell>
          <cell r="BV318">
            <v>1</v>
          </cell>
          <cell r="BW318" t="str">
            <v>NULL</v>
          </cell>
          <cell r="BX318">
            <v>0</v>
          </cell>
          <cell r="BY318" t="str">
            <v/>
          </cell>
        </row>
        <row r="319">
          <cell r="A319">
            <v>3110</v>
          </cell>
          <cell r="B319" t="str">
            <v>Netley Marsh Infant School</v>
          </cell>
          <cell r="C319">
            <v>8503110</v>
          </cell>
          <cell r="D319">
            <v>116302</v>
          </cell>
          <cell r="E319">
            <v>850</v>
          </cell>
          <cell r="F319" t="str">
            <v>PS</v>
          </cell>
          <cell r="G319" t="str">
            <v>NULL</v>
          </cell>
          <cell r="H319">
            <v>1</v>
          </cell>
          <cell r="I319">
            <v>85</v>
          </cell>
          <cell r="J319">
            <v>85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5.8823529411764698E-2</v>
          </cell>
          <cell r="S319">
            <v>5</v>
          </cell>
          <cell r="T319">
            <v>0.10589999999999999</v>
          </cell>
          <cell r="U319">
            <v>9</v>
          </cell>
          <cell r="V319" t="str">
            <v>NULL</v>
          </cell>
          <cell r="W319">
            <v>0</v>
          </cell>
          <cell r="X319" t="str">
            <v>NULL</v>
          </cell>
          <cell r="Y319">
            <v>0</v>
          </cell>
          <cell r="Z319">
            <v>0.91764705882352904</v>
          </cell>
          <cell r="AA319">
            <v>78</v>
          </cell>
          <cell r="AB319">
            <v>3.5294117647058802E-2</v>
          </cell>
          <cell r="AC319">
            <v>3</v>
          </cell>
          <cell r="AD319">
            <v>4.7058823529411799E-2</v>
          </cell>
          <cell r="AE319">
            <v>4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 t="str">
            <v>NULL</v>
          </cell>
          <cell r="AP319">
            <v>0</v>
          </cell>
          <cell r="AQ319" t="str">
            <v>NULL</v>
          </cell>
          <cell r="AR319">
            <v>0</v>
          </cell>
          <cell r="AS319" t="str">
            <v>NULL</v>
          </cell>
          <cell r="AT319">
            <v>0</v>
          </cell>
          <cell r="AU319" t="str">
            <v>NULL</v>
          </cell>
          <cell r="AV319">
            <v>0</v>
          </cell>
          <cell r="AW319" t="str">
            <v>NULL</v>
          </cell>
          <cell r="AX319">
            <v>0</v>
          </cell>
          <cell r="AY319" t="str">
            <v>NULL</v>
          </cell>
          <cell r="AZ319">
            <v>0</v>
          </cell>
          <cell r="BA319" t="str">
            <v>NULL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 t="str">
            <v>NULL</v>
          </cell>
          <cell r="BI319" t="str">
            <v>NULL</v>
          </cell>
          <cell r="BJ319" t="str">
            <v>NULL</v>
          </cell>
          <cell r="BK319">
            <v>0</v>
          </cell>
          <cell r="BL319" t="str">
            <v>NULL</v>
          </cell>
          <cell r="BM319" t="str">
            <v>NULL</v>
          </cell>
          <cell r="BN319" t="str">
            <v>NULL</v>
          </cell>
          <cell r="BO319">
            <v>0</v>
          </cell>
          <cell r="BP319">
            <v>0.18518518518518501</v>
          </cell>
          <cell r="BQ319">
            <v>0.148148148148148</v>
          </cell>
          <cell r="BR319">
            <v>12.59</v>
          </cell>
          <cell r="BS319" t="str">
            <v>NULL</v>
          </cell>
          <cell r="BT319">
            <v>0</v>
          </cell>
          <cell r="BU319">
            <v>2.3529411764705899E-2</v>
          </cell>
          <cell r="BV319">
            <v>2</v>
          </cell>
          <cell r="BW319" t="str">
            <v>NULL</v>
          </cell>
          <cell r="BX319">
            <v>0</v>
          </cell>
          <cell r="BY319" t="str">
            <v/>
          </cell>
        </row>
        <row r="320">
          <cell r="A320">
            <v>3112</v>
          </cell>
          <cell r="B320" t="str">
            <v>Nursling C.E. Primary School</v>
          </cell>
          <cell r="C320">
            <v>8503112</v>
          </cell>
          <cell r="D320">
            <v>116303</v>
          </cell>
          <cell r="E320">
            <v>850</v>
          </cell>
          <cell r="F320" t="str">
            <v>PS</v>
          </cell>
          <cell r="G320" t="str">
            <v>NULL</v>
          </cell>
          <cell r="H320">
            <v>1</v>
          </cell>
          <cell r="I320">
            <v>201</v>
          </cell>
          <cell r="J320">
            <v>201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4.9751243781094502E-2</v>
          </cell>
          <cell r="S320">
            <v>10</v>
          </cell>
          <cell r="T320">
            <v>9.2699999999999991E-2</v>
          </cell>
          <cell r="U320">
            <v>18.63</v>
          </cell>
          <cell r="V320" t="str">
            <v>NULL</v>
          </cell>
          <cell r="W320">
            <v>0</v>
          </cell>
          <cell r="X320" t="str">
            <v>NULL</v>
          </cell>
          <cell r="Y320">
            <v>0</v>
          </cell>
          <cell r="Z320">
            <v>0.80710659898477199</v>
          </cell>
          <cell r="AA320">
            <v>162.22999999999999</v>
          </cell>
          <cell r="AB320">
            <v>5.0761421319797002E-3</v>
          </cell>
          <cell r="AC320">
            <v>1.02</v>
          </cell>
          <cell r="AD320">
            <v>2.5380710659898501E-2</v>
          </cell>
          <cell r="AE320">
            <v>5.0999999999999996</v>
          </cell>
          <cell r="AF320">
            <v>7.1065989847715699E-2</v>
          </cell>
          <cell r="AG320">
            <v>14.28</v>
          </cell>
          <cell r="AH320">
            <v>4.0609137055837602E-2</v>
          </cell>
          <cell r="AI320">
            <v>8.16</v>
          </cell>
          <cell r="AJ320">
            <v>4.0609137055837602E-2</v>
          </cell>
          <cell r="AK320">
            <v>8.16</v>
          </cell>
          <cell r="AL320">
            <v>1.01522842639594E-2</v>
          </cell>
          <cell r="AM320">
            <v>2.04</v>
          </cell>
          <cell r="AN320">
            <v>-9.9999999999909051E-3</v>
          </cell>
          <cell r="AO320" t="str">
            <v>NULL</v>
          </cell>
          <cell r="AP320">
            <v>0</v>
          </cell>
          <cell r="AQ320" t="str">
            <v>NULL</v>
          </cell>
          <cell r="AR320">
            <v>0</v>
          </cell>
          <cell r="AS320" t="str">
            <v>NULL</v>
          </cell>
          <cell r="AT320">
            <v>0</v>
          </cell>
          <cell r="AU320" t="str">
            <v>NULL</v>
          </cell>
          <cell r="AV320">
            <v>0</v>
          </cell>
          <cell r="AW320" t="str">
            <v>NULL</v>
          </cell>
          <cell r="AX320">
            <v>0</v>
          </cell>
          <cell r="AY320" t="str">
            <v>NULL</v>
          </cell>
          <cell r="AZ320">
            <v>0</v>
          </cell>
          <cell r="BA320" t="str">
            <v>NULL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 t="str">
            <v>NULL</v>
          </cell>
          <cell r="BI320" t="str">
            <v>NULL</v>
          </cell>
          <cell r="BJ320" t="str">
            <v>NULL</v>
          </cell>
          <cell r="BK320">
            <v>0</v>
          </cell>
          <cell r="BL320">
            <v>4.8780487804878049E-3</v>
          </cell>
          <cell r="BM320">
            <v>4.8780487804878049E-3</v>
          </cell>
          <cell r="BN320">
            <v>4.8780487804878049E-3</v>
          </cell>
          <cell r="BO320">
            <v>0.98</v>
          </cell>
          <cell r="BP320">
            <v>0.13978494623655899</v>
          </cell>
          <cell r="BQ320">
            <v>7.5268817204301106E-2</v>
          </cell>
          <cell r="BR320">
            <v>15.13</v>
          </cell>
          <cell r="BS320" t="str">
            <v>NULL</v>
          </cell>
          <cell r="BT320">
            <v>0</v>
          </cell>
          <cell r="BU320">
            <v>7.4626865671641798E-2</v>
          </cell>
          <cell r="BV320">
            <v>15</v>
          </cell>
          <cell r="BW320" t="str">
            <v>NULL</v>
          </cell>
          <cell r="BX320">
            <v>0</v>
          </cell>
          <cell r="BY320" t="str">
            <v/>
          </cell>
        </row>
        <row r="321">
          <cell r="A321">
            <v>3118</v>
          </cell>
          <cell r="B321" t="str">
            <v>Otterbourne</v>
          </cell>
          <cell r="C321">
            <v>8503118</v>
          </cell>
          <cell r="D321">
            <v>116304</v>
          </cell>
          <cell r="E321">
            <v>850</v>
          </cell>
          <cell r="F321" t="str">
            <v>PS</v>
          </cell>
          <cell r="G321" t="str">
            <v>NULL</v>
          </cell>
          <cell r="H321">
            <v>1</v>
          </cell>
          <cell r="I321">
            <v>252</v>
          </cell>
          <cell r="J321">
            <v>252</v>
          </cell>
          <cell r="K321">
            <v>0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7.9365079365079395E-3</v>
          </cell>
          <cell r="S321">
            <v>2.0099999999999998</v>
          </cell>
          <cell r="T321">
            <v>4.0999999999999995E-2</v>
          </cell>
          <cell r="U321">
            <v>10.37</v>
          </cell>
          <cell r="V321" t="str">
            <v>NULL</v>
          </cell>
          <cell r="W321">
            <v>0</v>
          </cell>
          <cell r="X321" t="str">
            <v>NULL</v>
          </cell>
          <cell r="Y321">
            <v>0</v>
          </cell>
          <cell r="Z321">
            <v>0.97619047619047605</v>
          </cell>
          <cell r="AA321">
            <v>246.98</v>
          </cell>
          <cell r="AB321">
            <v>1.58730158730159E-2</v>
          </cell>
          <cell r="AC321">
            <v>4.0199999999999996</v>
          </cell>
          <cell r="AD321">
            <v>7.9365079365079395E-3</v>
          </cell>
          <cell r="AE321">
            <v>2.0099999999999998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9.9999999999909051E-3</v>
          </cell>
          <cell r="AO321" t="str">
            <v>NULL</v>
          </cell>
          <cell r="AP321">
            <v>0</v>
          </cell>
          <cell r="AQ321" t="str">
            <v>NULL</v>
          </cell>
          <cell r="AR321">
            <v>0</v>
          </cell>
          <cell r="AS321" t="str">
            <v>NULL</v>
          </cell>
          <cell r="AT321">
            <v>0</v>
          </cell>
          <cell r="AU321" t="str">
            <v>NULL</v>
          </cell>
          <cell r="AV321">
            <v>0</v>
          </cell>
          <cell r="AW321" t="str">
            <v>NULL</v>
          </cell>
          <cell r="AX321">
            <v>0</v>
          </cell>
          <cell r="AY321" t="str">
            <v>NULL</v>
          </cell>
          <cell r="AZ321">
            <v>0</v>
          </cell>
          <cell r="BA321" t="str">
            <v>NULL</v>
          </cell>
          <cell r="BB321">
            <v>0</v>
          </cell>
          <cell r="BC321">
            <v>0</v>
          </cell>
          <cell r="BD321">
            <v>4.5045045045045001E-3</v>
          </cell>
          <cell r="BE321">
            <v>9.0090090090090107E-3</v>
          </cell>
          <cell r="BF321">
            <v>1.35135135135135E-2</v>
          </cell>
          <cell r="BG321">
            <v>3.42</v>
          </cell>
          <cell r="BH321" t="str">
            <v>NULL</v>
          </cell>
          <cell r="BI321" t="str">
            <v>NULL</v>
          </cell>
          <cell r="BJ321" t="str">
            <v>NULL</v>
          </cell>
          <cell r="BK321">
            <v>0</v>
          </cell>
          <cell r="BL321" t="str">
            <v>NULL</v>
          </cell>
          <cell r="BM321" t="str">
            <v>NULL</v>
          </cell>
          <cell r="BN321" t="str">
            <v>NULL</v>
          </cell>
          <cell r="BO321">
            <v>0</v>
          </cell>
          <cell r="BP321">
            <v>5.0847457627118599E-2</v>
          </cell>
          <cell r="BQ321">
            <v>3.3898305084745797E-2</v>
          </cell>
          <cell r="BR321">
            <v>8.58</v>
          </cell>
          <cell r="BS321" t="str">
            <v>NULL</v>
          </cell>
          <cell r="BT321">
            <v>0</v>
          </cell>
          <cell r="BU321">
            <v>7.1428571428571397E-2</v>
          </cell>
          <cell r="BV321">
            <v>18.07</v>
          </cell>
          <cell r="BW321" t="str">
            <v>NULL</v>
          </cell>
          <cell r="BX321">
            <v>0</v>
          </cell>
          <cell r="BY321" t="str">
            <v/>
          </cell>
        </row>
        <row r="322">
          <cell r="A322">
            <v>3119</v>
          </cell>
          <cell r="B322" t="str">
            <v>Overton Primary School</v>
          </cell>
          <cell r="C322">
            <v>8503119</v>
          </cell>
          <cell r="D322">
            <v>116305</v>
          </cell>
          <cell r="E322">
            <v>850</v>
          </cell>
          <cell r="F322" t="str">
            <v>PS</v>
          </cell>
          <cell r="G322" t="str">
            <v>NULL</v>
          </cell>
          <cell r="H322">
            <v>1</v>
          </cell>
          <cell r="I322">
            <v>322</v>
          </cell>
          <cell r="J322">
            <v>322</v>
          </cell>
          <cell r="K322">
            <v>0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4.6583850931677002E-2</v>
          </cell>
          <cell r="S322">
            <v>15.05</v>
          </cell>
          <cell r="T322">
            <v>0.12869999999999998</v>
          </cell>
          <cell r="U322">
            <v>41.57</v>
          </cell>
          <cell r="V322" t="str">
            <v>NULL</v>
          </cell>
          <cell r="W322">
            <v>0</v>
          </cell>
          <cell r="X322" t="str">
            <v>NULL</v>
          </cell>
          <cell r="Y322">
            <v>0</v>
          </cell>
          <cell r="Z322">
            <v>1</v>
          </cell>
          <cell r="AA322">
            <v>323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 t="str">
            <v>NULL</v>
          </cell>
          <cell r="AP322">
            <v>0</v>
          </cell>
          <cell r="AQ322" t="str">
            <v>NULL</v>
          </cell>
          <cell r="AR322">
            <v>0</v>
          </cell>
          <cell r="AS322" t="str">
            <v>NULL</v>
          </cell>
          <cell r="AT322">
            <v>0</v>
          </cell>
          <cell r="AU322" t="str">
            <v>NULL</v>
          </cell>
          <cell r="AV322">
            <v>0</v>
          </cell>
          <cell r="AW322" t="str">
            <v>NULL</v>
          </cell>
          <cell r="AX322">
            <v>0</v>
          </cell>
          <cell r="AY322" t="str">
            <v>NULL</v>
          </cell>
          <cell r="AZ322">
            <v>0</v>
          </cell>
          <cell r="BA322" t="str">
            <v>NULL</v>
          </cell>
          <cell r="BB322">
            <v>0</v>
          </cell>
          <cell r="BC322">
            <v>0</v>
          </cell>
          <cell r="BD322">
            <v>1.1070110701107E-2</v>
          </cell>
          <cell r="BE322">
            <v>1.4760147601476E-2</v>
          </cell>
          <cell r="BF322">
            <v>1.8450184501845001E-2</v>
          </cell>
          <cell r="BG322">
            <v>5.96</v>
          </cell>
          <cell r="BH322" t="str">
            <v>NULL</v>
          </cell>
          <cell r="BI322" t="str">
            <v>NULL</v>
          </cell>
          <cell r="BJ322" t="str">
            <v>NULL</v>
          </cell>
          <cell r="BK322">
            <v>0</v>
          </cell>
          <cell r="BL322" t="str">
            <v>NULL</v>
          </cell>
          <cell r="BM322" t="str">
            <v>NULL</v>
          </cell>
          <cell r="BN322" t="str">
            <v>NULL</v>
          </cell>
          <cell r="BO322">
            <v>0</v>
          </cell>
          <cell r="BP322">
            <v>6.4327485380116997E-2</v>
          </cell>
          <cell r="BQ322">
            <v>3.5087719298245598E-2</v>
          </cell>
          <cell r="BR322">
            <v>11.33</v>
          </cell>
          <cell r="BS322" t="str">
            <v>NULL</v>
          </cell>
          <cell r="BT322">
            <v>0</v>
          </cell>
          <cell r="BU322">
            <v>4.9689440993788803E-2</v>
          </cell>
          <cell r="BV322">
            <v>16.05</v>
          </cell>
          <cell r="BW322" t="str">
            <v>NULL</v>
          </cell>
          <cell r="BX322">
            <v>0</v>
          </cell>
          <cell r="BY322" t="str">
            <v/>
          </cell>
        </row>
        <row r="323">
          <cell r="A323">
            <v>3120</v>
          </cell>
          <cell r="B323" t="str">
            <v>Oakley Junior School</v>
          </cell>
          <cell r="C323">
            <v>8503120</v>
          </cell>
          <cell r="D323">
            <v>116306</v>
          </cell>
          <cell r="E323">
            <v>850</v>
          </cell>
          <cell r="F323" t="str">
            <v>PS</v>
          </cell>
          <cell r="G323" t="str">
            <v>NULL</v>
          </cell>
          <cell r="H323">
            <v>1</v>
          </cell>
          <cell r="I323">
            <v>239</v>
          </cell>
          <cell r="J323">
            <v>239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2.92887029288703E-2</v>
          </cell>
          <cell r="S323">
            <v>7</v>
          </cell>
          <cell r="T323">
            <v>9.0899999999999995E-2</v>
          </cell>
          <cell r="U323">
            <v>21.73</v>
          </cell>
          <cell r="V323" t="str">
            <v>NULL</v>
          </cell>
          <cell r="W323">
            <v>0</v>
          </cell>
          <cell r="X323" t="str">
            <v>NULL</v>
          </cell>
          <cell r="Y323">
            <v>0</v>
          </cell>
          <cell r="Z323">
            <v>0.91561181434599204</v>
          </cell>
          <cell r="AA323">
            <v>218.83</v>
          </cell>
          <cell r="AB323">
            <v>6.3291139240506306E-2</v>
          </cell>
          <cell r="AC323">
            <v>15.13</v>
          </cell>
          <cell r="AD323">
            <v>4.2194092827004199E-3</v>
          </cell>
          <cell r="AE323">
            <v>1.01</v>
          </cell>
          <cell r="AF323">
            <v>1.68776371308017E-2</v>
          </cell>
          <cell r="AG323">
            <v>4.03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 t="str">
            <v>NULL</v>
          </cell>
          <cell r="AP323">
            <v>0</v>
          </cell>
          <cell r="AQ323" t="str">
            <v>NULL</v>
          </cell>
          <cell r="AR323">
            <v>0</v>
          </cell>
          <cell r="AS323" t="str">
            <v>NULL</v>
          </cell>
          <cell r="AT323">
            <v>0</v>
          </cell>
          <cell r="AU323" t="str">
            <v>NULL</v>
          </cell>
          <cell r="AV323">
            <v>0</v>
          </cell>
          <cell r="AW323" t="str">
            <v>NULL</v>
          </cell>
          <cell r="AX323">
            <v>0</v>
          </cell>
          <cell r="AY323" t="str">
            <v>NULL</v>
          </cell>
          <cell r="AZ323">
            <v>0</v>
          </cell>
          <cell r="BA323" t="str">
            <v>NULL</v>
          </cell>
          <cell r="BB323">
            <v>0</v>
          </cell>
          <cell r="BC323">
            <v>0</v>
          </cell>
          <cell r="BD323">
            <v>0</v>
          </cell>
          <cell r="BE323">
            <v>4.1841004184100397E-3</v>
          </cell>
          <cell r="BF323">
            <v>1.6736401673640201E-2</v>
          </cell>
          <cell r="BG323">
            <v>4</v>
          </cell>
          <cell r="BH323" t="str">
            <v>NULL</v>
          </cell>
          <cell r="BI323" t="str">
            <v>NULL</v>
          </cell>
          <cell r="BJ323" t="str">
            <v>NULL</v>
          </cell>
          <cell r="BK323">
            <v>0</v>
          </cell>
          <cell r="BL323" t="str">
            <v>NULL</v>
          </cell>
          <cell r="BM323" t="str">
            <v>NULL</v>
          </cell>
          <cell r="BN323" t="str">
            <v>NULL</v>
          </cell>
          <cell r="BO323">
            <v>0</v>
          </cell>
          <cell r="BP323">
            <v>0.19230769230769201</v>
          </cell>
          <cell r="BQ323">
            <v>0.115384615384615</v>
          </cell>
          <cell r="BR323">
            <v>27.58</v>
          </cell>
          <cell r="BS323" t="str">
            <v>NULL</v>
          </cell>
          <cell r="BT323">
            <v>0</v>
          </cell>
          <cell r="BU323">
            <v>4.6025104602510497E-2</v>
          </cell>
          <cell r="BV323">
            <v>11</v>
          </cell>
          <cell r="BW323" t="str">
            <v>NULL</v>
          </cell>
          <cell r="BX323">
            <v>0</v>
          </cell>
          <cell r="BY323" t="str">
            <v/>
          </cell>
        </row>
        <row r="324">
          <cell r="A324">
            <v>3124</v>
          </cell>
          <cell r="B324" t="str">
            <v>Pennington Church Of England Junior School</v>
          </cell>
          <cell r="C324">
            <v>8503124</v>
          </cell>
          <cell r="D324">
            <v>116307</v>
          </cell>
          <cell r="E324">
            <v>850</v>
          </cell>
          <cell r="F324" t="str">
            <v>PS</v>
          </cell>
          <cell r="G324" t="str">
            <v>NULL</v>
          </cell>
          <cell r="H324">
            <v>1</v>
          </cell>
          <cell r="I324">
            <v>161</v>
          </cell>
          <cell r="J324">
            <v>161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0.29813664596273298</v>
          </cell>
          <cell r="S324">
            <v>48</v>
          </cell>
          <cell r="T324">
            <v>0.43709999999999999</v>
          </cell>
          <cell r="U324">
            <v>70.37</v>
          </cell>
          <cell r="V324" t="str">
            <v>NULL</v>
          </cell>
          <cell r="W324">
            <v>0</v>
          </cell>
          <cell r="X324" t="str">
            <v>NULL</v>
          </cell>
          <cell r="Y324">
            <v>0</v>
          </cell>
          <cell r="Z324">
            <v>0.63124999999999998</v>
          </cell>
          <cell r="AA324">
            <v>101.63</v>
          </cell>
          <cell r="AB324">
            <v>0</v>
          </cell>
          <cell r="AC324">
            <v>0</v>
          </cell>
          <cell r="AD324">
            <v>5.6250000000000001E-2</v>
          </cell>
          <cell r="AE324">
            <v>9.06</v>
          </cell>
          <cell r="AF324">
            <v>0</v>
          </cell>
          <cell r="AG324">
            <v>0</v>
          </cell>
          <cell r="AH324">
            <v>0.3125</v>
          </cell>
          <cell r="AI324">
            <v>50.31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 t="str">
            <v>NULL</v>
          </cell>
          <cell r="AP324">
            <v>0</v>
          </cell>
          <cell r="AQ324" t="str">
            <v>NULL</v>
          </cell>
          <cell r="AR324">
            <v>0</v>
          </cell>
          <cell r="AS324" t="str">
            <v>NULL</v>
          </cell>
          <cell r="AT324">
            <v>0</v>
          </cell>
          <cell r="AU324" t="str">
            <v>NULL</v>
          </cell>
          <cell r="AV324">
            <v>0</v>
          </cell>
          <cell r="AW324" t="str">
            <v>NULL</v>
          </cell>
          <cell r="AX324">
            <v>0</v>
          </cell>
          <cell r="AY324" t="str">
            <v>NULL</v>
          </cell>
          <cell r="AZ324">
            <v>0</v>
          </cell>
          <cell r="BA324" t="str">
            <v>NULL</v>
          </cell>
          <cell r="BB324">
            <v>0</v>
          </cell>
          <cell r="BC324">
            <v>0</v>
          </cell>
          <cell r="BD324">
            <v>1.2422360248447201E-2</v>
          </cell>
          <cell r="BE324">
            <v>1.2422360248447201E-2</v>
          </cell>
          <cell r="BF324">
            <v>3.7267080745341602E-2</v>
          </cell>
          <cell r="BG324">
            <v>6</v>
          </cell>
          <cell r="BH324" t="str">
            <v>NULL</v>
          </cell>
          <cell r="BI324" t="str">
            <v>NULL</v>
          </cell>
          <cell r="BJ324" t="str">
            <v>NULL</v>
          </cell>
          <cell r="BK324">
            <v>0</v>
          </cell>
          <cell r="BL324">
            <v>1.9867549668874173E-2</v>
          </cell>
          <cell r="BM324">
            <v>1.3245033112582781E-2</v>
          </cell>
          <cell r="BN324">
            <v>0</v>
          </cell>
          <cell r="BO324">
            <v>3.2</v>
          </cell>
          <cell r="BP324">
            <v>0.35</v>
          </cell>
          <cell r="BQ324">
            <v>0.35</v>
          </cell>
          <cell r="BR324">
            <v>56.35</v>
          </cell>
          <cell r="BS324" t="str">
            <v>NULL</v>
          </cell>
          <cell r="BT324">
            <v>0</v>
          </cell>
          <cell r="BU324">
            <v>9.3167701863354005E-2</v>
          </cell>
          <cell r="BV324">
            <v>15</v>
          </cell>
          <cell r="BW324" t="str">
            <v>NULL</v>
          </cell>
          <cell r="BX324">
            <v>0</v>
          </cell>
          <cell r="BY324" t="str">
            <v/>
          </cell>
        </row>
        <row r="325">
          <cell r="A325">
            <v>3126</v>
          </cell>
          <cell r="B325" t="str">
            <v>Preston Candover</v>
          </cell>
          <cell r="C325">
            <v>8503126</v>
          </cell>
          <cell r="D325">
            <v>116308</v>
          </cell>
          <cell r="E325">
            <v>850</v>
          </cell>
          <cell r="F325" t="str">
            <v>PS</v>
          </cell>
          <cell r="G325" t="str">
            <v>NULL</v>
          </cell>
          <cell r="H325">
            <v>1</v>
          </cell>
          <cell r="I325">
            <v>149</v>
          </cell>
          <cell r="J325">
            <v>149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1.3500000000000002E-2</v>
          </cell>
          <cell r="U325">
            <v>2.0099999999999998</v>
          </cell>
          <cell r="V325" t="str">
            <v>NULL</v>
          </cell>
          <cell r="W325">
            <v>0</v>
          </cell>
          <cell r="X325" t="str">
            <v>NULL</v>
          </cell>
          <cell r="Y325">
            <v>0</v>
          </cell>
          <cell r="Z325">
            <v>1</v>
          </cell>
          <cell r="AA325">
            <v>149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 t="str">
            <v>NULL</v>
          </cell>
          <cell r="AP325">
            <v>0</v>
          </cell>
          <cell r="AQ325" t="str">
            <v>NULL</v>
          </cell>
          <cell r="AR325">
            <v>0</v>
          </cell>
          <cell r="AS325" t="str">
            <v>NULL</v>
          </cell>
          <cell r="AT325">
            <v>0</v>
          </cell>
          <cell r="AU325" t="str">
            <v>NULL</v>
          </cell>
          <cell r="AV325">
            <v>0</v>
          </cell>
          <cell r="AW325" t="str">
            <v>NULL</v>
          </cell>
          <cell r="AX325">
            <v>0</v>
          </cell>
          <cell r="AY325" t="str">
            <v>NULL</v>
          </cell>
          <cell r="AZ325">
            <v>0</v>
          </cell>
          <cell r="BA325" t="str">
            <v>NULL</v>
          </cell>
          <cell r="BB325">
            <v>0</v>
          </cell>
          <cell r="BC325">
            <v>0</v>
          </cell>
          <cell r="BD325">
            <v>8.0645161290322596E-3</v>
          </cell>
          <cell r="BE325">
            <v>2.4193548387096801E-2</v>
          </cell>
          <cell r="BF325">
            <v>3.2258064516128997E-2</v>
          </cell>
          <cell r="BG325">
            <v>4.8099999999999996</v>
          </cell>
          <cell r="BH325" t="str">
            <v>NULL</v>
          </cell>
          <cell r="BI325" t="str">
            <v>NULL</v>
          </cell>
          <cell r="BJ325" t="str">
            <v>NULL</v>
          </cell>
          <cell r="BK325">
            <v>0</v>
          </cell>
          <cell r="BL325" t="str">
            <v>NULL</v>
          </cell>
          <cell r="BM325" t="str">
            <v>NULL</v>
          </cell>
          <cell r="BN325" t="str">
            <v>NULL</v>
          </cell>
          <cell r="BO325">
            <v>0</v>
          </cell>
          <cell r="BP325">
            <v>0.18181818181818199</v>
          </cell>
          <cell r="BQ325">
            <v>0.13636363636363599</v>
          </cell>
          <cell r="BR325">
            <v>20.32</v>
          </cell>
          <cell r="BS325" t="str">
            <v>NULL</v>
          </cell>
          <cell r="BT325">
            <v>0</v>
          </cell>
          <cell r="BU325">
            <v>8.0536912751677805E-2</v>
          </cell>
          <cell r="BV325">
            <v>12</v>
          </cell>
          <cell r="BW325" t="str">
            <v>NULL</v>
          </cell>
          <cell r="BX325">
            <v>0</v>
          </cell>
          <cell r="BY325" t="str">
            <v/>
          </cell>
        </row>
        <row r="326">
          <cell r="A326">
            <v>3132</v>
          </cell>
          <cell r="B326" t="str">
            <v>Ringwood Infant School</v>
          </cell>
          <cell r="C326">
            <v>8503132</v>
          </cell>
          <cell r="D326">
            <v>116309</v>
          </cell>
          <cell r="E326">
            <v>850</v>
          </cell>
          <cell r="F326" t="str">
            <v>PS</v>
          </cell>
          <cell r="G326" t="str">
            <v>NULL</v>
          </cell>
          <cell r="H326">
            <v>1</v>
          </cell>
          <cell r="I326">
            <v>268</v>
          </cell>
          <cell r="J326">
            <v>268</v>
          </cell>
          <cell r="K326">
            <v>0</v>
          </cell>
          <cell r="L326">
            <v>3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6.3432835820895497E-2</v>
          </cell>
          <cell r="S326">
            <v>17.190000000000001</v>
          </cell>
          <cell r="T326">
            <v>9.8100000000000007E-2</v>
          </cell>
          <cell r="U326">
            <v>26.59</v>
          </cell>
          <cell r="V326" t="str">
            <v>NULL</v>
          </cell>
          <cell r="W326">
            <v>0</v>
          </cell>
          <cell r="X326" t="str">
            <v>NULL</v>
          </cell>
          <cell r="Y326">
            <v>0</v>
          </cell>
          <cell r="Z326">
            <v>0.99253731343283602</v>
          </cell>
          <cell r="AA326">
            <v>268.98</v>
          </cell>
          <cell r="AB326">
            <v>3.7313432835820899E-3</v>
          </cell>
          <cell r="AC326">
            <v>1.01</v>
          </cell>
          <cell r="AD326">
            <v>3.7313432835820899E-3</v>
          </cell>
          <cell r="AE326">
            <v>1.01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 t="str">
            <v>NULL</v>
          </cell>
          <cell r="AP326">
            <v>0</v>
          </cell>
          <cell r="AQ326" t="str">
            <v>NULL</v>
          </cell>
          <cell r="AR326">
            <v>0</v>
          </cell>
          <cell r="AS326" t="str">
            <v>NULL</v>
          </cell>
          <cell r="AT326">
            <v>0</v>
          </cell>
          <cell r="AU326" t="str">
            <v>NULL</v>
          </cell>
          <cell r="AV326">
            <v>0</v>
          </cell>
          <cell r="AW326" t="str">
            <v>NULL</v>
          </cell>
          <cell r="AX326">
            <v>0</v>
          </cell>
          <cell r="AY326" t="str">
            <v>NULL</v>
          </cell>
          <cell r="AZ326">
            <v>0</v>
          </cell>
          <cell r="BA326" t="str">
            <v>NULL</v>
          </cell>
          <cell r="BB326">
            <v>0</v>
          </cell>
          <cell r="BC326">
            <v>0</v>
          </cell>
          <cell r="BD326">
            <v>5.5555555555555601E-3</v>
          </cell>
          <cell r="BE326">
            <v>2.2222222222222199E-2</v>
          </cell>
          <cell r="BF326">
            <v>2.2222222222222199E-2</v>
          </cell>
          <cell r="BG326">
            <v>6.02</v>
          </cell>
          <cell r="BH326" t="str">
            <v>NULL</v>
          </cell>
          <cell r="BI326" t="str">
            <v>NULL</v>
          </cell>
          <cell r="BJ326" t="str">
            <v>NULL</v>
          </cell>
          <cell r="BK326">
            <v>0</v>
          </cell>
          <cell r="BL326" t="str">
            <v>NULL</v>
          </cell>
          <cell r="BM326" t="str">
            <v>NULL</v>
          </cell>
          <cell r="BN326" t="str">
            <v>NULL</v>
          </cell>
          <cell r="BO326">
            <v>0</v>
          </cell>
          <cell r="BP326">
            <v>5.5555555555555601E-2</v>
          </cell>
          <cell r="BQ326">
            <v>4.4444444444444398E-2</v>
          </cell>
          <cell r="BR326">
            <v>12.04</v>
          </cell>
          <cell r="BS326" t="str">
            <v>NULL</v>
          </cell>
          <cell r="BT326">
            <v>0</v>
          </cell>
          <cell r="BU326">
            <v>2.9850746268656699E-2</v>
          </cell>
          <cell r="BV326">
            <v>8.09</v>
          </cell>
          <cell r="BW326" t="str">
            <v>NULL</v>
          </cell>
          <cell r="BX326">
            <v>0</v>
          </cell>
          <cell r="BY326" t="str">
            <v/>
          </cell>
        </row>
        <row r="327">
          <cell r="A327">
            <v>3136</v>
          </cell>
          <cell r="B327" t="str">
            <v>Rowlands Castle, St. John's Pr</v>
          </cell>
          <cell r="C327">
            <v>8503136</v>
          </cell>
          <cell r="D327">
            <v>116310</v>
          </cell>
          <cell r="E327">
            <v>850</v>
          </cell>
          <cell r="F327" t="str">
            <v>PS</v>
          </cell>
          <cell r="G327" t="str">
            <v>NULL</v>
          </cell>
          <cell r="H327">
            <v>1</v>
          </cell>
          <cell r="I327">
            <v>200</v>
          </cell>
          <cell r="J327">
            <v>200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0.08</v>
          </cell>
          <cell r="S327">
            <v>16</v>
          </cell>
          <cell r="T327">
            <v>0.1351</v>
          </cell>
          <cell r="U327">
            <v>27.02</v>
          </cell>
          <cell r="V327" t="str">
            <v>NULL</v>
          </cell>
          <cell r="W327">
            <v>0</v>
          </cell>
          <cell r="X327" t="str">
            <v>NULL</v>
          </cell>
          <cell r="Y327">
            <v>0</v>
          </cell>
          <cell r="Z327">
            <v>0.5</v>
          </cell>
          <cell r="AA327">
            <v>100</v>
          </cell>
          <cell r="AB327">
            <v>0.14000000000000001</v>
          </cell>
          <cell r="AC327">
            <v>28</v>
          </cell>
          <cell r="AD327">
            <v>8.5000000000000006E-2</v>
          </cell>
          <cell r="AE327">
            <v>17</v>
          </cell>
          <cell r="AF327">
            <v>0.155</v>
          </cell>
          <cell r="AG327">
            <v>31</v>
          </cell>
          <cell r="AH327">
            <v>0.12</v>
          </cell>
          <cell r="AI327">
            <v>24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 t="str">
            <v>NULL</v>
          </cell>
          <cell r="AP327">
            <v>0</v>
          </cell>
          <cell r="AQ327" t="str">
            <v>NULL</v>
          </cell>
          <cell r="AR327">
            <v>0</v>
          </cell>
          <cell r="AS327" t="str">
            <v>NULL</v>
          </cell>
          <cell r="AT327">
            <v>0</v>
          </cell>
          <cell r="AU327" t="str">
            <v>NULL</v>
          </cell>
          <cell r="AV327">
            <v>0</v>
          </cell>
          <cell r="AW327" t="str">
            <v>NULL</v>
          </cell>
          <cell r="AX327">
            <v>0</v>
          </cell>
          <cell r="AY327" t="str">
            <v>NULL</v>
          </cell>
          <cell r="AZ327">
            <v>0</v>
          </cell>
          <cell r="BA327" t="str">
            <v>NULL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 t="str">
            <v>NULL</v>
          </cell>
          <cell r="BI327" t="str">
            <v>NULL</v>
          </cell>
          <cell r="BJ327" t="str">
            <v>NULL</v>
          </cell>
          <cell r="BK327">
            <v>0</v>
          </cell>
          <cell r="BL327" t="str">
            <v>NULL</v>
          </cell>
          <cell r="BM327" t="str">
            <v>NULL</v>
          </cell>
          <cell r="BN327" t="str">
            <v>NULL</v>
          </cell>
          <cell r="BO327">
            <v>0</v>
          </cell>
          <cell r="BP327">
            <v>0.28888888888888897</v>
          </cell>
          <cell r="BQ327">
            <v>0.14444444444444399</v>
          </cell>
          <cell r="BR327">
            <v>28.89</v>
          </cell>
          <cell r="BS327" t="str">
            <v>NULL</v>
          </cell>
          <cell r="BT327">
            <v>0</v>
          </cell>
          <cell r="BU327">
            <v>7.4999999999999997E-2</v>
          </cell>
          <cell r="BV327">
            <v>15</v>
          </cell>
          <cell r="BW327" t="str">
            <v>NULL</v>
          </cell>
          <cell r="BX327">
            <v>0</v>
          </cell>
          <cell r="BY327" t="str">
            <v/>
          </cell>
        </row>
        <row r="328">
          <cell r="A328">
            <v>3137</v>
          </cell>
          <cell r="B328" t="str">
            <v>Rownhams St John's Primary</v>
          </cell>
          <cell r="C328">
            <v>8503137</v>
          </cell>
          <cell r="D328">
            <v>116311</v>
          </cell>
          <cell r="E328">
            <v>850</v>
          </cell>
          <cell r="F328" t="str">
            <v>PS</v>
          </cell>
          <cell r="G328" t="str">
            <v>NULL</v>
          </cell>
          <cell r="H328">
            <v>1</v>
          </cell>
          <cell r="I328">
            <v>280</v>
          </cell>
          <cell r="J328">
            <v>280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9.2857142857142902E-2</v>
          </cell>
          <cell r="S328">
            <v>26</v>
          </cell>
          <cell r="T328">
            <v>0.12369999999999999</v>
          </cell>
          <cell r="U328">
            <v>34.64</v>
          </cell>
          <cell r="V328" t="str">
            <v>NULL</v>
          </cell>
          <cell r="W328">
            <v>0</v>
          </cell>
          <cell r="X328" t="str">
            <v>NULL</v>
          </cell>
          <cell r="Y328">
            <v>0</v>
          </cell>
          <cell r="Z328">
            <v>0.63082437275985703</v>
          </cell>
          <cell r="AA328">
            <v>176.63</v>
          </cell>
          <cell r="AB328">
            <v>1.4336917562724E-2</v>
          </cell>
          <cell r="AC328">
            <v>4.01</v>
          </cell>
          <cell r="AD328">
            <v>0.18996415770609301</v>
          </cell>
          <cell r="AE328">
            <v>53.19</v>
          </cell>
          <cell r="AF328">
            <v>0.11111111111111099</v>
          </cell>
          <cell r="AG328">
            <v>31.11</v>
          </cell>
          <cell r="AH328">
            <v>2.5089605734767002E-2</v>
          </cell>
          <cell r="AI328">
            <v>7.03</v>
          </cell>
          <cell r="AJ328">
            <v>2.5089605734767002E-2</v>
          </cell>
          <cell r="AK328">
            <v>7.03</v>
          </cell>
          <cell r="AL328">
            <v>3.5842293906810001E-3</v>
          </cell>
          <cell r="AM328">
            <v>1</v>
          </cell>
          <cell r="AN328">
            <v>0</v>
          </cell>
          <cell r="AO328" t="str">
            <v>NULL</v>
          </cell>
          <cell r="AP328">
            <v>0</v>
          </cell>
          <cell r="AQ328" t="str">
            <v>NULL</v>
          </cell>
          <cell r="AR328">
            <v>0</v>
          </cell>
          <cell r="AS328" t="str">
            <v>NULL</v>
          </cell>
          <cell r="AT328">
            <v>0</v>
          </cell>
          <cell r="AU328" t="str">
            <v>NULL</v>
          </cell>
          <cell r="AV328">
            <v>0</v>
          </cell>
          <cell r="AW328" t="str">
            <v>NULL</v>
          </cell>
          <cell r="AX328">
            <v>0</v>
          </cell>
          <cell r="AY328" t="str">
            <v>NULL</v>
          </cell>
          <cell r="AZ328">
            <v>0</v>
          </cell>
          <cell r="BA328" t="str">
            <v>NULL</v>
          </cell>
          <cell r="BB328">
            <v>0</v>
          </cell>
          <cell r="BC328">
            <v>0</v>
          </cell>
          <cell r="BD328">
            <v>8.1300813008130107E-3</v>
          </cell>
          <cell r="BE328">
            <v>2.8455284552845499E-2</v>
          </cell>
          <cell r="BF328">
            <v>4.0650406504064998E-2</v>
          </cell>
          <cell r="BG328">
            <v>11.38</v>
          </cell>
          <cell r="BH328" t="str">
            <v>NULL</v>
          </cell>
          <cell r="BI328" t="str">
            <v>NULL</v>
          </cell>
          <cell r="BJ328" t="str">
            <v>NULL</v>
          </cell>
          <cell r="BK328">
            <v>0</v>
          </cell>
          <cell r="BL328" t="str">
            <v>NULL</v>
          </cell>
          <cell r="BM328" t="str">
            <v>NULL</v>
          </cell>
          <cell r="BN328" t="str">
            <v>NULL</v>
          </cell>
          <cell r="BO328">
            <v>0</v>
          </cell>
          <cell r="BP328">
            <v>0.21875</v>
          </cell>
          <cell r="BQ328">
            <v>0.15625</v>
          </cell>
          <cell r="BR328">
            <v>43.75</v>
          </cell>
          <cell r="BS328" t="str">
            <v>NULL</v>
          </cell>
          <cell r="BT328">
            <v>0</v>
          </cell>
          <cell r="BU328">
            <v>4.6428571428571402E-2</v>
          </cell>
          <cell r="BV328">
            <v>13</v>
          </cell>
          <cell r="BW328" t="str">
            <v>NULL</v>
          </cell>
          <cell r="BX328">
            <v>0</v>
          </cell>
          <cell r="BY328" t="str">
            <v/>
          </cell>
        </row>
        <row r="329">
          <cell r="A329">
            <v>3138</v>
          </cell>
          <cell r="B329" t="str">
            <v>Ropley C.E. (Contd) Primary School</v>
          </cell>
          <cell r="C329">
            <v>8503138</v>
          </cell>
          <cell r="D329">
            <v>116312</v>
          </cell>
          <cell r="E329">
            <v>850</v>
          </cell>
          <cell r="F329" t="str">
            <v>PS</v>
          </cell>
          <cell r="G329" t="str">
            <v>NULL</v>
          </cell>
          <cell r="H329">
            <v>1</v>
          </cell>
          <cell r="I329">
            <v>168</v>
          </cell>
          <cell r="J329">
            <v>168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4.1666666666666699E-2</v>
          </cell>
          <cell r="S329">
            <v>7</v>
          </cell>
          <cell r="T329">
            <v>5.7800000000000004E-2</v>
          </cell>
          <cell r="U329">
            <v>9.7100000000000009</v>
          </cell>
          <cell r="V329" t="str">
            <v>NULL</v>
          </cell>
          <cell r="W329">
            <v>0</v>
          </cell>
          <cell r="X329" t="str">
            <v>NULL</v>
          </cell>
          <cell r="Y329">
            <v>0</v>
          </cell>
          <cell r="Z329">
            <v>1</v>
          </cell>
          <cell r="AA329">
            <v>168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 t="str">
            <v>NULL</v>
          </cell>
          <cell r="AP329">
            <v>0</v>
          </cell>
          <cell r="AQ329" t="str">
            <v>NULL</v>
          </cell>
          <cell r="AR329">
            <v>0</v>
          </cell>
          <cell r="AS329" t="str">
            <v>NULL</v>
          </cell>
          <cell r="AT329">
            <v>0</v>
          </cell>
          <cell r="AU329" t="str">
            <v>NULL</v>
          </cell>
          <cell r="AV329">
            <v>0</v>
          </cell>
          <cell r="AW329" t="str">
            <v>NULL</v>
          </cell>
          <cell r="AX329">
            <v>0</v>
          </cell>
          <cell r="AY329" t="str">
            <v>NULL</v>
          </cell>
          <cell r="AZ329">
            <v>0</v>
          </cell>
          <cell r="BA329" t="str">
            <v>NULL</v>
          </cell>
          <cell r="BB329">
            <v>0</v>
          </cell>
          <cell r="BC329">
            <v>0</v>
          </cell>
          <cell r="BD329">
            <v>6.7114093959731499E-3</v>
          </cell>
          <cell r="BE329">
            <v>6.7114093959731499E-3</v>
          </cell>
          <cell r="BF329">
            <v>6.7114093959731499E-3</v>
          </cell>
          <cell r="BG329">
            <v>1.1299999999999999</v>
          </cell>
          <cell r="BH329" t="str">
            <v>NULL</v>
          </cell>
          <cell r="BI329" t="str">
            <v>NULL</v>
          </cell>
          <cell r="BJ329" t="str">
            <v>NULL</v>
          </cell>
          <cell r="BK329">
            <v>0</v>
          </cell>
          <cell r="BL329" t="str">
            <v>NULL</v>
          </cell>
          <cell r="BM329" t="str">
            <v>NULL</v>
          </cell>
          <cell r="BN329" t="str">
            <v>NULL</v>
          </cell>
          <cell r="BO329">
            <v>0</v>
          </cell>
          <cell r="BP329">
            <v>5.10204081632653E-2</v>
          </cell>
          <cell r="BQ329">
            <v>4.08163265306122E-2</v>
          </cell>
          <cell r="BR329">
            <v>6.86</v>
          </cell>
          <cell r="BS329" t="str">
            <v>NULL</v>
          </cell>
          <cell r="BT329">
            <v>0</v>
          </cell>
          <cell r="BU329">
            <v>5.3571428571428603E-2</v>
          </cell>
          <cell r="BV329">
            <v>9</v>
          </cell>
          <cell r="BW329" t="str">
            <v>NULL</v>
          </cell>
          <cell r="BX329">
            <v>0</v>
          </cell>
          <cell r="BY329" t="str">
            <v/>
          </cell>
        </row>
        <row r="330">
          <cell r="A330">
            <v>3142</v>
          </cell>
          <cell r="B330" t="str">
            <v>Sarisbury Junior</v>
          </cell>
          <cell r="C330">
            <v>8503142</v>
          </cell>
          <cell r="D330">
            <v>116313</v>
          </cell>
          <cell r="E330">
            <v>850</v>
          </cell>
          <cell r="F330" t="str">
            <v>PS</v>
          </cell>
          <cell r="G330" t="str">
            <v>NULL</v>
          </cell>
          <cell r="H330">
            <v>1</v>
          </cell>
          <cell r="I330">
            <v>350</v>
          </cell>
          <cell r="J330">
            <v>350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5.4285714285714298E-2</v>
          </cell>
          <cell r="S330">
            <v>19</v>
          </cell>
          <cell r="T330">
            <v>8.8800000000000004E-2</v>
          </cell>
          <cell r="U330">
            <v>31.08</v>
          </cell>
          <cell r="V330" t="str">
            <v>NULL</v>
          </cell>
          <cell r="W330">
            <v>0</v>
          </cell>
          <cell r="X330" t="str">
            <v>NULL</v>
          </cell>
          <cell r="Y330">
            <v>0</v>
          </cell>
          <cell r="Z330">
            <v>0.98571428571428599</v>
          </cell>
          <cell r="AA330">
            <v>345</v>
          </cell>
          <cell r="AB330">
            <v>5.7142857142857099E-3</v>
          </cell>
          <cell r="AC330">
            <v>2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8.5714285714285701E-3</v>
          </cell>
          <cell r="AI330">
            <v>3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 t="str">
            <v>NULL</v>
          </cell>
          <cell r="AP330">
            <v>0</v>
          </cell>
          <cell r="AQ330" t="str">
            <v>NULL</v>
          </cell>
          <cell r="AR330">
            <v>0</v>
          </cell>
          <cell r="AS330" t="str">
            <v>NULL</v>
          </cell>
          <cell r="AT330">
            <v>0</v>
          </cell>
          <cell r="AU330" t="str">
            <v>NULL</v>
          </cell>
          <cell r="AV330">
            <v>0</v>
          </cell>
          <cell r="AW330" t="str">
            <v>NULL</v>
          </cell>
          <cell r="AX330">
            <v>0</v>
          </cell>
          <cell r="AY330" t="str">
            <v>NULL</v>
          </cell>
          <cell r="AZ330">
            <v>0</v>
          </cell>
          <cell r="BA330" t="str">
            <v>NULL</v>
          </cell>
          <cell r="BB330">
            <v>0</v>
          </cell>
          <cell r="BC330">
            <v>0</v>
          </cell>
          <cell r="BD330">
            <v>0</v>
          </cell>
          <cell r="BE330">
            <v>2.8571428571428602E-3</v>
          </cell>
          <cell r="BF330">
            <v>8.5714285714285701E-3</v>
          </cell>
          <cell r="BG330">
            <v>3</v>
          </cell>
          <cell r="BH330" t="str">
            <v>NULL</v>
          </cell>
          <cell r="BI330" t="str">
            <v>NULL</v>
          </cell>
          <cell r="BJ330" t="str">
            <v>NULL</v>
          </cell>
          <cell r="BK330">
            <v>0</v>
          </cell>
          <cell r="BL330" t="str">
            <v>NULL</v>
          </cell>
          <cell r="BM330" t="str">
            <v>NULL</v>
          </cell>
          <cell r="BN330" t="str">
            <v>NULL</v>
          </cell>
          <cell r="BO330">
            <v>0</v>
          </cell>
          <cell r="BP330">
            <v>0.08</v>
          </cell>
          <cell r="BQ330">
            <v>0.03</v>
          </cell>
          <cell r="BR330">
            <v>10.5</v>
          </cell>
          <cell r="BS330" t="str">
            <v>NULL</v>
          </cell>
          <cell r="BT330">
            <v>0</v>
          </cell>
          <cell r="BU330">
            <v>4.2857142857142899E-2</v>
          </cell>
          <cell r="BV330">
            <v>15</v>
          </cell>
          <cell r="BW330" t="str">
            <v>NULL</v>
          </cell>
          <cell r="BX330">
            <v>0</v>
          </cell>
          <cell r="BY330" t="str">
            <v/>
          </cell>
        </row>
        <row r="331">
          <cell r="A331">
            <v>3143</v>
          </cell>
          <cell r="B331" t="str">
            <v>St John The Baptist C.E. Prim</v>
          </cell>
          <cell r="C331">
            <v>8503143</v>
          </cell>
          <cell r="D331">
            <v>116314</v>
          </cell>
          <cell r="E331">
            <v>850</v>
          </cell>
          <cell r="F331" t="str">
            <v>PS</v>
          </cell>
          <cell r="G331" t="str">
            <v>NULL</v>
          </cell>
          <cell r="H331">
            <v>1</v>
          </cell>
          <cell r="I331">
            <v>297</v>
          </cell>
          <cell r="J331">
            <v>297</v>
          </cell>
          <cell r="K331">
            <v>0</v>
          </cell>
          <cell r="L331">
            <v>4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3.3670033670033697E-2</v>
          </cell>
          <cell r="S331">
            <v>10.130000000000001</v>
          </cell>
          <cell r="T331">
            <v>4.9000000000000002E-2</v>
          </cell>
          <cell r="U331">
            <v>14.75</v>
          </cell>
          <cell r="V331" t="str">
            <v>NULL</v>
          </cell>
          <cell r="W331">
            <v>0</v>
          </cell>
          <cell r="X331" t="str">
            <v>NULL</v>
          </cell>
          <cell r="Y331">
            <v>0</v>
          </cell>
          <cell r="Z331">
            <v>0.99322033898305095</v>
          </cell>
          <cell r="AA331">
            <v>298.95999999999998</v>
          </cell>
          <cell r="AB331">
            <v>0</v>
          </cell>
          <cell r="AC331">
            <v>0</v>
          </cell>
          <cell r="AD331">
            <v>3.3898305084745801E-3</v>
          </cell>
          <cell r="AE331">
            <v>1.02</v>
          </cell>
          <cell r="AF331">
            <v>3.3898305084745801E-3</v>
          </cell>
          <cell r="AG331">
            <v>1.02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 t="str">
            <v>NULL</v>
          </cell>
          <cell r="AP331">
            <v>0</v>
          </cell>
          <cell r="AQ331" t="str">
            <v>NULL</v>
          </cell>
          <cell r="AR331">
            <v>0</v>
          </cell>
          <cell r="AS331" t="str">
            <v>NULL</v>
          </cell>
          <cell r="AT331">
            <v>0</v>
          </cell>
          <cell r="AU331" t="str">
            <v>NULL</v>
          </cell>
          <cell r="AV331">
            <v>0</v>
          </cell>
          <cell r="AW331" t="str">
            <v>NULL</v>
          </cell>
          <cell r="AX331">
            <v>0</v>
          </cell>
          <cell r="AY331" t="str">
            <v>NULL</v>
          </cell>
          <cell r="AZ331">
            <v>0</v>
          </cell>
          <cell r="BA331" t="str">
            <v>NULL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3.8461538461538498E-3</v>
          </cell>
          <cell r="BG331">
            <v>1.1599999999999999</v>
          </cell>
          <cell r="BH331" t="str">
            <v>NULL</v>
          </cell>
          <cell r="BI331" t="str">
            <v>NULL</v>
          </cell>
          <cell r="BJ331" t="str">
            <v>NULL</v>
          </cell>
          <cell r="BK331">
            <v>0</v>
          </cell>
          <cell r="BL331" t="str">
            <v>NULL</v>
          </cell>
          <cell r="BM331" t="str">
            <v>NULL</v>
          </cell>
          <cell r="BN331" t="str">
            <v>NULL</v>
          </cell>
          <cell r="BO331">
            <v>0</v>
          </cell>
          <cell r="BP331">
            <v>0.22155688622754499</v>
          </cell>
          <cell r="BQ331">
            <v>0.179640718562874</v>
          </cell>
          <cell r="BR331">
            <v>54.07</v>
          </cell>
          <cell r="BS331" t="str">
            <v>NULL</v>
          </cell>
          <cell r="BT331">
            <v>0</v>
          </cell>
          <cell r="BU331">
            <v>5.3872053872053897E-2</v>
          </cell>
          <cell r="BV331">
            <v>16.22</v>
          </cell>
          <cell r="BW331" t="str">
            <v>NULL</v>
          </cell>
          <cell r="BX331">
            <v>0</v>
          </cell>
          <cell r="BY331" t="str">
            <v/>
          </cell>
        </row>
        <row r="332">
          <cell r="A332">
            <v>3144</v>
          </cell>
          <cell r="B332" t="str">
            <v>Sherborne St John C E (C)</v>
          </cell>
          <cell r="C332">
            <v>8503144</v>
          </cell>
          <cell r="D332">
            <v>116315</v>
          </cell>
          <cell r="E332">
            <v>850</v>
          </cell>
          <cell r="F332" t="str">
            <v>PS</v>
          </cell>
          <cell r="G332" t="str">
            <v>NULL</v>
          </cell>
          <cell r="H332">
            <v>1</v>
          </cell>
          <cell r="I332">
            <v>110</v>
          </cell>
          <cell r="J332">
            <v>110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2.7272727272727299E-2</v>
          </cell>
          <cell r="S332">
            <v>3</v>
          </cell>
          <cell r="T332">
            <v>1.83E-2</v>
          </cell>
          <cell r="U332">
            <v>2.0099999999999998</v>
          </cell>
          <cell r="V332" t="str">
            <v>NULL</v>
          </cell>
          <cell r="W332">
            <v>0</v>
          </cell>
          <cell r="X332" t="str">
            <v>NULL</v>
          </cell>
          <cell r="Y332">
            <v>0</v>
          </cell>
          <cell r="Z332">
            <v>0.95412844036697297</v>
          </cell>
          <cell r="AA332">
            <v>104.95</v>
          </cell>
          <cell r="AB332">
            <v>2.7522935779816501E-2</v>
          </cell>
          <cell r="AC332">
            <v>3.03</v>
          </cell>
          <cell r="AD332">
            <v>0</v>
          </cell>
          <cell r="AE332">
            <v>0</v>
          </cell>
          <cell r="AF332">
            <v>1.8348623853211E-2</v>
          </cell>
          <cell r="AG332">
            <v>2.02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 t="str">
            <v>NULL</v>
          </cell>
          <cell r="AP332">
            <v>0</v>
          </cell>
          <cell r="AQ332" t="str">
            <v>NULL</v>
          </cell>
          <cell r="AR332">
            <v>0</v>
          </cell>
          <cell r="AS332" t="str">
            <v>NULL</v>
          </cell>
          <cell r="AT332">
            <v>0</v>
          </cell>
          <cell r="AU332" t="str">
            <v>NULL</v>
          </cell>
          <cell r="AV332">
            <v>0</v>
          </cell>
          <cell r="AW332" t="str">
            <v>NULL</v>
          </cell>
          <cell r="AX332">
            <v>0</v>
          </cell>
          <cell r="AY332" t="str">
            <v>NULL</v>
          </cell>
          <cell r="AZ332">
            <v>0</v>
          </cell>
          <cell r="BA332" t="str">
            <v>NULL</v>
          </cell>
          <cell r="BB332">
            <v>0</v>
          </cell>
          <cell r="BC332">
            <v>0</v>
          </cell>
          <cell r="BD332">
            <v>1.0752688172042999E-2</v>
          </cell>
          <cell r="BE332">
            <v>3.2258064516128997E-2</v>
          </cell>
          <cell r="BF332">
            <v>7.5268817204301106E-2</v>
          </cell>
          <cell r="BG332">
            <v>8.2799999999999994</v>
          </cell>
          <cell r="BH332" t="str">
            <v>NULL</v>
          </cell>
          <cell r="BI332" t="str">
            <v>NULL</v>
          </cell>
          <cell r="BJ332" t="str">
            <v>NULL</v>
          </cell>
          <cell r="BK332">
            <v>0</v>
          </cell>
          <cell r="BL332" t="str">
            <v>NULL</v>
          </cell>
          <cell r="BM332" t="str">
            <v>NULL</v>
          </cell>
          <cell r="BN332" t="str">
            <v>NULL</v>
          </cell>
          <cell r="BO332">
            <v>0</v>
          </cell>
          <cell r="BP332">
            <v>2.4390243902439001E-2</v>
          </cell>
          <cell r="BQ332">
            <v>0</v>
          </cell>
          <cell r="BR332">
            <v>0</v>
          </cell>
          <cell r="BS332" t="str">
            <v>NULL</v>
          </cell>
          <cell r="BT332">
            <v>0</v>
          </cell>
          <cell r="BU332">
            <v>7.2727272727272696E-2</v>
          </cell>
          <cell r="BV332">
            <v>8</v>
          </cell>
          <cell r="BW332" t="str">
            <v>NULL</v>
          </cell>
          <cell r="BX332">
            <v>0</v>
          </cell>
          <cell r="BY332" t="str">
            <v/>
          </cell>
        </row>
        <row r="333">
          <cell r="A333">
            <v>3146</v>
          </cell>
          <cell r="B333" t="str">
            <v>South Baddesley C.E. Primary</v>
          </cell>
          <cell r="C333">
            <v>8503146</v>
          </cell>
          <cell r="D333">
            <v>116316</v>
          </cell>
          <cell r="E333">
            <v>850</v>
          </cell>
          <cell r="F333" t="str">
            <v>PS</v>
          </cell>
          <cell r="G333" t="str">
            <v>NULL</v>
          </cell>
          <cell r="H333">
            <v>1</v>
          </cell>
          <cell r="I333">
            <v>117</v>
          </cell>
          <cell r="J333">
            <v>117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3.4188034188034198E-2</v>
          </cell>
          <cell r="S333">
            <v>4</v>
          </cell>
          <cell r="T333">
            <v>6.8400000000000002E-2</v>
          </cell>
          <cell r="U333">
            <v>8</v>
          </cell>
          <cell r="V333" t="str">
            <v>NULL</v>
          </cell>
          <cell r="W333">
            <v>0</v>
          </cell>
          <cell r="X333" t="str">
            <v>NULL</v>
          </cell>
          <cell r="Y333">
            <v>0</v>
          </cell>
          <cell r="Z333">
            <v>0.97413793103448298</v>
          </cell>
          <cell r="AA333">
            <v>113.97</v>
          </cell>
          <cell r="AB333">
            <v>0</v>
          </cell>
          <cell r="AC333">
            <v>0</v>
          </cell>
          <cell r="AD333">
            <v>2.5862068965517199E-2</v>
          </cell>
          <cell r="AE333">
            <v>3.03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 t="str">
            <v>NULL</v>
          </cell>
          <cell r="AP333">
            <v>0</v>
          </cell>
          <cell r="AQ333" t="str">
            <v>NULL</v>
          </cell>
          <cell r="AR333">
            <v>0</v>
          </cell>
          <cell r="AS333" t="str">
            <v>NULL</v>
          </cell>
          <cell r="AT333">
            <v>0</v>
          </cell>
          <cell r="AU333" t="str">
            <v>NULL</v>
          </cell>
          <cell r="AV333">
            <v>0</v>
          </cell>
          <cell r="AW333" t="str">
            <v>NULL</v>
          </cell>
          <cell r="AX333">
            <v>0</v>
          </cell>
          <cell r="AY333" t="str">
            <v>NULL</v>
          </cell>
          <cell r="AZ333">
            <v>0</v>
          </cell>
          <cell r="BA333" t="str">
            <v>NULL</v>
          </cell>
          <cell r="BB333">
            <v>0</v>
          </cell>
          <cell r="BC333">
            <v>0</v>
          </cell>
          <cell r="BD333">
            <v>0</v>
          </cell>
          <cell r="BE333">
            <v>9.9009900990098994E-3</v>
          </cell>
          <cell r="BF333">
            <v>9.9009900990098994E-3</v>
          </cell>
          <cell r="BG333">
            <v>1.1599999999999999</v>
          </cell>
          <cell r="BH333" t="str">
            <v>NULL</v>
          </cell>
          <cell r="BI333" t="str">
            <v>NULL</v>
          </cell>
          <cell r="BJ333" t="str">
            <v>NULL</v>
          </cell>
          <cell r="BK333">
            <v>0</v>
          </cell>
          <cell r="BL333" t="str">
            <v>NULL</v>
          </cell>
          <cell r="BM333" t="str">
            <v>NULL</v>
          </cell>
          <cell r="BN333" t="str">
            <v>NULL</v>
          </cell>
          <cell r="BO333">
            <v>0</v>
          </cell>
          <cell r="BP333">
            <v>0.21153846153846201</v>
          </cell>
          <cell r="BQ333">
            <v>0.134615384615385</v>
          </cell>
          <cell r="BR333">
            <v>15.75</v>
          </cell>
          <cell r="BS333" t="str">
            <v>NULL</v>
          </cell>
          <cell r="BT333">
            <v>0</v>
          </cell>
          <cell r="BU333">
            <v>4.2735042735042701E-2</v>
          </cell>
          <cell r="BV333">
            <v>5</v>
          </cell>
          <cell r="BW333" t="str">
            <v>NULL</v>
          </cell>
          <cell r="BX333">
            <v>0</v>
          </cell>
          <cell r="BY333" t="str">
            <v/>
          </cell>
        </row>
        <row r="334">
          <cell r="A334">
            <v>3147</v>
          </cell>
          <cell r="B334" t="str">
            <v>Sparsholt C Of E Primary</v>
          </cell>
          <cell r="C334">
            <v>8503147</v>
          </cell>
          <cell r="D334">
            <v>116317</v>
          </cell>
          <cell r="E334">
            <v>850</v>
          </cell>
          <cell r="F334" t="str">
            <v>PS</v>
          </cell>
          <cell r="G334" t="str">
            <v>NULL</v>
          </cell>
          <cell r="H334">
            <v>1</v>
          </cell>
          <cell r="I334">
            <v>130</v>
          </cell>
          <cell r="J334">
            <v>130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4.6153846153846198E-2</v>
          </cell>
          <cell r="S334">
            <v>6</v>
          </cell>
          <cell r="T334">
            <v>7.8700000000000006E-2</v>
          </cell>
          <cell r="U334">
            <v>10.23</v>
          </cell>
          <cell r="V334" t="str">
            <v>NULL</v>
          </cell>
          <cell r="W334">
            <v>0</v>
          </cell>
          <cell r="X334" t="str">
            <v>NULL</v>
          </cell>
          <cell r="Y334">
            <v>0</v>
          </cell>
          <cell r="Z334">
            <v>0.992307692307692</v>
          </cell>
          <cell r="AA334">
            <v>129</v>
          </cell>
          <cell r="AB334">
            <v>7.6923076923076901E-3</v>
          </cell>
          <cell r="AC334">
            <v>1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 t="str">
            <v>NULL</v>
          </cell>
          <cell r="AP334">
            <v>0</v>
          </cell>
          <cell r="AQ334" t="str">
            <v>NULL</v>
          </cell>
          <cell r="AR334">
            <v>0</v>
          </cell>
          <cell r="AS334" t="str">
            <v>NULL</v>
          </cell>
          <cell r="AT334">
            <v>0</v>
          </cell>
          <cell r="AU334" t="str">
            <v>NULL</v>
          </cell>
          <cell r="AV334">
            <v>0</v>
          </cell>
          <cell r="AW334" t="str">
            <v>NULL</v>
          </cell>
          <cell r="AX334">
            <v>0</v>
          </cell>
          <cell r="AY334" t="str">
            <v>NULL</v>
          </cell>
          <cell r="AZ334">
            <v>0</v>
          </cell>
          <cell r="BA334" t="str">
            <v>NULL</v>
          </cell>
          <cell r="BB334">
            <v>0</v>
          </cell>
          <cell r="BC334">
            <v>0</v>
          </cell>
          <cell r="BD334">
            <v>8.8495575221238902E-3</v>
          </cell>
          <cell r="BE334">
            <v>8.8495575221238902E-3</v>
          </cell>
          <cell r="BF334">
            <v>1.7699115044247801E-2</v>
          </cell>
          <cell r="BG334">
            <v>2.2999999999999998</v>
          </cell>
          <cell r="BH334" t="str">
            <v>NULL</v>
          </cell>
          <cell r="BI334" t="str">
            <v>NULL</v>
          </cell>
          <cell r="BJ334" t="str">
            <v>NULL</v>
          </cell>
          <cell r="BK334">
            <v>0</v>
          </cell>
          <cell r="BL334" t="str">
            <v>NULL</v>
          </cell>
          <cell r="BM334" t="str">
            <v>NULL</v>
          </cell>
          <cell r="BN334" t="str">
            <v>NULL</v>
          </cell>
          <cell r="BO334">
            <v>0</v>
          </cell>
          <cell r="BP334">
            <v>8.4507042253521097E-2</v>
          </cell>
          <cell r="BQ334">
            <v>1.4084507042253501E-2</v>
          </cell>
          <cell r="BR334">
            <v>1.83</v>
          </cell>
          <cell r="BS334" t="str">
            <v>NULL</v>
          </cell>
          <cell r="BT334">
            <v>0</v>
          </cell>
          <cell r="BU334">
            <v>6.15384615384615E-2</v>
          </cell>
          <cell r="BV334">
            <v>8</v>
          </cell>
          <cell r="BW334" t="str">
            <v>NULL</v>
          </cell>
          <cell r="BX334">
            <v>0</v>
          </cell>
          <cell r="BY334" t="str">
            <v/>
          </cell>
        </row>
        <row r="335">
          <cell r="A335">
            <v>3149</v>
          </cell>
          <cell r="B335" t="str">
            <v>St. Luke's Ce Primary School</v>
          </cell>
          <cell r="C335">
            <v>8503149</v>
          </cell>
          <cell r="D335">
            <v>116318</v>
          </cell>
          <cell r="E335">
            <v>850</v>
          </cell>
          <cell r="F335" t="str">
            <v>PS</v>
          </cell>
          <cell r="G335" t="str">
            <v>NULL</v>
          </cell>
          <cell r="H335">
            <v>1</v>
          </cell>
          <cell r="I335">
            <v>210</v>
          </cell>
          <cell r="J335">
            <v>210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7.1428571428571397E-2</v>
          </cell>
          <cell r="S335">
            <v>15</v>
          </cell>
          <cell r="T335">
            <v>7.4800000000000005E-2</v>
          </cell>
          <cell r="U335">
            <v>15.71</v>
          </cell>
          <cell r="V335" t="str">
            <v>NULL</v>
          </cell>
          <cell r="W335">
            <v>0</v>
          </cell>
          <cell r="X335" t="str">
            <v>NULL</v>
          </cell>
          <cell r="Y335">
            <v>0</v>
          </cell>
          <cell r="Z335">
            <v>0.95693779904306198</v>
          </cell>
          <cell r="AA335">
            <v>200.96</v>
          </cell>
          <cell r="AB335">
            <v>2.8708133971291901E-2</v>
          </cell>
          <cell r="AC335">
            <v>6.03</v>
          </cell>
          <cell r="AD335">
            <v>1.43540669856459E-2</v>
          </cell>
          <cell r="AE335">
            <v>3.01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 t="str">
            <v>NULL</v>
          </cell>
          <cell r="AP335">
            <v>0</v>
          </cell>
          <cell r="AQ335" t="str">
            <v>NULL</v>
          </cell>
          <cell r="AR335">
            <v>0</v>
          </cell>
          <cell r="AS335" t="str">
            <v>NULL</v>
          </cell>
          <cell r="AT335">
            <v>0</v>
          </cell>
          <cell r="AU335" t="str">
            <v>NULL</v>
          </cell>
          <cell r="AV335">
            <v>0</v>
          </cell>
          <cell r="AW335" t="str">
            <v>NULL</v>
          </cell>
          <cell r="AX335">
            <v>0</v>
          </cell>
          <cell r="AY335" t="str">
            <v>NULL</v>
          </cell>
          <cell r="AZ335">
            <v>0</v>
          </cell>
          <cell r="BA335" t="str">
            <v>NULL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 t="str">
            <v>NULL</v>
          </cell>
          <cell r="BI335" t="str">
            <v>NULL</v>
          </cell>
          <cell r="BJ335" t="str">
            <v>NULL</v>
          </cell>
          <cell r="BK335">
            <v>0</v>
          </cell>
          <cell r="BL335">
            <v>4.6728971962616819E-3</v>
          </cell>
          <cell r="BM335">
            <v>4.6728971962616819E-3</v>
          </cell>
          <cell r="BN335">
            <v>4.6728971962616819E-3</v>
          </cell>
          <cell r="BO335">
            <v>0.98</v>
          </cell>
          <cell r="BP335">
            <v>0.13698630136986301</v>
          </cell>
          <cell r="BQ335">
            <v>8.2191780821917804E-2</v>
          </cell>
          <cell r="BR335">
            <v>17.260000000000002</v>
          </cell>
          <cell r="BS335" t="str">
            <v>NULL</v>
          </cell>
          <cell r="BT335">
            <v>0</v>
          </cell>
          <cell r="BU335">
            <v>3.3333333333333298E-2</v>
          </cell>
          <cell r="BV335">
            <v>7</v>
          </cell>
          <cell r="BW335" t="str">
            <v>NULL</v>
          </cell>
          <cell r="BX335">
            <v>0</v>
          </cell>
          <cell r="BY335" t="str">
            <v/>
          </cell>
        </row>
        <row r="336">
          <cell r="A336">
            <v>3150</v>
          </cell>
          <cell r="B336" t="str">
            <v>Steep Primary School</v>
          </cell>
          <cell r="C336">
            <v>8503150</v>
          </cell>
          <cell r="D336">
            <v>116319</v>
          </cell>
          <cell r="E336">
            <v>850</v>
          </cell>
          <cell r="F336" t="str">
            <v>PS</v>
          </cell>
          <cell r="G336" t="str">
            <v>NULL</v>
          </cell>
          <cell r="H336">
            <v>1</v>
          </cell>
          <cell r="I336">
            <v>100</v>
          </cell>
          <cell r="J336">
            <v>100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0.03</v>
          </cell>
          <cell r="S336">
            <v>3</v>
          </cell>
          <cell r="T336">
            <v>8.5699999999999998E-2</v>
          </cell>
          <cell r="U336">
            <v>8.57</v>
          </cell>
          <cell r="V336" t="str">
            <v>NULL</v>
          </cell>
          <cell r="W336">
            <v>0</v>
          </cell>
          <cell r="X336" t="str">
            <v>NULL</v>
          </cell>
          <cell r="Y336">
            <v>0</v>
          </cell>
          <cell r="Z336">
            <v>0.93</v>
          </cell>
          <cell r="AA336">
            <v>93</v>
          </cell>
          <cell r="AB336">
            <v>7.0000000000000007E-2</v>
          </cell>
          <cell r="AC336">
            <v>7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 t="str">
            <v>NULL</v>
          </cell>
          <cell r="AP336">
            <v>0</v>
          </cell>
          <cell r="AQ336" t="str">
            <v>NULL</v>
          </cell>
          <cell r="AR336">
            <v>0</v>
          </cell>
          <cell r="AS336" t="str">
            <v>NULL</v>
          </cell>
          <cell r="AT336">
            <v>0</v>
          </cell>
          <cell r="AU336" t="str">
            <v>NULL</v>
          </cell>
          <cell r="AV336">
            <v>0</v>
          </cell>
          <cell r="AW336" t="str">
            <v>NULL</v>
          </cell>
          <cell r="AX336">
            <v>0</v>
          </cell>
          <cell r="AY336" t="str">
            <v>NULL</v>
          </cell>
          <cell r="AZ336">
            <v>0</v>
          </cell>
          <cell r="BA336" t="str">
            <v>NULL</v>
          </cell>
          <cell r="BB336">
            <v>0</v>
          </cell>
          <cell r="BC336">
            <v>0</v>
          </cell>
          <cell r="BD336">
            <v>0</v>
          </cell>
          <cell r="BE336">
            <v>1.16279069767442E-2</v>
          </cell>
          <cell r="BF336">
            <v>1.16279069767442E-2</v>
          </cell>
          <cell r="BG336">
            <v>1.1599999999999999</v>
          </cell>
          <cell r="BH336" t="str">
            <v>NULL</v>
          </cell>
          <cell r="BI336" t="str">
            <v>NULL</v>
          </cell>
          <cell r="BJ336" t="str">
            <v>NULL</v>
          </cell>
          <cell r="BK336">
            <v>0</v>
          </cell>
          <cell r="BL336" t="str">
            <v>NULL</v>
          </cell>
          <cell r="BM336" t="str">
            <v>NULL</v>
          </cell>
          <cell r="BN336" t="str">
            <v>NULL</v>
          </cell>
          <cell r="BO336">
            <v>0</v>
          </cell>
          <cell r="BP336">
            <v>0.27272727272727298</v>
          </cell>
          <cell r="BQ336">
            <v>0.11363636363636399</v>
          </cell>
          <cell r="BR336">
            <v>11.36</v>
          </cell>
          <cell r="BS336" t="str">
            <v>NULL</v>
          </cell>
          <cell r="BT336">
            <v>0</v>
          </cell>
          <cell r="BU336">
            <v>0.05</v>
          </cell>
          <cell r="BV336">
            <v>5</v>
          </cell>
          <cell r="BW336" t="str">
            <v>NULL</v>
          </cell>
          <cell r="BX336">
            <v>0</v>
          </cell>
          <cell r="BY336" t="str">
            <v/>
          </cell>
        </row>
        <row r="337">
          <cell r="A337">
            <v>3156</v>
          </cell>
          <cell r="B337" t="str">
            <v>Twyford Primary School</v>
          </cell>
          <cell r="C337">
            <v>8503156</v>
          </cell>
          <cell r="D337">
            <v>116320</v>
          </cell>
          <cell r="E337">
            <v>850</v>
          </cell>
          <cell r="F337" t="str">
            <v>PS</v>
          </cell>
          <cell r="G337" t="str">
            <v>NULL</v>
          </cell>
          <cell r="H337">
            <v>1</v>
          </cell>
          <cell r="I337">
            <v>150</v>
          </cell>
          <cell r="J337">
            <v>150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4.6666666666666697E-2</v>
          </cell>
          <cell r="S337">
            <v>7</v>
          </cell>
          <cell r="T337">
            <v>9.6600000000000005E-2</v>
          </cell>
          <cell r="U337">
            <v>14.49</v>
          </cell>
          <cell r="V337" t="str">
            <v>NULL</v>
          </cell>
          <cell r="W337">
            <v>0</v>
          </cell>
          <cell r="X337" t="str">
            <v>NULL</v>
          </cell>
          <cell r="Y337">
            <v>0</v>
          </cell>
          <cell r="Z337">
            <v>1</v>
          </cell>
          <cell r="AA337">
            <v>150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 t="str">
            <v>NULL</v>
          </cell>
          <cell r="AP337">
            <v>0</v>
          </cell>
          <cell r="AQ337" t="str">
            <v>NULL</v>
          </cell>
          <cell r="AR337">
            <v>0</v>
          </cell>
          <cell r="AS337" t="str">
            <v>NULL</v>
          </cell>
          <cell r="AT337">
            <v>0</v>
          </cell>
          <cell r="AU337" t="str">
            <v>NULL</v>
          </cell>
          <cell r="AV337">
            <v>0</v>
          </cell>
          <cell r="AW337" t="str">
            <v>NULL</v>
          </cell>
          <cell r="AX337">
            <v>0</v>
          </cell>
          <cell r="AY337" t="str">
            <v>NULL</v>
          </cell>
          <cell r="AZ337">
            <v>0</v>
          </cell>
          <cell r="BA337" t="str">
            <v>NULL</v>
          </cell>
          <cell r="BB337">
            <v>0</v>
          </cell>
          <cell r="BC337">
            <v>0</v>
          </cell>
          <cell r="BD337">
            <v>7.9365079365079395E-3</v>
          </cell>
          <cell r="BE337">
            <v>7.9365079365079395E-3</v>
          </cell>
          <cell r="BF337">
            <v>7.9365079365079395E-3</v>
          </cell>
          <cell r="BG337">
            <v>1.19</v>
          </cell>
          <cell r="BH337" t="str">
            <v>NULL</v>
          </cell>
          <cell r="BI337" t="str">
            <v>NULL</v>
          </cell>
          <cell r="BJ337" t="str">
            <v>NULL</v>
          </cell>
          <cell r="BK337">
            <v>0</v>
          </cell>
          <cell r="BL337" t="str">
            <v>NULL</v>
          </cell>
          <cell r="BM337" t="str">
            <v>NULL</v>
          </cell>
          <cell r="BN337" t="str">
            <v>NULL</v>
          </cell>
          <cell r="BO337">
            <v>0</v>
          </cell>
          <cell r="BP337">
            <v>0.243589743589744</v>
          </cell>
          <cell r="BQ337">
            <v>0.230769230769231</v>
          </cell>
          <cell r="BR337">
            <v>34.619999999999997</v>
          </cell>
          <cell r="BS337" t="str">
            <v>NULL</v>
          </cell>
          <cell r="BT337">
            <v>0</v>
          </cell>
          <cell r="BU337">
            <v>8.6666666666666697E-2</v>
          </cell>
          <cell r="BV337">
            <v>13</v>
          </cell>
          <cell r="BW337" t="str">
            <v>NULL</v>
          </cell>
          <cell r="BX337">
            <v>0</v>
          </cell>
          <cell r="BY337" t="str">
            <v/>
          </cell>
        </row>
        <row r="338">
          <cell r="A338">
            <v>3163</v>
          </cell>
          <cell r="B338" t="str">
            <v>Vernham Dean Gillums Primary</v>
          </cell>
          <cell r="C338">
            <v>8503163</v>
          </cell>
          <cell r="D338">
            <v>116321</v>
          </cell>
          <cell r="E338">
            <v>850</v>
          </cell>
          <cell r="F338" t="str">
            <v>PS</v>
          </cell>
          <cell r="G338" t="str">
            <v>NULL</v>
          </cell>
          <cell r="H338">
            <v>1</v>
          </cell>
          <cell r="I338">
            <v>105</v>
          </cell>
          <cell r="J338">
            <v>105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2.8571428571428598E-2</v>
          </cell>
          <cell r="S338">
            <v>3</v>
          </cell>
          <cell r="T338">
            <v>5.7699999999999994E-2</v>
          </cell>
          <cell r="U338">
            <v>6.06</v>
          </cell>
          <cell r="V338" t="str">
            <v>NULL</v>
          </cell>
          <cell r="W338">
            <v>0</v>
          </cell>
          <cell r="X338" t="str">
            <v>NULL</v>
          </cell>
          <cell r="Y338">
            <v>0</v>
          </cell>
          <cell r="Z338">
            <v>1</v>
          </cell>
          <cell r="AA338">
            <v>105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 t="str">
            <v>NULL</v>
          </cell>
          <cell r="AP338">
            <v>0</v>
          </cell>
          <cell r="AQ338" t="str">
            <v>NULL</v>
          </cell>
          <cell r="AR338">
            <v>0</v>
          </cell>
          <cell r="AS338" t="str">
            <v>NULL</v>
          </cell>
          <cell r="AT338">
            <v>0</v>
          </cell>
          <cell r="AU338" t="str">
            <v>NULL</v>
          </cell>
          <cell r="AV338">
            <v>0</v>
          </cell>
          <cell r="AW338" t="str">
            <v>NULL</v>
          </cell>
          <cell r="AX338">
            <v>0</v>
          </cell>
          <cell r="AY338" t="str">
            <v>NULL</v>
          </cell>
          <cell r="AZ338">
            <v>0</v>
          </cell>
          <cell r="BA338" t="str">
            <v>NULL</v>
          </cell>
          <cell r="BB338">
            <v>0</v>
          </cell>
          <cell r="BC338">
            <v>0</v>
          </cell>
          <cell r="BD338">
            <v>1.1111111111111099E-2</v>
          </cell>
          <cell r="BE338">
            <v>2.2222222222222199E-2</v>
          </cell>
          <cell r="BF338">
            <v>3.3333333333333298E-2</v>
          </cell>
          <cell r="BG338">
            <v>3.5</v>
          </cell>
          <cell r="BH338" t="str">
            <v>NULL</v>
          </cell>
          <cell r="BI338" t="str">
            <v>NULL</v>
          </cell>
          <cell r="BJ338" t="str">
            <v>NULL</v>
          </cell>
          <cell r="BK338">
            <v>0</v>
          </cell>
          <cell r="BL338">
            <v>1.9230769230769232E-2</v>
          </cell>
          <cell r="BM338">
            <v>1.9230769230769232E-2</v>
          </cell>
          <cell r="BN338">
            <v>1.9230769230769232E-2</v>
          </cell>
          <cell r="BO338">
            <v>2.02</v>
          </cell>
          <cell r="BP338">
            <v>8.0645161290322606E-2</v>
          </cell>
          <cell r="BQ338">
            <v>8.0645161290322606E-2</v>
          </cell>
          <cell r="BR338">
            <v>8.4700000000000006</v>
          </cell>
          <cell r="BS338" t="str">
            <v>NULL</v>
          </cell>
          <cell r="BT338">
            <v>0</v>
          </cell>
          <cell r="BU338">
            <v>7.6190476190476197E-2</v>
          </cell>
          <cell r="BV338">
            <v>8</v>
          </cell>
          <cell r="BW338" t="str">
            <v>NULL</v>
          </cell>
          <cell r="BX338">
            <v>0</v>
          </cell>
          <cell r="BY338" t="str">
            <v/>
          </cell>
        </row>
        <row r="339">
          <cell r="A339">
            <v>3168</v>
          </cell>
          <cell r="B339" t="str">
            <v>West Meon Primary School</v>
          </cell>
          <cell r="C339">
            <v>8503168</v>
          </cell>
          <cell r="D339">
            <v>116322</v>
          </cell>
          <cell r="E339">
            <v>850</v>
          </cell>
          <cell r="F339" t="str">
            <v>PS</v>
          </cell>
          <cell r="G339" t="str">
            <v>NULL</v>
          </cell>
          <cell r="H339">
            <v>1</v>
          </cell>
          <cell r="I339">
            <v>84</v>
          </cell>
          <cell r="J339">
            <v>84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1.1904761904761901E-2</v>
          </cell>
          <cell r="S339">
            <v>1</v>
          </cell>
          <cell r="T339">
            <v>3.4500000000000003E-2</v>
          </cell>
          <cell r="U339">
            <v>2.9</v>
          </cell>
          <cell r="V339" t="str">
            <v>NULL</v>
          </cell>
          <cell r="W339">
            <v>0</v>
          </cell>
          <cell r="X339" t="str">
            <v>NULL</v>
          </cell>
          <cell r="Y339">
            <v>0</v>
          </cell>
          <cell r="Z339">
            <v>1</v>
          </cell>
          <cell r="AA339">
            <v>84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 t="str">
            <v>NULL</v>
          </cell>
          <cell r="AP339">
            <v>0</v>
          </cell>
          <cell r="AQ339" t="str">
            <v>NULL</v>
          </cell>
          <cell r="AR339">
            <v>0</v>
          </cell>
          <cell r="AS339" t="str">
            <v>NULL</v>
          </cell>
          <cell r="AT339">
            <v>0</v>
          </cell>
          <cell r="AU339" t="str">
            <v>NULL</v>
          </cell>
          <cell r="AV339">
            <v>0</v>
          </cell>
          <cell r="AW339" t="str">
            <v>NULL</v>
          </cell>
          <cell r="AX339">
            <v>0</v>
          </cell>
          <cell r="AY339" t="str">
            <v>NULL</v>
          </cell>
          <cell r="AZ339">
            <v>0</v>
          </cell>
          <cell r="BA339" t="str">
            <v>NULL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 t="str">
            <v>NULL</v>
          </cell>
          <cell r="BI339" t="str">
            <v>NULL</v>
          </cell>
          <cell r="BJ339" t="str">
            <v>NULL</v>
          </cell>
          <cell r="BK339">
            <v>0</v>
          </cell>
          <cell r="BL339" t="str">
            <v>NULL</v>
          </cell>
          <cell r="BM339" t="str">
            <v>NULL</v>
          </cell>
          <cell r="BN339" t="str">
            <v>NULL</v>
          </cell>
          <cell r="BO339">
            <v>0</v>
          </cell>
          <cell r="BP339">
            <v>0.13725490196078399</v>
          </cell>
          <cell r="BQ339">
            <v>7.8431372549019607E-2</v>
          </cell>
          <cell r="BR339">
            <v>6.59</v>
          </cell>
          <cell r="BS339" t="str">
            <v>NULL</v>
          </cell>
          <cell r="BT339">
            <v>0</v>
          </cell>
          <cell r="BU339">
            <v>3.5714285714285698E-2</v>
          </cell>
          <cell r="BV339">
            <v>3</v>
          </cell>
          <cell r="BW339" t="str">
            <v>NULL</v>
          </cell>
          <cell r="BX339">
            <v>0</v>
          </cell>
          <cell r="BY339" t="str">
            <v/>
          </cell>
        </row>
        <row r="340">
          <cell r="A340">
            <v>3169</v>
          </cell>
          <cell r="B340" t="str">
            <v>West Tytherley Primary School</v>
          </cell>
          <cell r="C340">
            <v>8503169</v>
          </cell>
          <cell r="D340">
            <v>116323</v>
          </cell>
          <cell r="E340">
            <v>850</v>
          </cell>
          <cell r="F340" t="str">
            <v>PS</v>
          </cell>
          <cell r="G340" t="str">
            <v>NULL</v>
          </cell>
          <cell r="H340">
            <v>1</v>
          </cell>
          <cell r="I340">
            <v>89</v>
          </cell>
          <cell r="J340">
            <v>89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0.112359550561798</v>
          </cell>
          <cell r="S340">
            <v>10</v>
          </cell>
          <cell r="T340">
            <v>0.19570000000000001</v>
          </cell>
          <cell r="U340">
            <v>17.420000000000002</v>
          </cell>
          <cell r="V340" t="str">
            <v>NULL</v>
          </cell>
          <cell r="W340">
            <v>0</v>
          </cell>
          <cell r="X340" t="str">
            <v>NULL</v>
          </cell>
          <cell r="Y340">
            <v>0</v>
          </cell>
          <cell r="Z340">
            <v>1</v>
          </cell>
          <cell r="AA340">
            <v>89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 t="str">
            <v>NULL</v>
          </cell>
          <cell r="AP340">
            <v>0</v>
          </cell>
          <cell r="AQ340" t="str">
            <v>NULL</v>
          </cell>
          <cell r="AR340">
            <v>0</v>
          </cell>
          <cell r="AS340" t="str">
            <v>NULL</v>
          </cell>
          <cell r="AT340">
            <v>0</v>
          </cell>
          <cell r="AU340" t="str">
            <v>NULL</v>
          </cell>
          <cell r="AV340">
            <v>0</v>
          </cell>
          <cell r="AW340" t="str">
            <v>NULL</v>
          </cell>
          <cell r="AX340">
            <v>0</v>
          </cell>
          <cell r="AY340" t="str">
            <v>NULL</v>
          </cell>
          <cell r="AZ340">
            <v>0</v>
          </cell>
          <cell r="BA340" t="str">
            <v>NULL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1.2820512820512799E-2</v>
          </cell>
          <cell r="BG340">
            <v>1.1399999999999999</v>
          </cell>
          <cell r="BH340" t="str">
            <v>NULL</v>
          </cell>
          <cell r="BI340" t="str">
            <v>NULL</v>
          </cell>
          <cell r="BJ340" t="str">
            <v>NULL</v>
          </cell>
          <cell r="BK340">
            <v>0</v>
          </cell>
          <cell r="BL340" t="str">
            <v>NULL</v>
          </cell>
          <cell r="BM340" t="str">
            <v>NULL</v>
          </cell>
          <cell r="BN340" t="str">
            <v>NULL</v>
          </cell>
          <cell r="BO340">
            <v>0</v>
          </cell>
          <cell r="BP340">
            <v>9.0909090909090898E-2</v>
          </cell>
          <cell r="BQ340">
            <v>6.8181818181818205E-2</v>
          </cell>
          <cell r="BR340">
            <v>6.07</v>
          </cell>
          <cell r="BS340" t="str">
            <v>NULL</v>
          </cell>
          <cell r="BT340">
            <v>0</v>
          </cell>
          <cell r="BU340">
            <v>6.7415730337078705E-2</v>
          </cell>
          <cell r="BV340">
            <v>6</v>
          </cell>
          <cell r="BW340" t="str">
            <v>NULL</v>
          </cell>
          <cell r="BX340">
            <v>0</v>
          </cell>
          <cell r="BY340" t="str">
            <v/>
          </cell>
        </row>
        <row r="341">
          <cell r="A341">
            <v>3170</v>
          </cell>
          <cell r="B341" t="str">
            <v>Whitchurch Primary School</v>
          </cell>
          <cell r="C341">
            <v>8503170</v>
          </cell>
          <cell r="D341">
            <v>116324</v>
          </cell>
          <cell r="E341">
            <v>850</v>
          </cell>
          <cell r="F341" t="str">
            <v>PS</v>
          </cell>
          <cell r="G341" t="str">
            <v>NULL</v>
          </cell>
          <cell r="H341">
            <v>1</v>
          </cell>
          <cell r="I341">
            <v>357</v>
          </cell>
          <cell r="J341">
            <v>357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4.4817927170868299E-2</v>
          </cell>
          <cell r="S341">
            <v>16</v>
          </cell>
          <cell r="T341">
            <v>7.85E-2</v>
          </cell>
          <cell r="U341">
            <v>28.02</v>
          </cell>
          <cell r="V341" t="str">
            <v>NULL</v>
          </cell>
          <cell r="W341">
            <v>0</v>
          </cell>
          <cell r="X341" t="str">
            <v>NULL</v>
          </cell>
          <cell r="Y341">
            <v>0</v>
          </cell>
          <cell r="Z341">
            <v>0.99439775910364103</v>
          </cell>
          <cell r="AA341">
            <v>355</v>
          </cell>
          <cell r="AB341">
            <v>2.80112044817927E-3</v>
          </cell>
          <cell r="AC341">
            <v>1</v>
          </cell>
          <cell r="AD341">
            <v>2.80112044817927E-3</v>
          </cell>
          <cell r="AE341">
            <v>1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 t="str">
            <v>NULL</v>
          </cell>
          <cell r="AP341">
            <v>0</v>
          </cell>
          <cell r="AQ341" t="str">
            <v>NULL</v>
          </cell>
          <cell r="AR341">
            <v>0</v>
          </cell>
          <cell r="AS341" t="str">
            <v>NULL</v>
          </cell>
          <cell r="AT341">
            <v>0</v>
          </cell>
          <cell r="AU341" t="str">
            <v>NULL</v>
          </cell>
          <cell r="AV341">
            <v>0</v>
          </cell>
          <cell r="AW341" t="str">
            <v>NULL</v>
          </cell>
          <cell r="AX341">
            <v>0</v>
          </cell>
          <cell r="AY341" t="str">
            <v>NULL</v>
          </cell>
          <cell r="AZ341">
            <v>0</v>
          </cell>
          <cell r="BA341" t="str">
            <v>NULL</v>
          </cell>
          <cell r="BB341">
            <v>0</v>
          </cell>
          <cell r="BC341">
            <v>0</v>
          </cell>
          <cell r="BD341">
            <v>6.6666666666666697E-3</v>
          </cell>
          <cell r="BE341">
            <v>1.6666666666666701E-2</v>
          </cell>
          <cell r="BF341">
            <v>0.02</v>
          </cell>
          <cell r="BG341">
            <v>7.14</v>
          </cell>
          <cell r="BH341" t="str">
            <v>NULL</v>
          </cell>
          <cell r="BI341" t="str">
            <v>NULL</v>
          </cell>
          <cell r="BJ341" t="str">
            <v>NULL</v>
          </cell>
          <cell r="BK341">
            <v>0</v>
          </cell>
          <cell r="BL341" t="str">
            <v>NULL</v>
          </cell>
          <cell r="BM341" t="str">
            <v>NULL</v>
          </cell>
          <cell r="BN341" t="str">
            <v>NULL</v>
          </cell>
          <cell r="BO341">
            <v>0</v>
          </cell>
          <cell r="BP341">
            <v>0.109489051094891</v>
          </cell>
          <cell r="BQ341">
            <v>5.8394160583941597E-2</v>
          </cell>
          <cell r="BR341">
            <v>20.85</v>
          </cell>
          <cell r="BS341" t="str">
            <v>NULL</v>
          </cell>
          <cell r="BT341">
            <v>0</v>
          </cell>
          <cell r="BU341">
            <v>3.64145658263305E-2</v>
          </cell>
          <cell r="BV341">
            <v>13</v>
          </cell>
          <cell r="BW341" t="str">
            <v>NULL</v>
          </cell>
          <cell r="BX341">
            <v>0</v>
          </cell>
          <cell r="BY341" t="str">
            <v/>
          </cell>
        </row>
        <row r="342">
          <cell r="A342">
            <v>3171</v>
          </cell>
          <cell r="B342" t="str">
            <v>Wickham Church Of England Primary School</v>
          </cell>
          <cell r="C342">
            <v>8503171</v>
          </cell>
          <cell r="D342">
            <v>116325</v>
          </cell>
          <cell r="E342">
            <v>850</v>
          </cell>
          <cell r="F342" t="str">
            <v>PS</v>
          </cell>
          <cell r="G342" t="str">
            <v>NULL</v>
          </cell>
          <cell r="H342">
            <v>1</v>
          </cell>
          <cell r="I342">
            <v>184</v>
          </cell>
          <cell r="J342">
            <v>184</v>
          </cell>
          <cell r="K342">
            <v>0</v>
          </cell>
          <cell r="L342">
            <v>2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0.21195652173912999</v>
          </cell>
          <cell r="S342">
            <v>39.42</v>
          </cell>
          <cell r="T342">
            <v>0.2802</v>
          </cell>
          <cell r="U342">
            <v>52.12</v>
          </cell>
          <cell r="V342" t="str">
            <v>NULL</v>
          </cell>
          <cell r="W342">
            <v>0</v>
          </cell>
          <cell r="X342" t="str">
            <v>NULL</v>
          </cell>
          <cell r="Y342">
            <v>0</v>
          </cell>
          <cell r="Z342">
            <v>0.98850574712643702</v>
          </cell>
          <cell r="AA342">
            <v>183.86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1.1494252873563199E-2</v>
          </cell>
          <cell r="AI342">
            <v>2.14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 t="str">
            <v>NULL</v>
          </cell>
          <cell r="AP342">
            <v>0</v>
          </cell>
          <cell r="AQ342" t="str">
            <v>NULL</v>
          </cell>
          <cell r="AR342">
            <v>0</v>
          </cell>
          <cell r="AS342" t="str">
            <v>NULL</v>
          </cell>
          <cell r="AT342">
            <v>0</v>
          </cell>
          <cell r="AU342" t="str">
            <v>NULL</v>
          </cell>
          <cell r="AV342">
            <v>0</v>
          </cell>
          <cell r="AW342" t="str">
            <v>NULL</v>
          </cell>
          <cell r="AX342">
            <v>0</v>
          </cell>
          <cell r="AY342" t="str">
            <v>NULL</v>
          </cell>
          <cell r="AZ342">
            <v>0</v>
          </cell>
          <cell r="BA342" t="str">
            <v>NULL</v>
          </cell>
          <cell r="BB342">
            <v>0</v>
          </cell>
          <cell r="BC342">
            <v>0</v>
          </cell>
          <cell r="BD342">
            <v>1.21212121212121E-2</v>
          </cell>
          <cell r="BE342">
            <v>1.21212121212121E-2</v>
          </cell>
          <cell r="BF342">
            <v>1.8181818181818198E-2</v>
          </cell>
          <cell r="BG342">
            <v>3.38</v>
          </cell>
          <cell r="BH342" t="str">
            <v>NULL</v>
          </cell>
          <cell r="BI342" t="str">
            <v>NULL</v>
          </cell>
          <cell r="BJ342" t="str">
            <v>NULL</v>
          </cell>
          <cell r="BK342">
            <v>0</v>
          </cell>
          <cell r="BL342" t="str">
            <v>NULL</v>
          </cell>
          <cell r="BM342" t="str">
            <v>NULL</v>
          </cell>
          <cell r="BN342" t="str">
            <v>NULL</v>
          </cell>
          <cell r="BO342">
            <v>0</v>
          </cell>
          <cell r="BP342">
            <v>0.18390804597701099</v>
          </cell>
          <cell r="BQ342">
            <v>0.13793103448275901</v>
          </cell>
          <cell r="BR342">
            <v>25.66</v>
          </cell>
          <cell r="BS342" t="str">
            <v>NULL</v>
          </cell>
          <cell r="BT342">
            <v>0</v>
          </cell>
          <cell r="BU342">
            <v>8.1521739130434798E-2</v>
          </cell>
          <cell r="BV342">
            <v>15.16</v>
          </cell>
          <cell r="BW342" t="str">
            <v>NULL</v>
          </cell>
          <cell r="BX342">
            <v>0</v>
          </cell>
          <cell r="BY342" t="str">
            <v/>
          </cell>
        </row>
        <row r="343">
          <cell r="A343">
            <v>3172</v>
          </cell>
          <cell r="B343" t="str">
            <v>All Saints Community Primary</v>
          </cell>
          <cell r="C343">
            <v>8503172</v>
          </cell>
          <cell r="D343">
            <v>116326</v>
          </cell>
          <cell r="E343">
            <v>850</v>
          </cell>
          <cell r="F343" t="str">
            <v>PS</v>
          </cell>
          <cell r="G343" t="str">
            <v>NULL</v>
          </cell>
          <cell r="H343">
            <v>1</v>
          </cell>
          <cell r="I343">
            <v>151</v>
          </cell>
          <cell r="J343">
            <v>151</v>
          </cell>
          <cell r="K343">
            <v>0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0.158940397350993</v>
          </cell>
          <cell r="S343">
            <v>24.16</v>
          </cell>
          <cell r="T343">
            <v>0.31879999999999997</v>
          </cell>
          <cell r="U343">
            <v>48.46</v>
          </cell>
          <cell r="V343" t="str">
            <v>NULL</v>
          </cell>
          <cell r="W343">
            <v>0</v>
          </cell>
          <cell r="X343" t="str">
            <v>NULL</v>
          </cell>
          <cell r="Y343">
            <v>0</v>
          </cell>
          <cell r="Z343">
            <v>0.92</v>
          </cell>
          <cell r="AA343">
            <v>139.84</v>
          </cell>
          <cell r="AB343">
            <v>1.3333333333333299E-2</v>
          </cell>
          <cell r="AC343">
            <v>2.0299999999999998</v>
          </cell>
          <cell r="AD343">
            <v>6.6666666666666693E-2</v>
          </cell>
          <cell r="AE343">
            <v>10.130000000000001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 t="str">
            <v>NULL</v>
          </cell>
          <cell r="AP343">
            <v>0</v>
          </cell>
          <cell r="AQ343" t="str">
            <v>NULL</v>
          </cell>
          <cell r="AR343">
            <v>0</v>
          </cell>
          <cell r="AS343" t="str">
            <v>NULL</v>
          </cell>
          <cell r="AT343">
            <v>0</v>
          </cell>
          <cell r="AU343" t="str">
            <v>NULL</v>
          </cell>
          <cell r="AV343">
            <v>0</v>
          </cell>
          <cell r="AW343" t="str">
            <v>NULL</v>
          </cell>
          <cell r="AX343">
            <v>0</v>
          </cell>
          <cell r="AY343" t="str">
            <v>NULL</v>
          </cell>
          <cell r="AZ343">
            <v>0</v>
          </cell>
          <cell r="BA343" t="str">
            <v>NULL</v>
          </cell>
          <cell r="BB343">
            <v>0</v>
          </cell>
          <cell r="BC343">
            <v>0</v>
          </cell>
          <cell r="BD343">
            <v>8.2644628099173608E-3</v>
          </cell>
          <cell r="BE343">
            <v>5.7851239669421503E-2</v>
          </cell>
          <cell r="BF343">
            <v>9.9173553719008295E-2</v>
          </cell>
          <cell r="BG343">
            <v>15.07</v>
          </cell>
          <cell r="BH343" t="str">
            <v>NULL</v>
          </cell>
          <cell r="BI343" t="str">
            <v>NULL</v>
          </cell>
          <cell r="BJ343" t="str">
            <v>NULL</v>
          </cell>
          <cell r="BK343">
            <v>0</v>
          </cell>
          <cell r="BL343" t="str">
            <v>NULL</v>
          </cell>
          <cell r="BM343" t="str">
            <v>NULL</v>
          </cell>
          <cell r="BN343" t="str">
            <v>NULL</v>
          </cell>
          <cell r="BO343">
            <v>0</v>
          </cell>
          <cell r="BP343">
            <v>0.407407407407407</v>
          </cell>
          <cell r="BQ343">
            <v>0.25925925925925902</v>
          </cell>
          <cell r="BR343">
            <v>39.409999999999997</v>
          </cell>
          <cell r="BS343" t="str">
            <v>NULL</v>
          </cell>
          <cell r="BT343">
            <v>0</v>
          </cell>
          <cell r="BU343">
            <v>5.9602649006622502E-2</v>
          </cell>
          <cell r="BV343">
            <v>9.06</v>
          </cell>
          <cell r="BW343" t="str">
            <v>NULL</v>
          </cell>
          <cell r="BX343">
            <v>0</v>
          </cell>
          <cell r="BY343" t="str">
            <v/>
          </cell>
        </row>
        <row r="344">
          <cell r="A344">
            <v>3176</v>
          </cell>
          <cell r="B344" t="str">
            <v>Western C Of E Primary School</v>
          </cell>
          <cell r="C344">
            <v>8503176</v>
          </cell>
          <cell r="D344">
            <v>116327</v>
          </cell>
          <cell r="E344">
            <v>850</v>
          </cell>
          <cell r="F344" t="str">
            <v>PS</v>
          </cell>
          <cell r="G344" t="str">
            <v>NULL</v>
          </cell>
          <cell r="H344">
            <v>1</v>
          </cell>
          <cell r="I344">
            <v>449</v>
          </cell>
          <cell r="J344">
            <v>449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1.7817371937639201E-2</v>
          </cell>
          <cell r="S344">
            <v>8</v>
          </cell>
          <cell r="T344">
            <v>3.8300000000000001E-2</v>
          </cell>
          <cell r="U344">
            <v>17.2</v>
          </cell>
          <cell r="V344" t="str">
            <v>NULL</v>
          </cell>
          <cell r="W344">
            <v>0</v>
          </cell>
          <cell r="X344" t="str">
            <v>NULL</v>
          </cell>
          <cell r="Y344">
            <v>0</v>
          </cell>
          <cell r="Z344">
            <v>0.98881431767337802</v>
          </cell>
          <cell r="AA344">
            <v>443.98</v>
          </cell>
          <cell r="AB344">
            <v>4.4742729306487703E-3</v>
          </cell>
          <cell r="AC344">
            <v>2.0099999999999998</v>
          </cell>
          <cell r="AD344">
            <v>4.4742729306487703E-3</v>
          </cell>
          <cell r="AE344">
            <v>2.0099999999999998</v>
          </cell>
          <cell r="AF344">
            <v>2.23713646532438E-3</v>
          </cell>
          <cell r="AG344">
            <v>1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 t="str">
            <v>NULL</v>
          </cell>
          <cell r="AP344">
            <v>0</v>
          </cell>
          <cell r="AQ344" t="str">
            <v>NULL</v>
          </cell>
          <cell r="AR344">
            <v>0</v>
          </cell>
          <cell r="AS344" t="str">
            <v>NULL</v>
          </cell>
          <cell r="AT344">
            <v>0</v>
          </cell>
          <cell r="AU344" t="str">
            <v>NULL</v>
          </cell>
          <cell r="AV344">
            <v>0</v>
          </cell>
          <cell r="AW344" t="str">
            <v>NULL</v>
          </cell>
          <cell r="AX344">
            <v>0</v>
          </cell>
          <cell r="AY344" t="str">
            <v>NULL</v>
          </cell>
          <cell r="AZ344">
            <v>0</v>
          </cell>
          <cell r="BA344" t="str">
            <v>NULL</v>
          </cell>
          <cell r="BB344">
            <v>0</v>
          </cell>
          <cell r="BC344">
            <v>0</v>
          </cell>
          <cell r="BD344">
            <v>5.5555555555555601E-3</v>
          </cell>
          <cell r="BE344">
            <v>1.38888888888889E-2</v>
          </cell>
          <cell r="BF344">
            <v>2.5000000000000001E-2</v>
          </cell>
          <cell r="BG344">
            <v>11.23</v>
          </cell>
          <cell r="BH344" t="str">
            <v>NULL</v>
          </cell>
          <cell r="BI344" t="str">
            <v>NULL</v>
          </cell>
          <cell r="BJ344" t="str">
            <v>NULL</v>
          </cell>
          <cell r="BK344">
            <v>0</v>
          </cell>
          <cell r="BL344" t="str">
            <v>NULL</v>
          </cell>
          <cell r="BM344" t="str">
            <v>NULL</v>
          </cell>
          <cell r="BN344" t="str">
            <v>NULL</v>
          </cell>
          <cell r="BO344">
            <v>0</v>
          </cell>
          <cell r="BP344">
            <v>0.13596491228070201</v>
          </cell>
          <cell r="BQ344">
            <v>8.3333333333333301E-2</v>
          </cell>
          <cell r="BR344">
            <v>37.42</v>
          </cell>
          <cell r="BS344" t="str">
            <v>NULL</v>
          </cell>
          <cell r="BT344">
            <v>0</v>
          </cell>
          <cell r="BU344">
            <v>6.2360801781737203E-2</v>
          </cell>
          <cell r="BV344">
            <v>28</v>
          </cell>
          <cell r="BW344" t="str">
            <v>NULL</v>
          </cell>
          <cell r="BX344">
            <v>0</v>
          </cell>
          <cell r="BY344" t="str">
            <v/>
          </cell>
        </row>
        <row r="345">
          <cell r="A345">
            <v>3177</v>
          </cell>
          <cell r="B345" t="str">
            <v>St. Thomas' Infant School</v>
          </cell>
          <cell r="C345">
            <v>8503177</v>
          </cell>
          <cell r="D345">
            <v>116328</v>
          </cell>
          <cell r="E345">
            <v>850</v>
          </cell>
          <cell r="F345" t="str">
            <v>PS</v>
          </cell>
          <cell r="G345" t="str">
            <v>NULL</v>
          </cell>
          <cell r="H345">
            <v>1</v>
          </cell>
          <cell r="I345">
            <v>136</v>
          </cell>
          <cell r="J345">
            <v>136</v>
          </cell>
          <cell r="K345">
            <v>0</v>
          </cell>
          <cell r="L345">
            <v>2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5.1470588235294101E-2</v>
          </cell>
          <cell r="S345">
            <v>7.1</v>
          </cell>
          <cell r="T345">
            <v>5.2600000000000001E-2</v>
          </cell>
          <cell r="U345">
            <v>7.26</v>
          </cell>
          <cell r="V345" t="str">
            <v>NULL</v>
          </cell>
          <cell r="W345">
            <v>0</v>
          </cell>
          <cell r="X345" t="str">
            <v>NULL</v>
          </cell>
          <cell r="Y345">
            <v>0</v>
          </cell>
          <cell r="Z345">
            <v>1</v>
          </cell>
          <cell r="AA345">
            <v>138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 t="str">
            <v>NULL</v>
          </cell>
          <cell r="AP345">
            <v>0</v>
          </cell>
          <cell r="AQ345" t="str">
            <v>NULL</v>
          </cell>
          <cell r="AR345">
            <v>0</v>
          </cell>
          <cell r="AS345" t="str">
            <v>NULL</v>
          </cell>
          <cell r="AT345">
            <v>0</v>
          </cell>
          <cell r="AU345" t="str">
            <v>NULL</v>
          </cell>
          <cell r="AV345">
            <v>0</v>
          </cell>
          <cell r="AW345" t="str">
            <v>NULL</v>
          </cell>
          <cell r="AX345">
            <v>0</v>
          </cell>
          <cell r="AY345" t="str">
            <v>NULL</v>
          </cell>
          <cell r="AZ345">
            <v>0</v>
          </cell>
          <cell r="BA345" t="str">
            <v>NULL</v>
          </cell>
          <cell r="BB345">
            <v>0</v>
          </cell>
          <cell r="BC345">
            <v>0</v>
          </cell>
          <cell r="BD345">
            <v>2.1978021978022001E-2</v>
          </cell>
          <cell r="BE345">
            <v>2.1978021978022001E-2</v>
          </cell>
          <cell r="BF345">
            <v>2.1978021978022001E-2</v>
          </cell>
          <cell r="BG345">
            <v>3.03</v>
          </cell>
          <cell r="BH345" t="str">
            <v>NULL</v>
          </cell>
          <cell r="BI345" t="str">
            <v>NULL</v>
          </cell>
          <cell r="BJ345" t="str">
            <v>NULL</v>
          </cell>
          <cell r="BK345">
            <v>0</v>
          </cell>
          <cell r="BL345" t="str">
            <v>NULL</v>
          </cell>
          <cell r="BM345" t="str">
            <v>NULL</v>
          </cell>
          <cell r="BN345" t="str">
            <v>NULL</v>
          </cell>
          <cell r="BO345">
            <v>0</v>
          </cell>
          <cell r="BP345">
            <v>2.3529411764705899E-2</v>
          </cell>
          <cell r="BQ345">
            <v>1.1764705882352899E-2</v>
          </cell>
          <cell r="BR345">
            <v>1.62</v>
          </cell>
          <cell r="BS345" t="str">
            <v>NULL</v>
          </cell>
          <cell r="BT345">
            <v>0</v>
          </cell>
          <cell r="BU345">
            <v>2.9411764705882401E-2</v>
          </cell>
          <cell r="BV345">
            <v>4.0599999999999996</v>
          </cell>
          <cell r="BW345" t="str">
            <v>NULL</v>
          </cell>
          <cell r="BX345">
            <v>0</v>
          </cell>
          <cell r="BY345" t="str">
            <v/>
          </cell>
        </row>
        <row r="346">
          <cell r="A346">
            <v>3181</v>
          </cell>
          <cell r="B346" t="str">
            <v>St. Bede C Of E Primary School</v>
          </cell>
          <cell r="C346">
            <v>8503181</v>
          </cell>
          <cell r="D346">
            <v>116329</v>
          </cell>
          <cell r="E346">
            <v>850</v>
          </cell>
          <cell r="F346" t="str">
            <v>PS</v>
          </cell>
          <cell r="G346" t="str">
            <v>NULL</v>
          </cell>
          <cell r="H346">
            <v>1</v>
          </cell>
          <cell r="I346">
            <v>418</v>
          </cell>
          <cell r="J346">
            <v>418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7.6555023923445001E-2</v>
          </cell>
          <cell r="S346">
            <v>32</v>
          </cell>
          <cell r="T346">
            <v>9.69E-2</v>
          </cell>
          <cell r="U346">
            <v>40.5</v>
          </cell>
          <cell r="V346" t="str">
            <v>NULL</v>
          </cell>
          <cell r="W346">
            <v>0</v>
          </cell>
          <cell r="X346" t="str">
            <v>NULL</v>
          </cell>
          <cell r="Y346">
            <v>0</v>
          </cell>
          <cell r="Z346">
            <v>0.98550724637681197</v>
          </cell>
          <cell r="AA346">
            <v>411.94</v>
          </cell>
          <cell r="AB346">
            <v>2.4154589371980701E-3</v>
          </cell>
          <cell r="AC346">
            <v>1.01</v>
          </cell>
          <cell r="AD346">
            <v>1.20772946859903E-2</v>
          </cell>
          <cell r="AE346">
            <v>5.05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 t="str">
            <v>NULL</v>
          </cell>
          <cell r="AP346">
            <v>0</v>
          </cell>
          <cell r="AQ346" t="str">
            <v>NULL</v>
          </cell>
          <cell r="AR346">
            <v>0</v>
          </cell>
          <cell r="AS346" t="str">
            <v>NULL</v>
          </cell>
          <cell r="AT346">
            <v>0</v>
          </cell>
          <cell r="AU346" t="str">
            <v>NULL</v>
          </cell>
          <cell r="AV346">
            <v>0</v>
          </cell>
          <cell r="AW346" t="str">
            <v>NULL</v>
          </cell>
          <cell r="AX346">
            <v>0</v>
          </cell>
          <cell r="AY346" t="str">
            <v>NULL</v>
          </cell>
          <cell r="AZ346">
            <v>0</v>
          </cell>
          <cell r="BA346" t="str">
            <v>NULL</v>
          </cell>
          <cell r="BB346">
            <v>0</v>
          </cell>
          <cell r="BC346">
            <v>0</v>
          </cell>
          <cell r="BD346">
            <v>3.3519553072625698E-2</v>
          </cell>
          <cell r="BE346">
            <v>5.0279329608938599E-2</v>
          </cell>
          <cell r="BF346">
            <v>5.5865921787709501E-2</v>
          </cell>
          <cell r="BG346">
            <v>23.35</v>
          </cell>
          <cell r="BH346" t="str">
            <v>NULL</v>
          </cell>
          <cell r="BI346" t="str">
            <v>NULL</v>
          </cell>
          <cell r="BJ346" t="str">
            <v>NULL</v>
          </cell>
          <cell r="BK346">
            <v>0</v>
          </cell>
          <cell r="BL346" t="str">
            <v>NULL</v>
          </cell>
          <cell r="BM346" t="str">
            <v>NULL</v>
          </cell>
          <cell r="BN346" t="str">
            <v>NULL</v>
          </cell>
          <cell r="BO346">
            <v>0</v>
          </cell>
          <cell r="BP346">
            <v>8.3333333333333301E-2</v>
          </cell>
          <cell r="BQ346">
            <v>5.0925925925925902E-2</v>
          </cell>
          <cell r="BR346">
            <v>21.29</v>
          </cell>
          <cell r="BS346" t="str">
            <v>NULL</v>
          </cell>
          <cell r="BT346">
            <v>0</v>
          </cell>
          <cell r="BU346">
            <v>4.5454545454545497E-2</v>
          </cell>
          <cell r="BV346">
            <v>19</v>
          </cell>
          <cell r="BW346" t="str">
            <v>NULL</v>
          </cell>
          <cell r="BX346">
            <v>0</v>
          </cell>
          <cell r="BY346" t="str">
            <v/>
          </cell>
        </row>
        <row r="347">
          <cell r="A347">
            <v>3183</v>
          </cell>
          <cell r="B347" t="str">
            <v>Liphook Junior School</v>
          </cell>
          <cell r="C347">
            <v>8503183</v>
          </cell>
          <cell r="D347">
            <v>116330</v>
          </cell>
          <cell r="E347">
            <v>850</v>
          </cell>
          <cell r="F347" t="str">
            <v>PS</v>
          </cell>
          <cell r="G347" t="str">
            <v>NULL</v>
          </cell>
          <cell r="H347">
            <v>1</v>
          </cell>
          <cell r="I347">
            <v>361</v>
          </cell>
          <cell r="J347">
            <v>361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8.5872576177285304E-2</v>
          </cell>
          <cell r="S347">
            <v>31</v>
          </cell>
          <cell r="T347">
            <v>0.12359999999999999</v>
          </cell>
          <cell r="U347">
            <v>44.62</v>
          </cell>
          <cell r="V347" t="str">
            <v>NULL</v>
          </cell>
          <cell r="W347">
            <v>0</v>
          </cell>
          <cell r="X347" t="str">
            <v>NULL</v>
          </cell>
          <cell r="Y347">
            <v>0</v>
          </cell>
          <cell r="Z347">
            <v>0.972067039106145</v>
          </cell>
          <cell r="AA347">
            <v>350.92</v>
          </cell>
          <cell r="AB347">
            <v>2.5139664804469299E-2</v>
          </cell>
          <cell r="AC347">
            <v>9.08</v>
          </cell>
          <cell r="AD347">
            <v>0</v>
          </cell>
          <cell r="AE347">
            <v>0</v>
          </cell>
          <cell r="AF347">
            <v>2.7932960893854802E-3</v>
          </cell>
          <cell r="AG347">
            <v>1.01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9.9999999999909051E-3</v>
          </cell>
          <cell r="AO347" t="str">
            <v>NULL</v>
          </cell>
          <cell r="AP347">
            <v>0</v>
          </cell>
          <cell r="AQ347" t="str">
            <v>NULL</v>
          </cell>
          <cell r="AR347">
            <v>0</v>
          </cell>
          <cell r="AS347" t="str">
            <v>NULL</v>
          </cell>
          <cell r="AT347">
            <v>0</v>
          </cell>
          <cell r="AU347" t="str">
            <v>NULL</v>
          </cell>
          <cell r="AV347">
            <v>0</v>
          </cell>
          <cell r="AW347" t="str">
            <v>NULL</v>
          </cell>
          <cell r="AX347">
            <v>0</v>
          </cell>
          <cell r="AY347" t="str">
            <v>NULL</v>
          </cell>
          <cell r="AZ347">
            <v>0</v>
          </cell>
          <cell r="BA347" t="str">
            <v>NULL</v>
          </cell>
          <cell r="BB347">
            <v>0</v>
          </cell>
          <cell r="BC347">
            <v>0</v>
          </cell>
          <cell r="BD347">
            <v>5.5401662049861496E-3</v>
          </cell>
          <cell r="BE347">
            <v>1.1080332409972299E-2</v>
          </cell>
          <cell r="BF347">
            <v>3.3240997229916899E-2</v>
          </cell>
          <cell r="BG347">
            <v>12</v>
          </cell>
          <cell r="BH347" t="str">
            <v>NULL</v>
          </cell>
          <cell r="BI347" t="str">
            <v>NULL</v>
          </cell>
          <cell r="BJ347" t="str">
            <v>NULL</v>
          </cell>
          <cell r="BK347">
            <v>0</v>
          </cell>
          <cell r="BL347">
            <v>2.8735632183908046E-3</v>
          </cell>
          <cell r="BM347">
            <v>2.8735632183908046E-3</v>
          </cell>
          <cell r="BN347">
            <v>2.8735632183908046E-3</v>
          </cell>
          <cell r="BO347">
            <v>1.04</v>
          </cell>
          <cell r="BP347">
            <v>0.30392156862745101</v>
          </cell>
          <cell r="BQ347">
            <v>0.21568627450980399</v>
          </cell>
          <cell r="BR347">
            <v>77.86</v>
          </cell>
          <cell r="BS347" t="str">
            <v>NULL</v>
          </cell>
          <cell r="BT347">
            <v>0</v>
          </cell>
          <cell r="BU347">
            <v>5.8171745152354598E-2</v>
          </cell>
          <cell r="BV347">
            <v>21</v>
          </cell>
          <cell r="BW347" t="str">
            <v>NULL</v>
          </cell>
          <cell r="BX347">
            <v>0</v>
          </cell>
          <cell r="BY347" t="str">
            <v/>
          </cell>
        </row>
        <row r="348">
          <cell r="A348">
            <v>3184</v>
          </cell>
          <cell r="B348" t="str">
            <v>Saint James C.E.Primary</v>
          </cell>
          <cell r="C348">
            <v>8503184</v>
          </cell>
          <cell r="D348">
            <v>116331</v>
          </cell>
          <cell r="E348">
            <v>850</v>
          </cell>
          <cell r="F348" t="str">
            <v>PS</v>
          </cell>
          <cell r="G348" t="str">
            <v>NULL</v>
          </cell>
          <cell r="H348">
            <v>1</v>
          </cell>
          <cell r="I348">
            <v>404</v>
          </cell>
          <cell r="J348">
            <v>404</v>
          </cell>
          <cell r="K348">
            <v>0</v>
          </cell>
          <cell r="L348">
            <v>2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7.9207920792079195E-2</v>
          </cell>
          <cell r="S348">
            <v>32.159999999999997</v>
          </cell>
          <cell r="T348">
            <v>7.690000000000001E-2</v>
          </cell>
          <cell r="U348">
            <v>31.22</v>
          </cell>
          <cell r="V348" t="str">
            <v>NULL</v>
          </cell>
          <cell r="W348">
            <v>0</v>
          </cell>
          <cell r="X348" t="str">
            <v>NULL</v>
          </cell>
          <cell r="Y348">
            <v>0</v>
          </cell>
          <cell r="Z348">
            <v>0.93796526054590601</v>
          </cell>
          <cell r="AA348">
            <v>380.81</v>
          </cell>
          <cell r="AB348">
            <v>2.2332506203473899E-2</v>
          </cell>
          <cell r="AC348">
            <v>9.07</v>
          </cell>
          <cell r="AD348">
            <v>2.4813895781637701E-2</v>
          </cell>
          <cell r="AE348">
            <v>10.07</v>
          </cell>
          <cell r="AF348">
            <v>4.96277915632754E-3</v>
          </cell>
          <cell r="AG348">
            <v>2.0099999999999998</v>
          </cell>
          <cell r="AH348">
            <v>4.96277915632754E-3</v>
          </cell>
          <cell r="AI348">
            <v>2.0099999999999998</v>
          </cell>
          <cell r="AJ348">
            <v>4.96277915632754E-3</v>
          </cell>
          <cell r="AK348">
            <v>2.0099999999999998</v>
          </cell>
          <cell r="AL348">
            <v>0</v>
          </cell>
          <cell r="AM348">
            <v>0</v>
          </cell>
          <cell r="AN348">
            <v>-1.999999999998181E-2</v>
          </cell>
          <cell r="AO348" t="str">
            <v>NULL</v>
          </cell>
          <cell r="AP348">
            <v>0</v>
          </cell>
          <cell r="AQ348" t="str">
            <v>NULL</v>
          </cell>
          <cell r="AR348">
            <v>0</v>
          </cell>
          <cell r="AS348" t="str">
            <v>NULL</v>
          </cell>
          <cell r="AT348">
            <v>0</v>
          </cell>
          <cell r="AU348" t="str">
            <v>NULL</v>
          </cell>
          <cell r="AV348">
            <v>0</v>
          </cell>
          <cell r="AW348" t="str">
            <v>NULL</v>
          </cell>
          <cell r="AX348">
            <v>0</v>
          </cell>
          <cell r="AY348" t="str">
            <v>NULL</v>
          </cell>
          <cell r="AZ348">
            <v>0</v>
          </cell>
          <cell r="BA348" t="str">
            <v>NULL</v>
          </cell>
          <cell r="BB348">
            <v>0</v>
          </cell>
          <cell r="BC348">
            <v>0</v>
          </cell>
          <cell r="BD348">
            <v>5.7971014492753598E-3</v>
          </cell>
          <cell r="BE348">
            <v>1.15942028985507E-2</v>
          </cell>
          <cell r="BF348">
            <v>2.8985507246376802E-2</v>
          </cell>
          <cell r="BG348">
            <v>11.77</v>
          </cell>
          <cell r="BH348" t="str">
            <v>NULL</v>
          </cell>
          <cell r="BI348" t="str">
            <v>NULL</v>
          </cell>
          <cell r="BJ348" t="str">
            <v>NULL</v>
          </cell>
          <cell r="BK348">
            <v>0</v>
          </cell>
          <cell r="BL348">
            <v>2.403846153846154E-3</v>
          </cell>
          <cell r="BM348">
            <v>2.403846153846154E-3</v>
          </cell>
          <cell r="BN348">
            <v>2.403846153846154E-3</v>
          </cell>
          <cell r="BO348">
            <v>0.98</v>
          </cell>
          <cell r="BP348">
            <v>0.104477611940299</v>
          </cell>
          <cell r="BQ348">
            <v>5.9701492537313397E-2</v>
          </cell>
          <cell r="BR348">
            <v>24.24</v>
          </cell>
          <cell r="BS348" t="str">
            <v>NULL</v>
          </cell>
          <cell r="BT348">
            <v>0</v>
          </cell>
          <cell r="BU348">
            <v>3.21782178217822E-2</v>
          </cell>
          <cell r="BV348">
            <v>13.06</v>
          </cell>
          <cell r="BW348" t="str">
            <v>NULL</v>
          </cell>
          <cell r="BX348">
            <v>0</v>
          </cell>
          <cell r="BY348" t="str">
            <v/>
          </cell>
        </row>
        <row r="349">
          <cell r="A349">
            <v>3185</v>
          </cell>
          <cell r="B349" t="str">
            <v>St. Michael's Infant School</v>
          </cell>
          <cell r="C349">
            <v>8503185</v>
          </cell>
          <cell r="D349">
            <v>116332</v>
          </cell>
          <cell r="E349">
            <v>850</v>
          </cell>
          <cell r="F349" t="str">
            <v>PS</v>
          </cell>
          <cell r="G349" t="str">
            <v>NULL</v>
          </cell>
          <cell r="H349">
            <v>1</v>
          </cell>
          <cell r="I349">
            <v>270</v>
          </cell>
          <cell r="J349">
            <v>270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7.0370370370370403E-2</v>
          </cell>
          <cell r="S349">
            <v>19</v>
          </cell>
          <cell r="T349">
            <v>8.6999999999999994E-2</v>
          </cell>
          <cell r="U349">
            <v>23.49</v>
          </cell>
          <cell r="V349" t="str">
            <v>NULL</v>
          </cell>
          <cell r="W349">
            <v>0</v>
          </cell>
          <cell r="X349" t="str">
            <v>NULL</v>
          </cell>
          <cell r="Y349">
            <v>0</v>
          </cell>
          <cell r="Z349">
            <v>0.74074074074074103</v>
          </cell>
          <cell r="AA349">
            <v>200</v>
          </cell>
          <cell r="AB349">
            <v>0.133333333333333</v>
          </cell>
          <cell r="AC349">
            <v>36</v>
          </cell>
          <cell r="AD349">
            <v>7.4074074074074098E-2</v>
          </cell>
          <cell r="AE349">
            <v>20</v>
          </cell>
          <cell r="AF349">
            <v>4.81481481481481E-2</v>
          </cell>
          <cell r="AG349">
            <v>13</v>
          </cell>
          <cell r="AH349">
            <v>3.7037037037036999E-3</v>
          </cell>
          <cell r="AI349">
            <v>1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 t="str">
            <v>NULL</v>
          </cell>
          <cell r="AP349">
            <v>0</v>
          </cell>
          <cell r="AQ349" t="str">
            <v>NULL</v>
          </cell>
          <cell r="AR349">
            <v>0</v>
          </cell>
          <cell r="AS349" t="str">
            <v>NULL</v>
          </cell>
          <cell r="AT349">
            <v>0</v>
          </cell>
          <cell r="AU349" t="str">
            <v>NULL</v>
          </cell>
          <cell r="AV349">
            <v>0</v>
          </cell>
          <cell r="AW349" t="str">
            <v>NULL</v>
          </cell>
          <cell r="AX349">
            <v>0</v>
          </cell>
          <cell r="AY349" t="str">
            <v>NULL</v>
          </cell>
          <cell r="AZ349">
            <v>0</v>
          </cell>
          <cell r="BA349" t="str">
            <v>NULL</v>
          </cell>
          <cell r="BB349">
            <v>0</v>
          </cell>
          <cell r="BC349">
            <v>0</v>
          </cell>
          <cell r="BD349">
            <v>5.5555555555555601E-2</v>
          </cell>
          <cell r="BE349">
            <v>7.7777777777777807E-2</v>
          </cell>
          <cell r="BF349">
            <v>7.7777777777777807E-2</v>
          </cell>
          <cell r="BG349">
            <v>21</v>
          </cell>
          <cell r="BH349" t="str">
            <v>NULL</v>
          </cell>
          <cell r="BI349" t="str">
            <v>NULL</v>
          </cell>
          <cell r="BJ349" t="str">
            <v>NULL</v>
          </cell>
          <cell r="BK349">
            <v>0</v>
          </cell>
          <cell r="BL349" t="str">
            <v>NULL</v>
          </cell>
          <cell r="BM349" t="str">
            <v>NULL</v>
          </cell>
          <cell r="BN349" t="str">
            <v>NULL</v>
          </cell>
          <cell r="BO349">
            <v>0</v>
          </cell>
          <cell r="BP349">
            <v>0.20786516853932599</v>
          </cell>
          <cell r="BQ349">
            <v>0.12921348314606701</v>
          </cell>
          <cell r="BR349">
            <v>34.89</v>
          </cell>
          <cell r="BS349" t="str">
            <v>NULL</v>
          </cell>
          <cell r="BT349">
            <v>0</v>
          </cell>
          <cell r="BU349">
            <v>4.0740740740740702E-2</v>
          </cell>
          <cell r="BV349">
            <v>11</v>
          </cell>
          <cell r="BW349" t="str">
            <v>NULL</v>
          </cell>
          <cell r="BX349">
            <v>0</v>
          </cell>
          <cell r="BY349" t="str">
            <v/>
          </cell>
        </row>
        <row r="350">
          <cell r="A350">
            <v>3186</v>
          </cell>
          <cell r="B350" t="str">
            <v>St. Michael's Junior School</v>
          </cell>
          <cell r="C350">
            <v>8503186</v>
          </cell>
          <cell r="D350">
            <v>116333</v>
          </cell>
          <cell r="E350">
            <v>850</v>
          </cell>
          <cell r="F350" t="str">
            <v>PS</v>
          </cell>
          <cell r="G350" t="str">
            <v>NULL</v>
          </cell>
          <cell r="H350">
            <v>1</v>
          </cell>
          <cell r="I350">
            <v>372</v>
          </cell>
          <cell r="J350">
            <v>372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0.115591397849462</v>
          </cell>
          <cell r="S350">
            <v>43</v>
          </cell>
          <cell r="T350">
            <v>0.22219999999999998</v>
          </cell>
          <cell r="U350">
            <v>82.66</v>
          </cell>
          <cell r="V350" t="str">
            <v>NULL</v>
          </cell>
          <cell r="W350">
            <v>0</v>
          </cell>
          <cell r="X350" t="str">
            <v>NULL</v>
          </cell>
          <cell r="Y350">
            <v>0</v>
          </cell>
          <cell r="Z350">
            <v>0.739247311827957</v>
          </cell>
          <cell r="AA350">
            <v>275</v>
          </cell>
          <cell r="AB350">
            <v>0.15053763440860199</v>
          </cell>
          <cell r="AC350">
            <v>56</v>
          </cell>
          <cell r="AD350">
            <v>5.6451612903225798E-2</v>
          </cell>
          <cell r="AE350">
            <v>21</v>
          </cell>
          <cell r="AF350">
            <v>5.1075268817204297E-2</v>
          </cell>
          <cell r="AG350">
            <v>19</v>
          </cell>
          <cell r="AH350">
            <v>2.6881720430107499E-3</v>
          </cell>
          <cell r="AI350">
            <v>1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 t="str">
            <v>NULL</v>
          </cell>
          <cell r="AP350">
            <v>0</v>
          </cell>
          <cell r="AQ350" t="str">
            <v>NULL</v>
          </cell>
          <cell r="AR350">
            <v>0</v>
          </cell>
          <cell r="AS350" t="str">
            <v>NULL</v>
          </cell>
          <cell r="AT350">
            <v>0</v>
          </cell>
          <cell r="AU350" t="str">
            <v>NULL</v>
          </cell>
          <cell r="AV350">
            <v>0</v>
          </cell>
          <cell r="AW350" t="str">
            <v>NULL</v>
          </cell>
          <cell r="AX350">
            <v>0</v>
          </cell>
          <cell r="AY350" t="str">
            <v>NULL</v>
          </cell>
          <cell r="AZ350">
            <v>0</v>
          </cell>
          <cell r="BA350" t="str">
            <v>NULL</v>
          </cell>
          <cell r="BB350">
            <v>0</v>
          </cell>
          <cell r="BC350">
            <v>0</v>
          </cell>
          <cell r="BD350">
            <v>5.3763440860215101E-3</v>
          </cell>
          <cell r="BE350">
            <v>1.0752688172042999E-2</v>
          </cell>
          <cell r="BF350">
            <v>9.1397849462365593E-2</v>
          </cell>
          <cell r="BG350">
            <v>34</v>
          </cell>
          <cell r="BH350" t="str">
            <v>NULL</v>
          </cell>
          <cell r="BI350" t="str">
            <v>NULL</v>
          </cell>
          <cell r="BJ350" t="str">
            <v>NULL</v>
          </cell>
          <cell r="BK350">
            <v>0</v>
          </cell>
          <cell r="BL350" t="str">
            <v>NULL</v>
          </cell>
          <cell r="BM350" t="str">
            <v>NULL</v>
          </cell>
          <cell r="BN350" t="str">
            <v>NULL</v>
          </cell>
          <cell r="BO350">
            <v>0</v>
          </cell>
          <cell r="BP350">
            <v>0.28925619834710697</v>
          </cell>
          <cell r="BQ350">
            <v>0.18181818181818199</v>
          </cell>
          <cell r="BR350">
            <v>67.64</v>
          </cell>
          <cell r="BS350" t="str">
            <v>NULL</v>
          </cell>
          <cell r="BT350">
            <v>0</v>
          </cell>
          <cell r="BU350">
            <v>6.4516129032258104E-2</v>
          </cell>
          <cell r="BV350">
            <v>24</v>
          </cell>
          <cell r="BW350" t="str">
            <v>NULL</v>
          </cell>
          <cell r="BX350">
            <v>0</v>
          </cell>
          <cell r="BY350" t="str">
            <v/>
          </cell>
        </row>
        <row r="351">
          <cell r="A351">
            <v>3190</v>
          </cell>
          <cell r="B351" t="str">
            <v>Leesland C E Junior School</v>
          </cell>
          <cell r="C351">
            <v>8503190</v>
          </cell>
          <cell r="D351">
            <v>116334</v>
          </cell>
          <cell r="E351">
            <v>850</v>
          </cell>
          <cell r="F351" t="str">
            <v>PS</v>
          </cell>
          <cell r="G351" t="str">
            <v>NULL</v>
          </cell>
          <cell r="H351">
            <v>1</v>
          </cell>
          <cell r="I351">
            <v>220</v>
          </cell>
          <cell r="J351">
            <v>220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0.26818181818181802</v>
          </cell>
          <cell r="S351">
            <v>59</v>
          </cell>
          <cell r="T351">
            <v>0.38909999999999995</v>
          </cell>
          <cell r="U351">
            <v>85.6</v>
          </cell>
          <cell r="V351" t="str">
            <v>NULL</v>
          </cell>
          <cell r="W351">
            <v>0</v>
          </cell>
          <cell r="X351" t="str">
            <v>NULL</v>
          </cell>
          <cell r="Y351">
            <v>0</v>
          </cell>
          <cell r="Z351">
            <v>0.56164383561643805</v>
          </cell>
          <cell r="AA351">
            <v>123.56</v>
          </cell>
          <cell r="AB351">
            <v>0.114155251141553</v>
          </cell>
          <cell r="AC351">
            <v>25.11</v>
          </cell>
          <cell r="AD351">
            <v>0.123287671232877</v>
          </cell>
          <cell r="AE351">
            <v>27.12</v>
          </cell>
          <cell r="AF351">
            <v>5.9360730593607303E-2</v>
          </cell>
          <cell r="AG351">
            <v>13.06</v>
          </cell>
          <cell r="AH351">
            <v>0.11872146118721499</v>
          </cell>
          <cell r="AI351">
            <v>26.12</v>
          </cell>
          <cell r="AJ351">
            <v>2.2831050228310501E-2</v>
          </cell>
          <cell r="AK351">
            <v>5.0199999999999996</v>
          </cell>
          <cell r="AL351">
            <v>0</v>
          </cell>
          <cell r="AM351">
            <v>0</v>
          </cell>
          <cell r="AN351">
            <v>-9.9999999999909051E-3</v>
          </cell>
          <cell r="AO351" t="str">
            <v>NULL</v>
          </cell>
          <cell r="AP351">
            <v>0</v>
          </cell>
          <cell r="AQ351" t="str">
            <v>NULL</v>
          </cell>
          <cell r="AR351">
            <v>0</v>
          </cell>
          <cell r="AS351" t="str">
            <v>NULL</v>
          </cell>
          <cell r="AT351">
            <v>0</v>
          </cell>
          <cell r="AU351" t="str">
            <v>NULL</v>
          </cell>
          <cell r="AV351">
            <v>0</v>
          </cell>
          <cell r="AW351" t="str">
            <v>NULL</v>
          </cell>
          <cell r="AX351">
            <v>0</v>
          </cell>
          <cell r="AY351" t="str">
            <v>NULL</v>
          </cell>
          <cell r="AZ351">
            <v>0</v>
          </cell>
          <cell r="BA351" t="str">
            <v>NULL</v>
          </cell>
          <cell r="BB351">
            <v>0</v>
          </cell>
          <cell r="BC351">
            <v>0</v>
          </cell>
          <cell r="BD351">
            <v>0</v>
          </cell>
          <cell r="BE351">
            <v>4.5454545454545496E-3</v>
          </cell>
          <cell r="BF351">
            <v>9.0909090909090905E-3</v>
          </cell>
          <cell r="BG351">
            <v>2</v>
          </cell>
          <cell r="BH351" t="str">
            <v>NULL</v>
          </cell>
          <cell r="BI351" t="str">
            <v>NULL</v>
          </cell>
          <cell r="BJ351" t="str">
            <v>NULL</v>
          </cell>
          <cell r="BK351">
            <v>0</v>
          </cell>
          <cell r="BL351" t="str">
            <v>NULL</v>
          </cell>
          <cell r="BM351" t="str">
            <v>NULL</v>
          </cell>
          <cell r="BN351" t="str">
            <v>NULL</v>
          </cell>
          <cell r="BO351">
            <v>0</v>
          </cell>
          <cell r="BP351">
            <v>0.242990654205607</v>
          </cell>
          <cell r="BQ351">
            <v>0.19626168224299101</v>
          </cell>
          <cell r="BR351">
            <v>43.18</v>
          </cell>
          <cell r="BS351" t="str">
            <v>NULL</v>
          </cell>
          <cell r="BT351">
            <v>0</v>
          </cell>
          <cell r="BU351">
            <v>7.7272727272727298E-2</v>
          </cell>
          <cell r="BV351">
            <v>17</v>
          </cell>
          <cell r="BW351" t="str">
            <v>NULL</v>
          </cell>
          <cell r="BX351">
            <v>0</v>
          </cell>
          <cell r="BY351" t="str">
            <v/>
          </cell>
        </row>
        <row r="352">
          <cell r="A352">
            <v>3191</v>
          </cell>
          <cell r="B352" t="str">
            <v>Leesland Ce Infant</v>
          </cell>
          <cell r="C352">
            <v>8503191</v>
          </cell>
          <cell r="D352">
            <v>116335</v>
          </cell>
          <cell r="E352">
            <v>850</v>
          </cell>
          <cell r="F352" t="str">
            <v>PS</v>
          </cell>
          <cell r="G352" t="str">
            <v>NULL</v>
          </cell>
          <cell r="H352">
            <v>1</v>
          </cell>
          <cell r="I352">
            <v>210</v>
          </cell>
          <cell r="J352">
            <v>210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0.21904761904761899</v>
          </cell>
          <cell r="S352">
            <v>46</v>
          </cell>
          <cell r="T352">
            <v>0.30510000000000004</v>
          </cell>
          <cell r="U352">
            <v>64.069999999999993</v>
          </cell>
          <cell r="V352" t="str">
            <v>NULL</v>
          </cell>
          <cell r="W352">
            <v>0</v>
          </cell>
          <cell r="X352" t="str">
            <v>NULL</v>
          </cell>
          <cell r="Y352">
            <v>0</v>
          </cell>
          <cell r="Z352">
            <v>0.53333333333333299</v>
          </cell>
          <cell r="AA352">
            <v>112</v>
          </cell>
          <cell r="AB352">
            <v>0.14761904761904801</v>
          </cell>
          <cell r="AC352">
            <v>31</v>
          </cell>
          <cell r="AD352">
            <v>0.10952380952381</v>
          </cell>
          <cell r="AE352">
            <v>23</v>
          </cell>
          <cell r="AF352">
            <v>7.1428571428571397E-2</v>
          </cell>
          <cell r="AG352">
            <v>15</v>
          </cell>
          <cell r="AH352">
            <v>0.1</v>
          </cell>
          <cell r="AI352">
            <v>21</v>
          </cell>
          <cell r="AJ352">
            <v>3.8095238095238099E-2</v>
          </cell>
          <cell r="AK352">
            <v>8</v>
          </cell>
          <cell r="AL352">
            <v>0</v>
          </cell>
          <cell r="AM352">
            <v>0</v>
          </cell>
          <cell r="AN352">
            <v>0</v>
          </cell>
          <cell r="AO352" t="str">
            <v>NULL</v>
          </cell>
          <cell r="AP352">
            <v>0</v>
          </cell>
          <cell r="AQ352" t="str">
            <v>NULL</v>
          </cell>
          <cell r="AR352">
            <v>0</v>
          </cell>
          <cell r="AS352" t="str">
            <v>NULL</v>
          </cell>
          <cell r="AT352">
            <v>0</v>
          </cell>
          <cell r="AU352" t="str">
            <v>NULL</v>
          </cell>
          <cell r="AV352">
            <v>0</v>
          </cell>
          <cell r="AW352" t="str">
            <v>NULL</v>
          </cell>
          <cell r="AX352">
            <v>0</v>
          </cell>
          <cell r="AY352" t="str">
            <v>NULL</v>
          </cell>
          <cell r="AZ352">
            <v>0</v>
          </cell>
          <cell r="BA352" t="str">
            <v>NULL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 t="str">
            <v>NULL</v>
          </cell>
          <cell r="BI352" t="str">
            <v>NULL</v>
          </cell>
          <cell r="BJ352" t="str">
            <v>NULL</v>
          </cell>
          <cell r="BK352">
            <v>0</v>
          </cell>
          <cell r="BL352">
            <v>5.6497175141242938E-3</v>
          </cell>
          <cell r="BM352">
            <v>5.6497175141242938E-3</v>
          </cell>
          <cell r="BN352">
            <v>5.6497175141242938E-3</v>
          </cell>
          <cell r="BO352">
            <v>1.19</v>
          </cell>
          <cell r="BP352">
            <v>0.116666666666667</v>
          </cell>
          <cell r="BQ352">
            <v>9.1666666666666702E-2</v>
          </cell>
          <cell r="BR352">
            <v>19.25</v>
          </cell>
          <cell r="BS352" t="str">
            <v>NULL</v>
          </cell>
          <cell r="BT352">
            <v>0</v>
          </cell>
          <cell r="BU352">
            <v>4.2857142857142899E-2</v>
          </cell>
          <cell r="BV352">
            <v>9</v>
          </cell>
          <cell r="BW352" t="str">
            <v>NULL</v>
          </cell>
          <cell r="BX352">
            <v>0</v>
          </cell>
          <cell r="BY352" t="str">
            <v/>
          </cell>
        </row>
        <row r="353">
          <cell r="A353">
            <v>3192</v>
          </cell>
          <cell r="B353" t="str">
            <v>Newtown Primary School</v>
          </cell>
          <cell r="C353">
            <v>8503192</v>
          </cell>
          <cell r="D353">
            <v>116336</v>
          </cell>
          <cell r="E353">
            <v>850</v>
          </cell>
          <cell r="F353" t="str">
            <v>PS</v>
          </cell>
          <cell r="G353" t="str">
            <v>NULL</v>
          </cell>
          <cell r="H353">
            <v>1</v>
          </cell>
          <cell r="I353">
            <v>412</v>
          </cell>
          <cell r="J353">
            <v>412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0.18689320388349501</v>
          </cell>
          <cell r="S353">
            <v>77</v>
          </cell>
          <cell r="T353">
            <v>0.33169999999999999</v>
          </cell>
          <cell r="U353">
            <v>136.66</v>
          </cell>
          <cell r="V353" t="str">
            <v>NULL</v>
          </cell>
          <cell r="W353">
            <v>0</v>
          </cell>
          <cell r="X353" t="str">
            <v>NULL</v>
          </cell>
          <cell r="Y353">
            <v>0</v>
          </cell>
          <cell r="Z353">
            <v>0.23114355231143599</v>
          </cell>
          <cell r="AA353">
            <v>95.23</v>
          </cell>
          <cell r="AB353">
            <v>0.33333333333333298</v>
          </cell>
          <cell r="AC353">
            <v>137.33000000000001</v>
          </cell>
          <cell r="AD353">
            <v>0.153284671532847</v>
          </cell>
          <cell r="AE353">
            <v>63.15</v>
          </cell>
          <cell r="AF353">
            <v>9.4890510948905105E-2</v>
          </cell>
          <cell r="AG353">
            <v>39.090000000000003</v>
          </cell>
          <cell r="AH353">
            <v>8.7591240875912399E-2</v>
          </cell>
          <cell r="AI353">
            <v>36.090000000000003</v>
          </cell>
          <cell r="AJ353">
            <v>9.9756690997566899E-2</v>
          </cell>
          <cell r="AK353">
            <v>41.1</v>
          </cell>
          <cell r="AL353">
            <v>0</v>
          </cell>
          <cell r="AM353">
            <v>0</v>
          </cell>
          <cell r="AN353">
            <v>-9.9999999999909051E-3</v>
          </cell>
          <cell r="AO353" t="str">
            <v>NULL</v>
          </cell>
          <cell r="AP353">
            <v>0</v>
          </cell>
          <cell r="AQ353" t="str">
            <v>NULL</v>
          </cell>
          <cell r="AR353">
            <v>0</v>
          </cell>
          <cell r="AS353" t="str">
            <v>NULL</v>
          </cell>
          <cell r="AT353">
            <v>0</v>
          </cell>
          <cell r="AU353" t="str">
            <v>NULL</v>
          </cell>
          <cell r="AV353">
            <v>0</v>
          </cell>
          <cell r="AW353" t="str">
            <v>NULL</v>
          </cell>
          <cell r="AX353">
            <v>0</v>
          </cell>
          <cell r="AY353" t="str">
            <v>NULL</v>
          </cell>
          <cell r="AZ353">
            <v>0</v>
          </cell>
          <cell r="BA353" t="str">
            <v>NULL</v>
          </cell>
          <cell r="BB353">
            <v>0</v>
          </cell>
          <cell r="BC353">
            <v>0</v>
          </cell>
          <cell r="BD353">
            <v>2.84900284900285E-3</v>
          </cell>
          <cell r="BE353">
            <v>8.5470085470085496E-3</v>
          </cell>
          <cell r="BF353">
            <v>2.27920227920228E-2</v>
          </cell>
          <cell r="BG353">
            <v>9.39</v>
          </cell>
          <cell r="BH353" t="str">
            <v>NULL</v>
          </cell>
          <cell r="BI353" t="str">
            <v>NULL</v>
          </cell>
          <cell r="BJ353" t="str">
            <v>NULL</v>
          </cell>
          <cell r="BK353">
            <v>0</v>
          </cell>
          <cell r="BL353" t="str">
            <v>NULL</v>
          </cell>
          <cell r="BM353" t="str">
            <v>NULL</v>
          </cell>
          <cell r="BN353" t="str">
            <v>NULL</v>
          </cell>
          <cell r="BO353">
            <v>0</v>
          </cell>
          <cell r="BP353">
            <v>0.25663716814159299</v>
          </cell>
          <cell r="BQ353">
            <v>0.18141592920353999</v>
          </cell>
          <cell r="BR353">
            <v>74.739999999999995</v>
          </cell>
          <cell r="BS353" t="str">
            <v>NULL</v>
          </cell>
          <cell r="BT353">
            <v>0</v>
          </cell>
          <cell r="BU353">
            <v>6.0679611650485403E-2</v>
          </cell>
          <cell r="BV353">
            <v>25</v>
          </cell>
          <cell r="BW353" t="str">
            <v>NULL</v>
          </cell>
          <cell r="BX353">
            <v>0</v>
          </cell>
          <cell r="BY353" t="str">
            <v/>
          </cell>
        </row>
        <row r="354">
          <cell r="A354">
            <v>3196</v>
          </cell>
          <cell r="B354" t="str">
            <v>Rowledge Ce Primary School</v>
          </cell>
          <cell r="C354">
            <v>8503196</v>
          </cell>
          <cell r="D354">
            <v>116337</v>
          </cell>
          <cell r="E354">
            <v>850</v>
          </cell>
          <cell r="F354" t="str">
            <v>PS</v>
          </cell>
          <cell r="G354" t="str">
            <v>NULL</v>
          </cell>
          <cell r="H354">
            <v>1</v>
          </cell>
          <cell r="I354">
            <v>211</v>
          </cell>
          <cell r="J354">
            <v>211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1.8957345971564E-2</v>
          </cell>
          <cell r="S354">
            <v>4</v>
          </cell>
          <cell r="T354">
            <v>1.9E-2</v>
          </cell>
          <cell r="U354">
            <v>4.01</v>
          </cell>
          <cell r="V354" t="str">
            <v>NULL</v>
          </cell>
          <cell r="W354">
            <v>0</v>
          </cell>
          <cell r="X354" t="str">
            <v>NULL</v>
          </cell>
          <cell r="Y354">
            <v>0</v>
          </cell>
          <cell r="Z354">
            <v>0.97156398104265396</v>
          </cell>
          <cell r="AA354">
            <v>205</v>
          </cell>
          <cell r="AB354">
            <v>2.8436018957346001E-2</v>
          </cell>
          <cell r="AC354">
            <v>6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 t="str">
            <v>NULL</v>
          </cell>
          <cell r="AP354">
            <v>0</v>
          </cell>
          <cell r="AQ354" t="str">
            <v>NULL</v>
          </cell>
          <cell r="AR354">
            <v>0</v>
          </cell>
          <cell r="AS354" t="str">
            <v>NULL</v>
          </cell>
          <cell r="AT354">
            <v>0</v>
          </cell>
          <cell r="AU354" t="str">
            <v>NULL</v>
          </cell>
          <cell r="AV354">
            <v>0</v>
          </cell>
          <cell r="AW354" t="str">
            <v>NULL</v>
          </cell>
          <cell r="AX354">
            <v>0</v>
          </cell>
          <cell r="AY354" t="str">
            <v>NULL</v>
          </cell>
          <cell r="AZ354">
            <v>0</v>
          </cell>
          <cell r="BA354" t="str">
            <v>NULL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 t="str">
            <v>NULL</v>
          </cell>
          <cell r="BI354" t="str">
            <v>NULL</v>
          </cell>
          <cell r="BJ354" t="str">
            <v>NULL</v>
          </cell>
          <cell r="BK354">
            <v>0</v>
          </cell>
          <cell r="BL354" t="str">
            <v>NULL</v>
          </cell>
          <cell r="BM354" t="str">
            <v>NULL</v>
          </cell>
          <cell r="BN354" t="str">
            <v>NULL</v>
          </cell>
          <cell r="BO354">
            <v>0</v>
          </cell>
          <cell r="BP354">
            <v>0.12631578947368399</v>
          </cell>
          <cell r="BQ354">
            <v>5.2631578947368397E-2</v>
          </cell>
          <cell r="BR354">
            <v>11.11</v>
          </cell>
          <cell r="BS354" t="str">
            <v>NULL</v>
          </cell>
          <cell r="BT354">
            <v>0</v>
          </cell>
          <cell r="BU354">
            <v>1.8957345971564E-2</v>
          </cell>
          <cell r="BV354">
            <v>4</v>
          </cell>
          <cell r="BW354" t="str">
            <v>NULL</v>
          </cell>
          <cell r="BX354">
            <v>0</v>
          </cell>
          <cell r="BY354" t="str">
            <v/>
          </cell>
        </row>
        <row r="355">
          <cell r="A355">
            <v>3197</v>
          </cell>
          <cell r="B355" t="str">
            <v>Bartley Junior School</v>
          </cell>
          <cell r="C355">
            <v>8503197</v>
          </cell>
          <cell r="D355">
            <v>116338</v>
          </cell>
          <cell r="E355">
            <v>850</v>
          </cell>
          <cell r="F355" t="str">
            <v>PS</v>
          </cell>
          <cell r="G355" t="str">
            <v>NULL</v>
          </cell>
          <cell r="H355">
            <v>1</v>
          </cell>
          <cell r="I355">
            <v>346</v>
          </cell>
          <cell r="J355">
            <v>346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4.3352601156069398E-2</v>
          </cell>
          <cell r="S355">
            <v>15</v>
          </cell>
          <cell r="T355">
            <v>7.5800000000000006E-2</v>
          </cell>
          <cell r="U355">
            <v>26.23</v>
          </cell>
          <cell r="V355" t="str">
            <v>NULL</v>
          </cell>
          <cell r="W355">
            <v>0</v>
          </cell>
          <cell r="X355" t="str">
            <v>NULL</v>
          </cell>
          <cell r="Y355">
            <v>0</v>
          </cell>
          <cell r="Z355">
            <v>0.959537572254335</v>
          </cell>
          <cell r="AA355">
            <v>332</v>
          </cell>
          <cell r="AB355">
            <v>2.6011560693641599E-2</v>
          </cell>
          <cell r="AC355">
            <v>9</v>
          </cell>
          <cell r="AD355">
            <v>1.44508670520231E-2</v>
          </cell>
          <cell r="AE355">
            <v>5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 t="str">
            <v>NULL</v>
          </cell>
          <cell r="AP355">
            <v>0</v>
          </cell>
          <cell r="AQ355" t="str">
            <v>NULL</v>
          </cell>
          <cell r="AR355">
            <v>0</v>
          </cell>
          <cell r="AS355" t="str">
            <v>NULL</v>
          </cell>
          <cell r="AT355">
            <v>0</v>
          </cell>
          <cell r="AU355" t="str">
            <v>NULL</v>
          </cell>
          <cell r="AV355">
            <v>0</v>
          </cell>
          <cell r="AW355" t="str">
            <v>NULL</v>
          </cell>
          <cell r="AX355">
            <v>0</v>
          </cell>
          <cell r="AY355" t="str">
            <v>NULL</v>
          </cell>
          <cell r="AZ355">
            <v>0</v>
          </cell>
          <cell r="BA355" t="str">
            <v>NULL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 t="str">
            <v>NULL</v>
          </cell>
          <cell r="BI355" t="str">
            <v>NULL</v>
          </cell>
          <cell r="BJ355" t="str">
            <v>NULL</v>
          </cell>
          <cell r="BK355">
            <v>0</v>
          </cell>
          <cell r="BL355" t="str">
            <v>NULL</v>
          </cell>
          <cell r="BM355" t="str">
            <v>NULL</v>
          </cell>
          <cell r="BN355" t="str">
            <v>NULL</v>
          </cell>
          <cell r="BO355">
            <v>0</v>
          </cell>
          <cell r="BP355">
            <v>0.184931506849315</v>
          </cell>
          <cell r="BQ355">
            <v>0.102739726027397</v>
          </cell>
          <cell r="BR355">
            <v>35.549999999999997</v>
          </cell>
          <cell r="BS355" t="str">
            <v>NULL</v>
          </cell>
          <cell r="BT355">
            <v>0</v>
          </cell>
          <cell r="BU355">
            <v>1.7341040462427699E-2</v>
          </cell>
          <cell r="BV355">
            <v>6</v>
          </cell>
          <cell r="BW355" t="str">
            <v>NULL</v>
          </cell>
          <cell r="BX355">
            <v>0</v>
          </cell>
          <cell r="BY355" t="str">
            <v/>
          </cell>
        </row>
        <row r="356">
          <cell r="A356">
            <v>3199</v>
          </cell>
          <cell r="B356" t="str">
            <v>Chiltern Primary School</v>
          </cell>
          <cell r="C356">
            <v>8503199</v>
          </cell>
          <cell r="D356">
            <v>134652</v>
          </cell>
          <cell r="E356">
            <v>850</v>
          </cell>
          <cell r="F356" t="str">
            <v>PS</v>
          </cell>
          <cell r="G356" t="str">
            <v>NULL</v>
          </cell>
          <cell r="H356">
            <v>1</v>
          </cell>
          <cell r="I356">
            <v>259</v>
          </cell>
          <cell r="J356">
            <v>259</v>
          </cell>
          <cell r="K356">
            <v>0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0.29729729729729698</v>
          </cell>
          <cell r="S356">
            <v>77.3</v>
          </cell>
          <cell r="T356">
            <v>0.3957</v>
          </cell>
          <cell r="U356">
            <v>102.88</v>
          </cell>
          <cell r="V356" t="str">
            <v>NULL</v>
          </cell>
          <cell r="W356">
            <v>0</v>
          </cell>
          <cell r="X356" t="str">
            <v>NULL</v>
          </cell>
          <cell r="Y356">
            <v>0</v>
          </cell>
          <cell r="Z356">
            <v>0.177606177606178</v>
          </cell>
          <cell r="AA356">
            <v>46.18</v>
          </cell>
          <cell r="AB356">
            <v>0.36293436293436299</v>
          </cell>
          <cell r="AC356">
            <v>94.36</v>
          </cell>
          <cell r="AD356">
            <v>8.1081081081081099E-2</v>
          </cell>
          <cell r="AE356">
            <v>21.08</v>
          </cell>
          <cell r="AF356">
            <v>0.37837837837837801</v>
          </cell>
          <cell r="AG356">
            <v>98.38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 t="str">
            <v>NULL</v>
          </cell>
          <cell r="AP356">
            <v>0</v>
          </cell>
          <cell r="AQ356" t="str">
            <v>NULL</v>
          </cell>
          <cell r="AR356">
            <v>0</v>
          </cell>
          <cell r="AS356" t="str">
            <v>NULL</v>
          </cell>
          <cell r="AT356">
            <v>0</v>
          </cell>
          <cell r="AU356" t="str">
            <v>NULL</v>
          </cell>
          <cell r="AV356">
            <v>0</v>
          </cell>
          <cell r="AW356" t="str">
            <v>NULL</v>
          </cell>
          <cell r="AX356">
            <v>0</v>
          </cell>
          <cell r="AY356" t="str">
            <v>NULL</v>
          </cell>
          <cell r="AZ356">
            <v>0</v>
          </cell>
          <cell r="BA356" t="str">
            <v>NULL</v>
          </cell>
          <cell r="BB356">
            <v>0</v>
          </cell>
          <cell r="BC356">
            <v>0</v>
          </cell>
          <cell r="BD356">
            <v>1.38888888888889E-2</v>
          </cell>
          <cell r="BE356">
            <v>2.3148148148148098E-2</v>
          </cell>
          <cell r="BF356">
            <v>2.3148148148148098E-2</v>
          </cell>
          <cell r="BG356">
            <v>6.02</v>
          </cell>
          <cell r="BH356" t="str">
            <v>NULL</v>
          </cell>
          <cell r="BI356" t="str">
            <v>NULL</v>
          </cell>
          <cell r="BJ356" t="str">
            <v>NULL</v>
          </cell>
          <cell r="BK356">
            <v>0</v>
          </cell>
          <cell r="BL356">
            <v>7.9051383399209481E-3</v>
          </cell>
          <cell r="BM356">
            <v>0</v>
          </cell>
          <cell r="BN356">
            <v>0</v>
          </cell>
          <cell r="BO356">
            <v>2.06</v>
          </cell>
          <cell r="BP356">
            <v>0.44800000000000001</v>
          </cell>
          <cell r="BQ356">
            <v>0.32</v>
          </cell>
          <cell r="BR356">
            <v>83.2</v>
          </cell>
          <cell r="BS356" t="str">
            <v>NULL</v>
          </cell>
          <cell r="BT356">
            <v>0</v>
          </cell>
          <cell r="BU356">
            <v>0.15444015444015399</v>
          </cell>
          <cell r="BV356">
            <v>40.15</v>
          </cell>
          <cell r="BW356" t="str">
            <v>NULL</v>
          </cell>
          <cell r="BX356">
            <v>0</v>
          </cell>
          <cell r="BY356" t="str">
            <v/>
          </cell>
        </row>
        <row r="357">
          <cell r="A357">
            <v>3213</v>
          </cell>
          <cell r="B357" t="str">
            <v>Whitewater Cofe Primary School</v>
          </cell>
          <cell r="C357">
            <v>8503213</v>
          </cell>
          <cell r="D357">
            <v>116345</v>
          </cell>
          <cell r="E357">
            <v>850</v>
          </cell>
          <cell r="F357" t="str">
            <v>PS</v>
          </cell>
          <cell r="G357" t="str">
            <v>NULL</v>
          </cell>
          <cell r="H357">
            <v>1</v>
          </cell>
          <cell r="I357">
            <v>135</v>
          </cell>
          <cell r="J357">
            <v>135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7.4074074074074103E-3</v>
          </cell>
          <cell r="S357">
            <v>1</v>
          </cell>
          <cell r="T357">
            <v>2.41E-2</v>
          </cell>
          <cell r="U357">
            <v>3.25</v>
          </cell>
          <cell r="V357" t="str">
            <v>NULL</v>
          </cell>
          <cell r="W357">
            <v>0</v>
          </cell>
          <cell r="X357" t="str">
            <v>NULL</v>
          </cell>
          <cell r="Y357">
            <v>0</v>
          </cell>
          <cell r="Z357">
            <v>1</v>
          </cell>
          <cell r="AA357">
            <v>135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 t="str">
            <v>NULL</v>
          </cell>
          <cell r="AP357">
            <v>0</v>
          </cell>
          <cell r="AQ357" t="str">
            <v>NULL</v>
          </cell>
          <cell r="AR357">
            <v>0</v>
          </cell>
          <cell r="AS357" t="str">
            <v>NULL</v>
          </cell>
          <cell r="AT357">
            <v>0</v>
          </cell>
          <cell r="AU357" t="str">
            <v>NULL</v>
          </cell>
          <cell r="AV357">
            <v>0</v>
          </cell>
          <cell r="AW357" t="str">
            <v>NULL</v>
          </cell>
          <cell r="AX357">
            <v>0</v>
          </cell>
          <cell r="AY357" t="str">
            <v>NULL</v>
          </cell>
          <cell r="AZ357">
            <v>0</v>
          </cell>
          <cell r="BA357" t="str">
            <v>NULL</v>
          </cell>
          <cell r="BB357">
            <v>0</v>
          </cell>
          <cell r="BC357">
            <v>0</v>
          </cell>
          <cell r="BD357">
            <v>0</v>
          </cell>
          <cell r="BE357">
            <v>8.6956521739130401E-3</v>
          </cell>
          <cell r="BF357">
            <v>8.6956521739130401E-3</v>
          </cell>
          <cell r="BG357">
            <v>1.17</v>
          </cell>
          <cell r="BH357" t="str">
            <v>NULL</v>
          </cell>
          <cell r="BI357" t="str">
            <v>NULL</v>
          </cell>
          <cell r="BJ357" t="str">
            <v>NULL</v>
          </cell>
          <cell r="BK357">
            <v>0</v>
          </cell>
          <cell r="BL357">
            <v>8.0000000000000002E-3</v>
          </cell>
          <cell r="BM357">
            <v>8.0000000000000002E-3</v>
          </cell>
          <cell r="BN357">
            <v>8.0000000000000002E-3</v>
          </cell>
          <cell r="BO357">
            <v>1.08</v>
          </cell>
          <cell r="BP357">
            <v>5.4054054054054099E-2</v>
          </cell>
          <cell r="BQ357">
            <v>5.4054054054054099E-2</v>
          </cell>
          <cell r="BR357">
            <v>7.3</v>
          </cell>
          <cell r="BS357" t="str">
            <v>NULL</v>
          </cell>
          <cell r="BT357">
            <v>0</v>
          </cell>
          <cell r="BU357">
            <v>7.4074074074074098E-2</v>
          </cell>
          <cell r="BV357">
            <v>10</v>
          </cell>
          <cell r="BW357" t="str">
            <v>NULL</v>
          </cell>
          <cell r="BX357">
            <v>0</v>
          </cell>
          <cell r="BY357" t="str">
            <v/>
          </cell>
        </row>
        <row r="358">
          <cell r="A358">
            <v>3215</v>
          </cell>
          <cell r="B358" t="str">
            <v>Holme Primary School</v>
          </cell>
          <cell r="C358">
            <v>8503215</v>
          </cell>
          <cell r="D358">
            <v>116347</v>
          </cell>
          <cell r="E358">
            <v>850</v>
          </cell>
          <cell r="F358" t="str">
            <v>PS</v>
          </cell>
          <cell r="G358" t="str">
            <v>NULL</v>
          </cell>
          <cell r="H358">
            <v>1</v>
          </cell>
          <cell r="I358">
            <v>130</v>
          </cell>
          <cell r="J358">
            <v>130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8.4615384615384606E-2</v>
          </cell>
          <cell r="S358">
            <v>11</v>
          </cell>
          <cell r="T358">
            <v>0.1389</v>
          </cell>
          <cell r="U358">
            <v>18.059999999999999</v>
          </cell>
          <cell r="V358" t="str">
            <v>NULL</v>
          </cell>
          <cell r="W358">
            <v>0</v>
          </cell>
          <cell r="X358" t="str">
            <v>NULL</v>
          </cell>
          <cell r="Y358">
            <v>0</v>
          </cell>
          <cell r="Z358">
            <v>0.5</v>
          </cell>
          <cell r="AA358">
            <v>65</v>
          </cell>
          <cell r="AB358">
            <v>0.46875</v>
          </cell>
          <cell r="AC358">
            <v>60.94</v>
          </cell>
          <cell r="AD358">
            <v>0</v>
          </cell>
          <cell r="AE358">
            <v>0</v>
          </cell>
          <cell r="AF358">
            <v>3.125E-2</v>
          </cell>
          <cell r="AG358">
            <v>4.0599999999999996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 t="str">
            <v>NULL</v>
          </cell>
          <cell r="AP358">
            <v>0</v>
          </cell>
          <cell r="AQ358" t="str">
            <v>NULL</v>
          </cell>
          <cell r="AR358">
            <v>0</v>
          </cell>
          <cell r="AS358" t="str">
            <v>NULL</v>
          </cell>
          <cell r="AT358">
            <v>0</v>
          </cell>
          <cell r="AU358" t="str">
            <v>NULL</v>
          </cell>
          <cell r="AV358">
            <v>0</v>
          </cell>
          <cell r="AW358" t="str">
            <v>NULL</v>
          </cell>
          <cell r="AX358">
            <v>0</v>
          </cell>
          <cell r="AY358" t="str">
            <v>NULL</v>
          </cell>
          <cell r="AZ358">
            <v>0</v>
          </cell>
          <cell r="BA358" t="str">
            <v>NULL</v>
          </cell>
          <cell r="BB358">
            <v>0</v>
          </cell>
          <cell r="BC358">
            <v>0</v>
          </cell>
          <cell r="BD358">
            <v>2.7522935779816501E-2</v>
          </cell>
          <cell r="BE358">
            <v>3.6697247706422E-2</v>
          </cell>
          <cell r="BF358">
            <v>3.6697247706422E-2</v>
          </cell>
          <cell r="BG358">
            <v>4.7699999999999996</v>
          </cell>
          <cell r="BH358" t="str">
            <v>NULL</v>
          </cell>
          <cell r="BI358" t="str">
            <v>NULL</v>
          </cell>
          <cell r="BJ358" t="str">
            <v>NULL</v>
          </cell>
          <cell r="BK358">
            <v>0</v>
          </cell>
          <cell r="BL358">
            <v>6.9444444444444441E-3</v>
          </cell>
          <cell r="BM358">
            <v>6.9444444444444441E-3</v>
          </cell>
          <cell r="BN358">
            <v>0</v>
          </cell>
          <cell r="BO358">
            <v>0.9</v>
          </cell>
          <cell r="BP358">
            <v>0.36486486486486502</v>
          </cell>
          <cell r="BQ358">
            <v>0.32432432432432401</v>
          </cell>
          <cell r="BR358">
            <v>42.16</v>
          </cell>
          <cell r="BS358" t="str">
            <v>NULL</v>
          </cell>
          <cell r="BT358">
            <v>0</v>
          </cell>
          <cell r="BU358">
            <v>0.138461538461538</v>
          </cell>
          <cell r="BV358">
            <v>18</v>
          </cell>
          <cell r="BW358" t="str">
            <v>NULL</v>
          </cell>
          <cell r="BX358">
            <v>0</v>
          </cell>
          <cell r="BY358" t="str">
            <v/>
          </cell>
        </row>
        <row r="359">
          <cell r="A359">
            <v>3300</v>
          </cell>
          <cell r="B359" t="str">
            <v>Amport Ce Aided Primary</v>
          </cell>
          <cell r="C359">
            <v>8503300</v>
          </cell>
          <cell r="D359">
            <v>116348</v>
          </cell>
          <cell r="E359">
            <v>850</v>
          </cell>
          <cell r="F359" t="str">
            <v>PS</v>
          </cell>
          <cell r="G359" t="str">
            <v>NULL</v>
          </cell>
          <cell r="H359">
            <v>1</v>
          </cell>
          <cell r="I359">
            <v>80</v>
          </cell>
          <cell r="J359">
            <v>80</v>
          </cell>
          <cell r="K359">
            <v>0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1.2500000000000001E-2</v>
          </cell>
          <cell r="S359">
            <v>1.01</v>
          </cell>
          <cell r="T359">
            <v>1.2E-2</v>
          </cell>
          <cell r="U359">
            <v>0.97</v>
          </cell>
          <cell r="V359" t="str">
            <v>NULL</v>
          </cell>
          <cell r="W359">
            <v>0</v>
          </cell>
          <cell r="X359" t="str">
            <v>NULL</v>
          </cell>
          <cell r="Y359">
            <v>0</v>
          </cell>
          <cell r="Z359">
            <v>1</v>
          </cell>
          <cell r="AA359">
            <v>81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 t="str">
            <v>NULL</v>
          </cell>
          <cell r="AP359">
            <v>0</v>
          </cell>
          <cell r="AQ359" t="str">
            <v>NULL</v>
          </cell>
          <cell r="AR359">
            <v>0</v>
          </cell>
          <cell r="AS359" t="str">
            <v>NULL</v>
          </cell>
          <cell r="AT359">
            <v>0</v>
          </cell>
          <cell r="AU359" t="str">
            <v>NULL</v>
          </cell>
          <cell r="AV359">
            <v>0</v>
          </cell>
          <cell r="AW359" t="str">
            <v>NULL</v>
          </cell>
          <cell r="AX359">
            <v>0</v>
          </cell>
          <cell r="AY359" t="str">
            <v>NULL</v>
          </cell>
          <cell r="AZ359">
            <v>0</v>
          </cell>
          <cell r="BA359" t="str">
            <v>NULL</v>
          </cell>
          <cell r="BB359">
            <v>0</v>
          </cell>
          <cell r="BC359">
            <v>0</v>
          </cell>
          <cell r="BD359">
            <v>0</v>
          </cell>
          <cell r="BE359">
            <v>1.5151515151515201E-2</v>
          </cell>
          <cell r="BF359">
            <v>1.5151515151515201E-2</v>
          </cell>
          <cell r="BG359">
            <v>1.23</v>
          </cell>
          <cell r="BH359" t="str">
            <v>NULL</v>
          </cell>
          <cell r="BI359" t="str">
            <v>NULL</v>
          </cell>
          <cell r="BJ359" t="str">
            <v>NULL</v>
          </cell>
          <cell r="BK359">
            <v>0</v>
          </cell>
          <cell r="BL359" t="str">
            <v>NULL</v>
          </cell>
          <cell r="BM359" t="str">
            <v>NULL</v>
          </cell>
          <cell r="BN359" t="str">
            <v>NULL</v>
          </cell>
          <cell r="BO359">
            <v>0</v>
          </cell>
          <cell r="BP359">
            <v>5.7142857142857099E-2</v>
          </cell>
          <cell r="BQ359">
            <v>2.8571428571428598E-2</v>
          </cell>
          <cell r="BR359">
            <v>2.31</v>
          </cell>
          <cell r="BS359" t="str">
            <v>NULL</v>
          </cell>
          <cell r="BT359">
            <v>0</v>
          </cell>
          <cell r="BU359">
            <v>0.1</v>
          </cell>
          <cell r="BV359">
            <v>8.1</v>
          </cell>
          <cell r="BW359" t="str">
            <v>NULL</v>
          </cell>
          <cell r="BX359">
            <v>0</v>
          </cell>
          <cell r="BY359" t="str">
            <v/>
          </cell>
        </row>
        <row r="360">
          <cell r="A360">
            <v>3301</v>
          </cell>
          <cell r="B360" t="str">
            <v>Appleshaw St Peter's C Of E Primary</v>
          </cell>
          <cell r="C360">
            <v>8503301</v>
          </cell>
          <cell r="D360">
            <v>116349</v>
          </cell>
          <cell r="E360">
            <v>850</v>
          </cell>
          <cell r="F360" t="str">
            <v>PS</v>
          </cell>
          <cell r="G360" t="str">
            <v>NULL</v>
          </cell>
          <cell r="H360">
            <v>1</v>
          </cell>
          <cell r="I360">
            <v>96</v>
          </cell>
          <cell r="J360">
            <v>96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7.2916666666666699E-2</v>
          </cell>
          <cell r="S360">
            <v>7</v>
          </cell>
          <cell r="T360">
            <v>0.15049999999999999</v>
          </cell>
          <cell r="U360">
            <v>14.45</v>
          </cell>
          <cell r="V360" t="str">
            <v>NULL</v>
          </cell>
          <cell r="W360">
            <v>0</v>
          </cell>
          <cell r="X360" t="str">
            <v>NULL</v>
          </cell>
          <cell r="Y360">
            <v>0</v>
          </cell>
          <cell r="Z360">
            <v>0.85416666666666696</v>
          </cell>
          <cell r="AA360">
            <v>82</v>
          </cell>
          <cell r="AB360">
            <v>0</v>
          </cell>
          <cell r="AC360">
            <v>0</v>
          </cell>
          <cell r="AD360">
            <v>0.114583333333333</v>
          </cell>
          <cell r="AE360">
            <v>11</v>
          </cell>
          <cell r="AF360">
            <v>3.125E-2</v>
          </cell>
          <cell r="AG360">
            <v>3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 t="str">
            <v>NULL</v>
          </cell>
          <cell r="AP360">
            <v>0</v>
          </cell>
          <cell r="AQ360" t="str">
            <v>NULL</v>
          </cell>
          <cell r="AR360">
            <v>0</v>
          </cell>
          <cell r="AS360" t="str">
            <v>NULL</v>
          </cell>
          <cell r="AT360">
            <v>0</v>
          </cell>
          <cell r="AU360" t="str">
            <v>NULL</v>
          </cell>
          <cell r="AV360">
            <v>0</v>
          </cell>
          <cell r="AW360" t="str">
            <v>NULL</v>
          </cell>
          <cell r="AX360">
            <v>0</v>
          </cell>
          <cell r="AY360" t="str">
            <v>NULL</v>
          </cell>
          <cell r="AZ360">
            <v>0</v>
          </cell>
          <cell r="BA360" t="str">
            <v>NULL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 t="str">
            <v>NULL</v>
          </cell>
          <cell r="BI360" t="str">
            <v>NULL</v>
          </cell>
          <cell r="BJ360" t="str">
            <v>NULL</v>
          </cell>
          <cell r="BK360">
            <v>0</v>
          </cell>
          <cell r="BL360" t="str">
            <v>NULL</v>
          </cell>
          <cell r="BM360" t="str">
            <v>NULL</v>
          </cell>
          <cell r="BN360" t="str">
            <v>NULL</v>
          </cell>
          <cell r="BO360">
            <v>0</v>
          </cell>
          <cell r="BP360">
            <v>0.14893617021276601</v>
          </cell>
          <cell r="BQ360">
            <v>8.5106382978723402E-2</v>
          </cell>
          <cell r="BR360">
            <v>8.17</v>
          </cell>
          <cell r="BS360" t="str">
            <v>NULL</v>
          </cell>
          <cell r="BT360">
            <v>0</v>
          </cell>
          <cell r="BU360">
            <v>6.25E-2</v>
          </cell>
          <cell r="BV360">
            <v>6</v>
          </cell>
          <cell r="BW360" t="str">
            <v>NULL</v>
          </cell>
          <cell r="BX360">
            <v>0</v>
          </cell>
          <cell r="BY360" t="str">
            <v/>
          </cell>
        </row>
        <row r="361">
          <cell r="A361">
            <v>3305</v>
          </cell>
          <cell r="B361" t="str">
            <v>St Mary's Ce Aided Junior</v>
          </cell>
          <cell r="C361">
            <v>8503305</v>
          </cell>
          <cell r="D361">
            <v>116350</v>
          </cell>
          <cell r="E361">
            <v>850</v>
          </cell>
          <cell r="F361" t="str">
            <v>PS</v>
          </cell>
          <cell r="G361" t="str">
            <v>NULL</v>
          </cell>
          <cell r="H361">
            <v>1</v>
          </cell>
          <cell r="I361">
            <v>341</v>
          </cell>
          <cell r="J361">
            <v>341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5.5718475073313803E-2</v>
          </cell>
          <cell r="S361">
            <v>19</v>
          </cell>
          <cell r="T361">
            <v>0.10589999999999999</v>
          </cell>
          <cell r="U361">
            <v>36.11</v>
          </cell>
          <cell r="V361" t="str">
            <v>NULL</v>
          </cell>
          <cell r="W361">
            <v>0</v>
          </cell>
          <cell r="X361" t="str">
            <v>NULL</v>
          </cell>
          <cell r="Y361">
            <v>0</v>
          </cell>
          <cell r="Z361">
            <v>0.93452380952380998</v>
          </cell>
          <cell r="AA361">
            <v>318.67</v>
          </cell>
          <cell r="AB361">
            <v>3.8690476190476199E-2</v>
          </cell>
          <cell r="AC361">
            <v>13.19</v>
          </cell>
          <cell r="AD361">
            <v>5.9523809523809503E-3</v>
          </cell>
          <cell r="AE361">
            <v>2.0299999999999998</v>
          </cell>
          <cell r="AF361">
            <v>2.0833333333333301E-2</v>
          </cell>
          <cell r="AG361">
            <v>7.1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-9.9999999999909051E-3</v>
          </cell>
          <cell r="AO361" t="str">
            <v>NULL</v>
          </cell>
          <cell r="AP361">
            <v>0</v>
          </cell>
          <cell r="AQ361" t="str">
            <v>NULL</v>
          </cell>
          <cell r="AR361">
            <v>0</v>
          </cell>
          <cell r="AS361" t="str">
            <v>NULL</v>
          </cell>
          <cell r="AT361">
            <v>0</v>
          </cell>
          <cell r="AU361" t="str">
            <v>NULL</v>
          </cell>
          <cell r="AV361">
            <v>0</v>
          </cell>
          <cell r="AW361" t="str">
            <v>NULL</v>
          </cell>
          <cell r="AX361">
            <v>0</v>
          </cell>
          <cell r="AY361" t="str">
            <v>NULL</v>
          </cell>
          <cell r="AZ361">
            <v>0</v>
          </cell>
          <cell r="BA361" t="str">
            <v>NULL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1.46627565982405E-2</v>
          </cell>
          <cell r="BG361">
            <v>5</v>
          </cell>
          <cell r="BH361" t="str">
            <v>NULL</v>
          </cell>
          <cell r="BI361" t="str">
            <v>NULL</v>
          </cell>
          <cell r="BJ361" t="str">
            <v>NULL</v>
          </cell>
          <cell r="BK361">
            <v>0</v>
          </cell>
          <cell r="BL361" t="str">
            <v>NULL</v>
          </cell>
          <cell r="BM361" t="str">
            <v>NULL</v>
          </cell>
          <cell r="BN361" t="str">
            <v>NULL</v>
          </cell>
          <cell r="BO361">
            <v>0</v>
          </cell>
          <cell r="BP361">
            <v>0.119565217391304</v>
          </cell>
          <cell r="BQ361">
            <v>9.7826086956521702E-2</v>
          </cell>
          <cell r="BR361">
            <v>33.36</v>
          </cell>
          <cell r="BS361" t="str">
            <v>NULL</v>
          </cell>
          <cell r="BT361">
            <v>0</v>
          </cell>
          <cell r="BU361">
            <v>2.63929618768328E-2</v>
          </cell>
          <cell r="BV361">
            <v>9</v>
          </cell>
          <cell r="BW361" t="str">
            <v>NULL</v>
          </cell>
          <cell r="BX361">
            <v>0</v>
          </cell>
          <cell r="BY361" t="str">
            <v/>
          </cell>
        </row>
        <row r="362">
          <cell r="A362">
            <v>3308</v>
          </cell>
          <cell r="B362" t="str">
            <v>St Mary's Bentworth Ce Primary</v>
          </cell>
          <cell r="C362">
            <v>8503308</v>
          </cell>
          <cell r="D362">
            <v>116351</v>
          </cell>
          <cell r="E362">
            <v>850</v>
          </cell>
          <cell r="F362" t="str">
            <v>PS</v>
          </cell>
          <cell r="G362" t="str">
            <v>NULL</v>
          </cell>
          <cell r="H362">
            <v>1</v>
          </cell>
          <cell r="I362">
            <v>95</v>
          </cell>
          <cell r="J362">
            <v>95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5.2631578947368397E-2</v>
          </cell>
          <cell r="S362">
            <v>5</v>
          </cell>
          <cell r="T362">
            <v>6.93E-2</v>
          </cell>
          <cell r="U362">
            <v>6.58</v>
          </cell>
          <cell r="V362" t="str">
            <v>NULL</v>
          </cell>
          <cell r="W362">
            <v>0</v>
          </cell>
          <cell r="X362" t="str">
            <v>NULL</v>
          </cell>
          <cell r="Y362">
            <v>0</v>
          </cell>
          <cell r="Z362">
            <v>0.98936170212765995</v>
          </cell>
          <cell r="AA362">
            <v>93.99</v>
          </cell>
          <cell r="AB362">
            <v>0</v>
          </cell>
          <cell r="AC362">
            <v>0</v>
          </cell>
          <cell r="AD362">
            <v>1.0638297872340399E-2</v>
          </cell>
          <cell r="AE362">
            <v>1.01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 t="str">
            <v>NULL</v>
          </cell>
          <cell r="AP362">
            <v>0</v>
          </cell>
          <cell r="AQ362" t="str">
            <v>NULL</v>
          </cell>
          <cell r="AR362">
            <v>0</v>
          </cell>
          <cell r="AS362" t="str">
            <v>NULL</v>
          </cell>
          <cell r="AT362">
            <v>0</v>
          </cell>
          <cell r="AU362" t="str">
            <v>NULL</v>
          </cell>
          <cell r="AV362">
            <v>0</v>
          </cell>
          <cell r="AW362" t="str">
            <v>NULL</v>
          </cell>
          <cell r="AX362">
            <v>0</v>
          </cell>
          <cell r="AY362" t="str">
            <v>NULL</v>
          </cell>
          <cell r="AZ362">
            <v>0</v>
          </cell>
          <cell r="BA362" t="str">
            <v>NULL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 t="str">
            <v>NULL</v>
          </cell>
          <cell r="BI362" t="str">
            <v>NULL</v>
          </cell>
          <cell r="BJ362" t="str">
            <v>NULL</v>
          </cell>
          <cell r="BK362">
            <v>0</v>
          </cell>
          <cell r="BL362" t="str">
            <v>NULL</v>
          </cell>
          <cell r="BM362" t="str">
            <v>NULL</v>
          </cell>
          <cell r="BN362" t="str">
            <v>NULL</v>
          </cell>
          <cell r="BO362">
            <v>0</v>
          </cell>
          <cell r="BP362">
            <v>0.20512820512820501</v>
          </cell>
          <cell r="BQ362">
            <v>7.69230769230769E-2</v>
          </cell>
          <cell r="BR362">
            <v>7.31</v>
          </cell>
          <cell r="BS362" t="str">
            <v>NULL</v>
          </cell>
          <cell r="BT362">
            <v>0</v>
          </cell>
          <cell r="BU362">
            <v>0.115789473684211</v>
          </cell>
          <cell r="BV362">
            <v>11</v>
          </cell>
          <cell r="BW362" t="str">
            <v>NULL</v>
          </cell>
          <cell r="BX362">
            <v>0</v>
          </cell>
          <cell r="BY362" t="str">
            <v/>
          </cell>
        </row>
        <row r="363">
          <cell r="A363">
            <v>3310</v>
          </cell>
          <cell r="B363" t="str">
            <v>St. Matthew's C.E. Primary</v>
          </cell>
          <cell r="C363">
            <v>8503310</v>
          </cell>
          <cell r="D363">
            <v>116352</v>
          </cell>
          <cell r="E363">
            <v>850</v>
          </cell>
          <cell r="F363" t="str">
            <v>PS</v>
          </cell>
          <cell r="G363" t="str">
            <v>NULL</v>
          </cell>
          <cell r="H363">
            <v>1</v>
          </cell>
          <cell r="I363">
            <v>181</v>
          </cell>
          <cell r="J363">
            <v>181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0.17127071823204401</v>
          </cell>
          <cell r="S363">
            <v>31</v>
          </cell>
          <cell r="T363">
            <v>0.20929999999999999</v>
          </cell>
          <cell r="U363">
            <v>37.880000000000003</v>
          </cell>
          <cell r="V363" t="str">
            <v>NULL</v>
          </cell>
          <cell r="W363">
            <v>0</v>
          </cell>
          <cell r="X363" t="str">
            <v>NULL</v>
          </cell>
          <cell r="Y363">
            <v>0</v>
          </cell>
          <cell r="Z363">
            <v>0.85474860335195502</v>
          </cell>
          <cell r="AA363">
            <v>154.71</v>
          </cell>
          <cell r="AB363">
            <v>8.9385474860335198E-2</v>
          </cell>
          <cell r="AC363">
            <v>16.18</v>
          </cell>
          <cell r="AD363">
            <v>0</v>
          </cell>
          <cell r="AE363">
            <v>0</v>
          </cell>
          <cell r="AF363">
            <v>5.5865921787709501E-2</v>
          </cell>
          <cell r="AG363">
            <v>10.11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 t="str">
            <v>NULL</v>
          </cell>
          <cell r="AP363">
            <v>0</v>
          </cell>
          <cell r="AQ363" t="str">
            <v>NULL</v>
          </cell>
          <cell r="AR363">
            <v>0</v>
          </cell>
          <cell r="AS363" t="str">
            <v>NULL</v>
          </cell>
          <cell r="AT363">
            <v>0</v>
          </cell>
          <cell r="AU363" t="str">
            <v>NULL</v>
          </cell>
          <cell r="AV363">
            <v>0</v>
          </cell>
          <cell r="AW363" t="str">
            <v>NULL</v>
          </cell>
          <cell r="AX363">
            <v>0</v>
          </cell>
          <cell r="AY363" t="str">
            <v>NULL</v>
          </cell>
          <cell r="AZ363">
            <v>0</v>
          </cell>
          <cell r="BA363" t="str">
            <v>NULL</v>
          </cell>
          <cell r="BB363">
            <v>0</v>
          </cell>
          <cell r="BC363">
            <v>0</v>
          </cell>
          <cell r="BD363">
            <v>2.6490066225165601E-2</v>
          </cell>
          <cell r="BE363">
            <v>3.3112582781456998E-2</v>
          </cell>
          <cell r="BF363">
            <v>6.6225165562913899E-2</v>
          </cell>
          <cell r="BG363">
            <v>11.99</v>
          </cell>
          <cell r="BH363" t="str">
            <v>NULL</v>
          </cell>
          <cell r="BI363" t="str">
            <v>NULL</v>
          </cell>
          <cell r="BJ363" t="str">
            <v>NULL</v>
          </cell>
          <cell r="BK363">
            <v>0</v>
          </cell>
          <cell r="BL363">
            <v>5.8139534883720929E-3</v>
          </cell>
          <cell r="BM363">
            <v>5.8139534883720929E-3</v>
          </cell>
          <cell r="BN363">
            <v>5.8139534883720929E-3</v>
          </cell>
          <cell r="BO363">
            <v>1.05</v>
          </cell>
          <cell r="BP363">
            <v>0.125</v>
          </cell>
          <cell r="BQ363">
            <v>8.3333333333333301E-2</v>
          </cell>
          <cell r="BR363">
            <v>15.08</v>
          </cell>
          <cell r="BS363" t="str">
            <v>NULL</v>
          </cell>
          <cell r="BT363">
            <v>0</v>
          </cell>
          <cell r="BU363">
            <v>0.121546961325967</v>
          </cell>
          <cell r="BV363">
            <v>22</v>
          </cell>
          <cell r="BW363" t="str">
            <v>NULL</v>
          </cell>
          <cell r="BX363">
            <v>0</v>
          </cell>
          <cell r="BY363" t="str">
            <v/>
          </cell>
        </row>
        <row r="364">
          <cell r="A364">
            <v>3311</v>
          </cell>
          <cell r="B364" t="str">
            <v>William Gilpin C.E Primary School</v>
          </cell>
          <cell r="C364">
            <v>8503311</v>
          </cell>
          <cell r="D364">
            <v>116353</v>
          </cell>
          <cell r="E364">
            <v>850</v>
          </cell>
          <cell r="F364" t="str">
            <v>PS</v>
          </cell>
          <cell r="G364" t="str">
            <v>NULL</v>
          </cell>
          <cell r="H364">
            <v>1</v>
          </cell>
          <cell r="I364">
            <v>116</v>
          </cell>
          <cell r="J364">
            <v>116</v>
          </cell>
          <cell r="K364">
            <v>0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6.0344827586206899E-2</v>
          </cell>
          <cell r="S364">
            <v>7.06</v>
          </cell>
          <cell r="T364">
            <v>0.13269999999999998</v>
          </cell>
          <cell r="U364">
            <v>15.53</v>
          </cell>
          <cell r="V364" t="str">
            <v>NULL</v>
          </cell>
          <cell r="W364">
            <v>0</v>
          </cell>
          <cell r="X364" t="str">
            <v>NULL</v>
          </cell>
          <cell r="Y364">
            <v>0</v>
          </cell>
          <cell r="Z364">
            <v>0.931034482758621</v>
          </cell>
          <cell r="AA364">
            <v>108.93</v>
          </cell>
          <cell r="AB364">
            <v>0</v>
          </cell>
          <cell r="AC364">
            <v>0</v>
          </cell>
          <cell r="AD364">
            <v>3.4482758620689703E-2</v>
          </cell>
          <cell r="AE364">
            <v>4.03</v>
          </cell>
          <cell r="AF364">
            <v>0</v>
          </cell>
          <cell r="AG364">
            <v>0</v>
          </cell>
          <cell r="AH364">
            <v>3.4482758620689703E-2</v>
          </cell>
          <cell r="AI364">
            <v>4.03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-9.9999999999909051E-3</v>
          </cell>
          <cell r="AO364" t="str">
            <v>NULL</v>
          </cell>
          <cell r="AP364">
            <v>0</v>
          </cell>
          <cell r="AQ364" t="str">
            <v>NULL</v>
          </cell>
          <cell r="AR364">
            <v>0</v>
          </cell>
          <cell r="AS364" t="str">
            <v>NULL</v>
          </cell>
          <cell r="AT364">
            <v>0</v>
          </cell>
          <cell r="AU364" t="str">
            <v>NULL</v>
          </cell>
          <cell r="AV364">
            <v>0</v>
          </cell>
          <cell r="AW364" t="str">
            <v>NULL</v>
          </cell>
          <cell r="AX364">
            <v>0</v>
          </cell>
          <cell r="AY364" t="str">
            <v>NULL</v>
          </cell>
          <cell r="AZ364">
            <v>0</v>
          </cell>
          <cell r="BA364" t="str">
            <v>NULL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 t="str">
            <v>NULL</v>
          </cell>
          <cell r="BI364" t="str">
            <v>NULL</v>
          </cell>
          <cell r="BJ364" t="str">
            <v>NULL</v>
          </cell>
          <cell r="BK364">
            <v>0</v>
          </cell>
          <cell r="BL364" t="str">
            <v>NULL</v>
          </cell>
          <cell r="BM364" t="str">
            <v>NULL</v>
          </cell>
          <cell r="BN364" t="str">
            <v>NULL</v>
          </cell>
          <cell r="BO364">
            <v>0</v>
          </cell>
          <cell r="BP364">
            <v>0.20588235294117599</v>
          </cell>
          <cell r="BQ364">
            <v>0.14705882352941199</v>
          </cell>
          <cell r="BR364">
            <v>17.21</v>
          </cell>
          <cell r="BS364" t="str">
            <v>NULL</v>
          </cell>
          <cell r="BT364">
            <v>0</v>
          </cell>
          <cell r="BU364">
            <v>0.12068965517241401</v>
          </cell>
          <cell r="BV364">
            <v>14.12</v>
          </cell>
          <cell r="BW364" t="str">
            <v>NULL</v>
          </cell>
          <cell r="BX364">
            <v>0</v>
          </cell>
          <cell r="BY364" t="str">
            <v/>
          </cell>
        </row>
        <row r="365">
          <cell r="A365">
            <v>3318</v>
          </cell>
          <cell r="B365" t="str">
            <v>Compton All Saints C Of E Primary School</v>
          </cell>
          <cell r="C365">
            <v>8503318</v>
          </cell>
          <cell r="D365">
            <v>116354</v>
          </cell>
          <cell r="E365">
            <v>850</v>
          </cell>
          <cell r="F365" t="str">
            <v>PS</v>
          </cell>
          <cell r="G365" t="str">
            <v>NULL</v>
          </cell>
          <cell r="H365">
            <v>1</v>
          </cell>
          <cell r="I365">
            <v>114</v>
          </cell>
          <cell r="J365">
            <v>114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8.7719298245613996E-3</v>
          </cell>
          <cell r="S365">
            <v>1</v>
          </cell>
          <cell r="T365">
            <v>2.5499999999999998E-2</v>
          </cell>
          <cell r="U365">
            <v>2.91</v>
          </cell>
          <cell r="V365" t="str">
            <v>NULL</v>
          </cell>
          <cell r="W365">
            <v>0</v>
          </cell>
          <cell r="X365" t="str">
            <v>NULL</v>
          </cell>
          <cell r="Y365">
            <v>0</v>
          </cell>
          <cell r="Z365">
            <v>0.98245614035087703</v>
          </cell>
          <cell r="AA365">
            <v>112</v>
          </cell>
          <cell r="AB365">
            <v>0</v>
          </cell>
          <cell r="AC365">
            <v>0</v>
          </cell>
          <cell r="AD365">
            <v>8.7719298245613996E-3</v>
          </cell>
          <cell r="AE365">
            <v>1</v>
          </cell>
          <cell r="AF365">
            <v>8.7719298245613996E-3</v>
          </cell>
          <cell r="AG365">
            <v>1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 t="str">
            <v>NULL</v>
          </cell>
          <cell r="AP365">
            <v>0</v>
          </cell>
          <cell r="AQ365" t="str">
            <v>NULL</v>
          </cell>
          <cell r="AR365">
            <v>0</v>
          </cell>
          <cell r="AS365" t="str">
            <v>NULL</v>
          </cell>
          <cell r="AT365">
            <v>0</v>
          </cell>
          <cell r="AU365" t="str">
            <v>NULL</v>
          </cell>
          <cell r="AV365">
            <v>0</v>
          </cell>
          <cell r="AW365" t="str">
            <v>NULL</v>
          </cell>
          <cell r="AX365">
            <v>0</v>
          </cell>
          <cell r="AY365" t="str">
            <v>NULL</v>
          </cell>
          <cell r="AZ365">
            <v>0</v>
          </cell>
          <cell r="BA365" t="str">
            <v>NULL</v>
          </cell>
          <cell r="BB365">
            <v>0</v>
          </cell>
          <cell r="BC365">
            <v>0</v>
          </cell>
          <cell r="BD365">
            <v>0</v>
          </cell>
          <cell r="BE365">
            <v>1.03092783505155E-2</v>
          </cell>
          <cell r="BF365">
            <v>4.1237113402061903E-2</v>
          </cell>
          <cell r="BG365">
            <v>4.7</v>
          </cell>
          <cell r="BH365" t="str">
            <v>NULL</v>
          </cell>
          <cell r="BI365" t="str">
            <v>NULL</v>
          </cell>
          <cell r="BJ365" t="str">
            <v>NULL</v>
          </cell>
          <cell r="BK365">
            <v>0</v>
          </cell>
          <cell r="BL365" t="str">
            <v>NULL</v>
          </cell>
          <cell r="BM365" t="str">
            <v>NULL</v>
          </cell>
          <cell r="BN365" t="str">
            <v>NULL</v>
          </cell>
          <cell r="BO365">
            <v>0</v>
          </cell>
          <cell r="BP365">
            <v>0.115384615384615</v>
          </cell>
          <cell r="BQ365">
            <v>5.7692307692307702E-2</v>
          </cell>
          <cell r="BR365">
            <v>6.58</v>
          </cell>
          <cell r="BS365" t="str">
            <v>NULL</v>
          </cell>
          <cell r="BT365">
            <v>0</v>
          </cell>
          <cell r="BU365">
            <v>7.0175438596491196E-2</v>
          </cell>
          <cell r="BV365">
            <v>8</v>
          </cell>
          <cell r="BW365" t="str">
            <v>NULL</v>
          </cell>
          <cell r="BX365">
            <v>0</v>
          </cell>
          <cell r="BY365" t="str">
            <v/>
          </cell>
        </row>
        <row r="366">
          <cell r="A366">
            <v>3321</v>
          </cell>
          <cell r="B366" t="str">
            <v>Dogmersfield C.E. (A) Primary</v>
          </cell>
          <cell r="C366">
            <v>8503321</v>
          </cell>
          <cell r="D366">
            <v>116355</v>
          </cell>
          <cell r="E366">
            <v>850</v>
          </cell>
          <cell r="F366" t="str">
            <v>PS</v>
          </cell>
          <cell r="G366" t="str">
            <v>NULL</v>
          </cell>
          <cell r="H366">
            <v>1</v>
          </cell>
          <cell r="I366">
            <v>133</v>
          </cell>
          <cell r="J366">
            <v>133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2.2556390977443601E-2</v>
          </cell>
          <cell r="S366">
            <v>3</v>
          </cell>
          <cell r="T366">
            <v>6.13E-2</v>
          </cell>
          <cell r="U366">
            <v>8.15</v>
          </cell>
          <cell r="V366" t="str">
            <v>NULL</v>
          </cell>
          <cell r="W366">
            <v>0</v>
          </cell>
          <cell r="X366" t="str">
            <v>NULL</v>
          </cell>
          <cell r="Y366">
            <v>0</v>
          </cell>
          <cell r="Z366">
            <v>1</v>
          </cell>
          <cell r="AA366">
            <v>133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 t="str">
            <v>NULL</v>
          </cell>
          <cell r="AP366">
            <v>0</v>
          </cell>
          <cell r="AQ366" t="str">
            <v>NULL</v>
          </cell>
          <cell r="AR366">
            <v>0</v>
          </cell>
          <cell r="AS366" t="str">
            <v>NULL</v>
          </cell>
          <cell r="AT366">
            <v>0</v>
          </cell>
          <cell r="AU366" t="str">
            <v>NULL</v>
          </cell>
          <cell r="AV366">
            <v>0</v>
          </cell>
          <cell r="AW366" t="str">
            <v>NULL</v>
          </cell>
          <cell r="AX366">
            <v>0</v>
          </cell>
          <cell r="AY366" t="str">
            <v>NULL</v>
          </cell>
          <cell r="AZ366">
            <v>0</v>
          </cell>
          <cell r="BA366" t="str">
            <v>NULL</v>
          </cell>
          <cell r="BB366">
            <v>0</v>
          </cell>
          <cell r="BC366">
            <v>0</v>
          </cell>
          <cell r="BD366">
            <v>8.8495575221238902E-3</v>
          </cell>
          <cell r="BE366">
            <v>2.6548672566371698E-2</v>
          </cell>
          <cell r="BF366">
            <v>6.1946902654867297E-2</v>
          </cell>
          <cell r="BG366">
            <v>8.24</v>
          </cell>
          <cell r="BH366" t="str">
            <v>NULL</v>
          </cell>
          <cell r="BI366" t="str">
            <v>NULL</v>
          </cell>
          <cell r="BJ366" t="str">
            <v>NULL</v>
          </cell>
          <cell r="BK366">
            <v>0</v>
          </cell>
          <cell r="BL366" t="str">
            <v>NULL</v>
          </cell>
          <cell r="BM366" t="str">
            <v>NULL</v>
          </cell>
          <cell r="BN366" t="str">
            <v>NULL</v>
          </cell>
          <cell r="BO366">
            <v>0</v>
          </cell>
          <cell r="BP366">
            <v>0.22666666666666699</v>
          </cell>
          <cell r="BQ366">
            <v>0.16</v>
          </cell>
          <cell r="BR366">
            <v>21.28</v>
          </cell>
          <cell r="BS366" t="str">
            <v>NULL</v>
          </cell>
          <cell r="BT366">
            <v>0</v>
          </cell>
          <cell r="BU366">
            <v>3.7593984962405999E-2</v>
          </cell>
          <cell r="BV366">
            <v>5</v>
          </cell>
          <cell r="BW366" t="str">
            <v>NULL</v>
          </cell>
          <cell r="BX366">
            <v>0</v>
          </cell>
          <cell r="BY366" t="str">
            <v/>
          </cell>
        </row>
        <row r="367">
          <cell r="A367">
            <v>3325</v>
          </cell>
          <cell r="B367" t="str">
            <v>St Martin's East Woodhay</v>
          </cell>
          <cell r="C367">
            <v>8503325</v>
          </cell>
          <cell r="D367">
            <v>116356</v>
          </cell>
          <cell r="E367">
            <v>850</v>
          </cell>
          <cell r="F367" t="str">
            <v>PS</v>
          </cell>
          <cell r="G367" t="str">
            <v>NULL</v>
          </cell>
          <cell r="H367">
            <v>1</v>
          </cell>
          <cell r="I367">
            <v>114</v>
          </cell>
          <cell r="J367">
            <v>114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2.6315789473684199E-2</v>
          </cell>
          <cell r="S367">
            <v>3</v>
          </cell>
          <cell r="T367">
            <v>5.45E-2</v>
          </cell>
          <cell r="U367">
            <v>6.21</v>
          </cell>
          <cell r="V367" t="str">
            <v>NULL</v>
          </cell>
          <cell r="W367">
            <v>0</v>
          </cell>
          <cell r="X367" t="str">
            <v>NULL</v>
          </cell>
          <cell r="Y367">
            <v>0</v>
          </cell>
          <cell r="Z367">
            <v>0.97368421052631604</v>
          </cell>
          <cell r="AA367">
            <v>111</v>
          </cell>
          <cell r="AB367">
            <v>2.6315789473684199E-2</v>
          </cell>
          <cell r="AC367">
            <v>3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 t="str">
            <v>NULL</v>
          </cell>
          <cell r="AP367">
            <v>0</v>
          </cell>
          <cell r="AQ367" t="str">
            <v>NULL</v>
          </cell>
          <cell r="AR367">
            <v>0</v>
          </cell>
          <cell r="AS367" t="str">
            <v>NULL</v>
          </cell>
          <cell r="AT367">
            <v>0</v>
          </cell>
          <cell r="AU367" t="str">
            <v>NULL</v>
          </cell>
          <cell r="AV367">
            <v>0</v>
          </cell>
          <cell r="AW367" t="str">
            <v>NULL</v>
          </cell>
          <cell r="AX367">
            <v>0</v>
          </cell>
          <cell r="AY367" t="str">
            <v>NULL</v>
          </cell>
          <cell r="AZ367">
            <v>0</v>
          </cell>
          <cell r="BA367" t="str">
            <v>NULL</v>
          </cell>
          <cell r="BB367">
            <v>0</v>
          </cell>
          <cell r="BC367">
            <v>0</v>
          </cell>
          <cell r="BD367">
            <v>1.0638297872340399E-2</v>
          </cell>
          <cell r="BE367">
            <v>2.1276595744680899E-2</v>
          </cell>
          <cell r="BF367">
            <v>2.1276595744680899E-2</v>
          </cell>
          <cell r="BG367">
            <v>2.4300000000000002</v>
          </cell>
          <cell r="BH367" t="str">
            <v>NULL</v>
          </cell>
          <cell r="BI367" t="str">
            <v>NULL</v>
          </cell>
          <cell r="BJ367" t="str">
            <v>NULL</v>
          </cell>
          <cell r="BK367">
            <v>0</v>
          </cell>
          <cell r="BL367" t="str">
            <v>NULL</v>
          </cell>
          <cell r="BM367" t="str">
            <v>NULL</v>
          </cell>
          <cell r="BN367" t="str">
            <v>NULL</v>
          </cell>
          <cell r="BO367">
            <v>0</v>
          </cell>
          <cell r="BP367">
            <v>3.125E-2</v>
          </cell>
          <cell r="BQ367">
            <v>0</v>
          </cell>
          <cell r="BR367">
            <v>0</v>
          </cell>
          <cell r="BS367" t="str">
            <v>NULL</v>
          </cell>
          <cell r="BT367">
            <v>0</v>
          </cell>
          <cell r="BU367">
            <v>0.105263157894737</v>
          </cell>
          <cell r="BV367">
            <v>12</v>
          </cell>
          <cell r="BW367" t="str">
            <v>NULL</v>
          </cell>
          <cell r="BX367">
            <v>0</v>
          </cell>
          <cell r="BY367" t="str">
            <v/>
          </cell>
        </row>
        <row r="368">
          <cell r="A368">
            <v>3326</v>
          </cell>
          <cell r="B368" t="str">
            <v>Charles Kingsley's Primary Sch</v>
          </cell>
          <cell r="C368">
            <v>8503326</v>
          </cell>
          <cell r="D368">
            <v>116357</v>
          </cell>
          <cell r="E368">
            <v>850</v>
          </cell>
          <cell r="F368" t="str">
            <v>PS</v>
          </cell>
          <cell r="G368" t="str">
            <v>NULL</v>
          </cell>
          <cell r="H368">
            <v>1</v>
          </cell>
          <cell r="I368">
            <v>217</v>
          </cell>
          <cell r="J368">
            <v>217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4.1474654377880199E-2</v>
          </cell>
          <cell r="S368">
            <v>9</v>
          </cell>
          <cell r="T368">
            <v>5.9400000000000001E-2</v>
          </cell>
          <cell r="U368">
            <v>12.89</v>
          </cell>
          <cell r="V368" t="str">
            <v>NULL</v>
          </cell>
          <cell r="W368">
            <v>0</v>
          </cell>
          <cell r="X368" t="str">
            <v>NULL</v>
          </cell>
          <cell r="Y368">
            <v>0</v>
          </cell>
          <cell r="Z368">
            <v>0.98148148148148195</v>
          </cell>
          <cell r="AA368">
            <v>212.98</v>
          </cell>
          <cell r="AB368">
            <v>1.85185185185185E-2</v>
          </cell>
          <cell r="AC368">
            <v>4.0199999999999996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 t="str">
            <v>NULL</v>
          </cell>
          <cell r="AP368">
            <v>0</v>
          </cell>
          <cell r="AQ368" t="str">
            <v>NULL</v>
          </cell>
          <cell r="AR368">
            <v>0</v>
          </cell>
          <cell r="AS368" t="str">
            <v>NULL</v>
          </cell>
          <cell r="AT368">
            <v>0</v>
          </cell>
          <cell r="AU368" t="str">
            <v>NULL</v>
          </cell>
          <cell r="AV368">
            <v>0</v>
          </cell>
          <cell r="AW368" t="str">
            <v>NULL</v>
          </cell>
          <cell r="AX368">
            <v>0</v>
          </cell>
          <cell r="AY368" t="str">
            <v>NULL</v>
          </cell>
          <cell r="AZ368">
            <v>0</v>
          </cell>
          <cell r="BA368" t="str">
            <v>NULL</v>
          </cell>
          <cell r="BB368">
            <v>0</v>
          </cell>
          <cell r="BC368">
            <v>0</v>
          </cell>
          <cell r="BD368">
            <v>0</v>
          </cell>
          <cell r="BE368">
            <v>1.60427807486631E-2</v>
          </cell>
          <cell r="BF368">
            <v>2.6737967914438499E-2</v>
          </cell>
          <cell r="BG368">
            <v>5.8</v>
          </cell>
          <cell r="BH368" t="str">
            <v>NULL</v>
          </cell>
          <cell r="BI368" t="str">
            <v>NULL</v>
          </cell>
          <cell r="BJ368" t="str">
            <v>NULL</v>
          </cell>
          <cell r="BK368">
            <v>0</v>
          </cell>
          <cell r="BL368" t="str">
            <v>NULL</v>
          </cell>
          <cell r="BM368" t="str">
            <v>NULL</v>
          </cell>
          <cell r="BN368" t="str">
            <v>NULL</v>
          </cell>
          <cell r="BO368">
            <v>0</v>
          </cell>
          <cell r="BP368">
            <v>4.20168067226891E-2</v>
          </cell>
          <cell r="BQ368">
            <v>4.20168067226891E-2</v>
          </cell>
          <cell r="BR368">
            <v>9.1199999999999992</v>
          </cell>
          <cell r="BS368" t="str">
            <v>NULL</v>
          </cell>
          <cell r="BT368">
            <v>0</v>
          </cell>
          <cell r="BU368">
            <v>2.3041474654377898E-2</v>
          </cell>
          <cell r="BV368">
            <v>5</v>
          </cell>
          <cell r="BW368" t="str">
            <v>NULL</v>
          </cell>
          <cell r="BX368">
            <v>0</v>
          </cell>
          <cell r="BY368" t="str">
            <v/>
          </cell>
        </row>
        <row r="369">
          <cell r="A369">
            <v>3330</v>
          </cell>
          <cell r="B369" t="str">
            <v>All Saints Junior School</v>
          </cell>
          <cell r="C369">
            <v>8503330</v>
          </cell>
          <cell r="D369">
            <v>116358</v>
          </cell>
          <cell r="E369">
            <v>850</v>
          </cell>
          <cell r="F369" t="str">
            <v>PS</v>
          </cell>
          <cell r="G369" t="str">
            <v>NULL</v>
          </cell>
          <cell r="H369">
            <v>1</v>
          </cell>
          <cell r="I369">
            <v>402</v>
          </cell>
          <cell r="J369">
            <v>402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5.9701492537313397E-2</v>
          </cell>
          <cell r="S369">
            <v>24</v>
          </cell>
          <cell r="T369">
            <v>8.5800000000000001E-2</v>
          </cell>
          <cell r="U369">
            <v>34.49</v>
          </cell>
          <cell r="V369" t="str">
            <v>NULL</v>
          </cell>
          <cell r="W369">
            <v>0</v>
          </cell>
          <cell r="X369" t="str">
            <v>NULL</v>
          </cell>
          <cell r="Y369">
            <v>0</v>
          </cell>
          <cell r="Z369">
            <v>0.98989898989898994</v>
          </cell>
          <cell r="AA369">
            <v>397.94</v>
          </cell>
          <cell r="AB369">
            <v>7.5757575757575803E-3</v>
          </cell>
          <cell r="AC369">
            <v>3.05</v>
          </cell>
          <cell r="AD369">
            <v>0</v>
          </cell>
          <cell r="AE369">
            <v>0</v>
          </cell>
          <cell r="AF369">
            <v>2.5252525252525298E-3</v>
          </cell>
          <cell r="AG369">
            <v>1.02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9.9999999999909051E-3</v>
          </cell>
          <cell r="AO369" t="str">
            <v>NULL</v>
          </cell>
          <cell r="AP369">
            <v>0</v>
          </cell>
          <cell r="AQ369" t="str">
            <v>NULL</v>
          </cell>
          <cell r="AR369">
            <v>0</v>
          </cell>
          <cell r="AS369" t="str">
            <v>NULL</v>
          </cell>
          <cell r="AT369">
            <v>0</v>
          </cell>
          <cell r="AU369" t="str">
            <v>NULL</v>
          </cell>
          <cell r="AV369">
            <v>0</v>
          </cell>
          <cell r="AW369" t="str">
            <v>NULL</v>
          </cell>
          <cell r="AX369">
            <v>0</v>
          </cell>
          <cell r="AY369" t="str">
            <v>NULL</v>
          </cell>
          <cell r="AZ369">
            <v>0</v>
          </cell>
          <cell r="BA369" t="str">
            <v>NULL</v>
          </cell>
          <cell r="BB369">
            <v>0</v>
          </cell>
          <cell r="BC369">
            <v>0</v>
          </cell>
          <cell r="BD369">
            <v>7.4626865671641798E-3</v>
          </cell>
          <cell r="BE369">
            <v>1.24378109452736E-2</v>
          </cell>
          <cell r="BF369">
            <v>3.7313432835820899E-2</v>
          </cell>
          <cell r="BG369">
            <v>15</v>
          </cell>
          <cell r="BH369" t="str">
            <v>NULL</v>
          </cell>
          <cell r="BI369" t="str">
            <v>NULL</v>
          </cell>
          <cell r="BJ369" t="str">
            <v>NULL</v>
          </cell>
          <cell r="BK369">
            <v>0</v>
          </cell>
          <cell r="BL369">
            <v>2.4509803921568627E-3</v>
          </cell>
          <cell r="BM369">
            <v>0</v>
          </cell>
          <cell r="BN369">
            <v>0</v>
          </cell>
          <cell r="BO369">
            <v>0.99</v>
          </cell>
          <cell r="BP369">
            <v>0.150684931506849</v>
          </cell>
          <cell r="BQ369">
            <v>0.10958904109589</v>
          </cell>
          <cell r="BR369">
            <v>44.05</v>
          </cell>
          <cell r="BS369" t="str">
            <v>NULL</v>
          </cell>
          <cell r="BT369">
            <v>0</v>
          </cell>
          <cell r="BU369">
            <v>5.4726368159204002E-2</v>
          </cell>
          <cell r="BV369">
            <v>22</v>
          </cell>
          <cell r="BW369" t="str">
            <v>NULL</v>
          </cell>
          <cell r="BX369">
            <v>0</v>
          </cell>
          <cell r="BY369" t="str">
            <v/>
          </cell>
        </row>
        <row r="370">
          <cell r="A370">
            <v>3341</v>
          </cell>
          <cell r="B370" t="str">
            <v>Hatherden Primary School</v>
          </cell>
          <cell r="C370">
            <v>8503341</v>
          </cell>
          <cell r="D370">
            <v>116359</v>
          </cell>
          <cell r="E370">
            <v>850</v>
          </cell>
          <cell r="F370" t="str">
            <v>PS</v>
          </cell>
          <cell r="G370" t="str">
            <v>NULL</v>
          </cell>
          <cell r="H370">
            <v>1</v>
          </cell>
          <cell r="I370">
            <v>110</v>
          </cell>
          <cell r="J370">
            <v>110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3.6363636363636397E-2</v>
          </cell>
          <cell r="S370">
            <v>4</v>
          </cell>
          <cell r="T370">
            <v>9.8000000000000004E-2</v>
          </cell>
          <cell r="U370">
            <v>10.78</v>
          </cell>
          <cell r="V370" t="str">
            <v>NULL</v>
          </cell>
          <cell r="W370">
            <v>0</v>
          </cell>
          <cell r="X370" t="str">
            <v>NULL</v>
          </cell>
          <cell r="Y370">
            <v>0</v>
          </cell>
          <cell r="Z370">
            <v>0.92523364485981296</v>
          </cell>
          <cell r="AA370">
            <v>101.78</v>
          </cell>
          <cell r="AB370">
            <v>0</v>
          </cell>
          <cell r="AC370">
            <v>0</v>
          </cell>
          <cell r="AD370">
            <v>5.60747663551402E-2</v>
          </cell>
          <cell r="AE370">
            <v>6.17</v>
          </cell>
          <cell r="AF370">
            <v>1.86915887850467E-2</v>
          </cell>
          <cell r="AG370">
            <v>2.06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1.0000000000005116E-2</v>
          </cell>
          <cell r="AO370" t="str">
            <v>NULL</v>
          </cell>
          <cell r="AP370">
            <v>0</v>
          </cell>
          <cell r="AQ370" t="str">
            <v>NULL</v>
          </cell>
          <cell r="AR370">
            <v>0</v>
          </cell>
          <cell r="AS370" t="str">
            <v>NULL</v>
          </cell>
          <cell r="AT370">
            <v>0</v>
          </cell>
          <cell r="AU370" t="str">
            <v>NULL</v>
          </cell>
          <cell r="AV370">
            <v>0</v>
          </cell>
          <cell r="AW370" t="str">
            <v>NULL</v>
          </cell>
          <cell r="AX370">
            <v>0</v>
          </cell>
          <cell r="AY370" t="str">
            <v>NULL</v>
          </cell>
          <cell r="AZ370">
            <v>0</v>
          </cell>
          <cell r="BA370" t="str">
            <v>NULL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 t="str">
            <v>NULL</v>
          </cell>
          <cell r="BI370" t="str">
            <v>NULL</v>
          </cell>
          <cell r="BJ370" t="str">
            <v>NULL</v>
          </cell>
          <cell r="BK370">
            <v>0</v>
          </cell>
          <cell r="BL370" t="str">
            <v>NULL</v>
          </cell>
          <cell r="BM370" t="str">
            <v>NULL</v>
          </cell>
          <cell r="BN370" t="str">
            <v>NULL</v>
          </cell>
          <cell r="BO370">
            <v>0</v>
          </cell>
          <cell r="BP370">
            <v>0.16923076923076899</v>
          </cell>
          <cell r="BQ370">
            <v>0.107692307692308</v>
          </cell>
          <cell r="BR370">
            <v>11.85</v>
          </cell>
          <cell r="BS370" t="str">
            <v>NULL</v>
          </cell>
          <cell r="BT370">
            <v>0</v>
          </cell>
          <cell r="BU370">
            <v>3.6363636363636397E-2</v>
          </cell>
          <cell r="BV370">
            <v>4</v>
          </cell>
          <cell r="BW370" t="str">
            <v>NULL</v>
          </cell>
          <cell r="BX370">
            <v>0</v>
          </cell>
          <cell r="BY370" t="str">
            <v/>
          </cell>
        </row>
        <row r="371">
          <cell r="A371">
            <v>3344</v>
          </cell>
          <cell r="B371" t="str">
            <v>Andrews Endowed C.E.Primary</v>
          </cell>
          <cell r="C371">
            <v>8503344</v>
          </cell>
          <cell r="D371">
            <v>116360</v>
          </cell>
          <cell r="E371">
            <v>850</v>
          </cell>
          <cell r="F371" t="str">
            <v>PS</v>
          </cell>
          <cell r="G371" t="str">
            <v>NULL</v>
          </cell>
          <cell r="H371">
            <v>1</v>
          </cell>
          <cell r="I371">
            <v>200</v>
          </cell>
          <cell r="J371">
            <v>200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3.5000000000000003E-2</v>
          </cell>
          <cell r="S371">
            <v>7</v>
          </cell>
          <cell r="T371">
            <v>4.0800000000000003E-2</v>
          </cell>
          <cell r="U371">
            <v>8.16</v>
          </cell>
          <cell r="V371" t="str">
            <v>NULL</v>
          </cell>
          <cell r="W371">
            <v>0</v>
          </cell>
          <cell r="X371" t="str">
            <v>NULL</v>
          </cell>
          <cell r="Y371">
            <v>0</v>
          </cell>
          <cell r="Z371">
            <v>0.89340101522842597</v>
          </cell>
          <cell r="AA371">
            <v>178.68</v>
          </cell>
          <cell r="AB371">
            <v>1.01522842639594E-2</v>
          </cell>
          <cell r="AC371">
            <v>2.0299999999999998</v>
          </cell>
          <cell r="AD371">
            <v>5.5837563451776699E-2</v>
          </cell>
          <cell r="AE371">
            <v>11.17</v>
          </cell>
          <cell r="AF371">
            <v>4.0609137055837602E-2</v>
          </cell>
          <cell r="AG371">
            <v>8.1199999999999992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 t="str">
            <v>NULL</v>
          </cell>
          <cell r="AP371">
            <v>0</v>
          </cell>
          <cell r="AQ371" t="str">
            <v>NULL</v>
          </cell>
          <cell r="AR371">
            <v>0</v>
          </cell>
          <cell r="AS371" t="str">
            <v>NULL</v>
          </cell>
          <cell r="AT371">
            <v>0</v>
          </cell>
          <cell r="AU371" t="str">
            <v>NULL</v>
          </cell>
          <cell r="AV371">
            <v>0</v>
          </cell>
          <cell r="AW371" t="str">
            <v>NULL</v>
          </cell>
          <cell r="AX371">
            <v>0</v>
          </cell>
          <cell r="AY371" t="str">
            <v>NULL</v>
          </cell>
          <cell r="AZ371">
            <v>0</v>
          </cell>
          <cell r="BA371" t="str">
            <v>NULL</v>
          </cell>
          <cell r="BB371">
            <v>0</v>
          </cell>
          <cell r="BC371">
            <v>0</v>
          </cell>
          <cell r="BD371">
            <v>5.8479532163742704E-3</v>
          </cell>
          <cell r="BE371">
            <v>1.1695906432748499E-2</v>
          </cell>
          <cell r="BF371">
            <v>1.7543859649122799E-2</v>
          </cell>
          <cell r="BG371">
            <v>3.51</v>
          </cell>
          <cell r="BH371" t="str">
            <v>NULL</v>
          </cell>
          <cell r="BI371" t="str">
            <v>NULL</v>
          </cell>
          <cell r="BJ371" t="str">
            <v>NULL</v>
          </cell>
          <cell r="BK371">
            <v>0</v>
          </cell>
          <cell r="BL371" t="str">
            <v>NULL</v>
          </cell>
          <cell r="BM371" t="str">
            <v>NULL</v>
          </cell>
          <cell r="BN371" t="str">
            <v>NULL</v>
          </cell>
          <cell r="BO371">
            <v>0</v>
          </cell>
          <cell r="BP371">
            <v>3.2258064516128997E-2</v>
          </cell>
          <cell r="BQ371">
            <v>2.1505376344085999E-2</v>
          </cell>
          <cell r="BR371">
            <v>4.3</v>
          </cell>
          <cell r="BS371" t="str">
            <v>NULL</v>
          </cell>
          <cell r="BT371">
            <v>0</v>
          </cell>
          <cell r="BU371">
            <v>0.06</v>
          </cell>
          <cell r="BV371">
            <v>12</v>
          </cell>
          <cell r="BW371" t="str">
            <v>NULL</v>
          </cell>
          <cell r="BX371">
            <v>0</v>
          </cell>
          <cell r="BY371" t="str">
            <v/>
          </cell>
        </row>
        <row r="372">
          <cell r="A372">
            <v>3345</v>
          </cell>
          <cell r="B372" t="str">
            <v>John Keble Primary School</v>
          </cell>
          <cell r="C372">
            <v>8503345</v>
          </cell>
          <cell r="D372">
            <v>116361</v>
          </cell>
          <cell r="E372">
            <v>850</v>
          </cell>
          <cell r="F372" t="str">
            <v>PS</v>
          </cell>
          <cell r="G372" t="str">
            <v>NULL</v>
          </cell>
          <cell r="H372">
            <v>1</v>
          </cell>
          <cell r="I372">
            <v>134</v>
          </cell>
          <cell r="J372">
            <v>134</v>
          </cell>
          <cell r="K372">
            <v>0</v>
          </cell>
          <cell r="L372">
            <v>2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3.7313432835820899E-2</v>
          </cell>
          <cell r="S372">
            <v>5.07</v>
          </cell>
          <cell r="T372">
            <v>8.199999999999999E-2</v>
          </cell>
          <cell r="U372">
            <v>11.15</v>
          </cell>
          <cell r="V372" t="str">
            <v>NULL</v>
          </cell>
          <cell r="W372">
            <v>0</v>
          </cell>
          <cell r="X372" t="str">
            <v>NULL</v>
          </cell>
          <cell r="Y372">
            <v>0</v>
          </cell>
          <cell r="Z372">
            <v>0.939393939393939</v>
          </cell>
          <cell r="AA372">
            <v>127.76</v>
          </cell>
          <cell r="AB372">
            <v>0</v>
          </cell>
          <cell r="AC372">
            <v>0</v>
          </cell>
          <cell r="AD372">
            <v>3.7878787878787901E-2</v>
          </cell>
          <cell r="AE372">
            <v>5.15</v>
          </cell>
          <cell r="AF372">
            <v>2.27272727272727E-2</v>
          </cell>
          <cell r="AG372">
            <v>3.09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 t="str">
            <v>NULL</v>
          </cell>
          <cell r="AP372">
            <v>0</v>
          </cell>
          <cell r="AQ372" t="str">
            <v>NULL</v>
          </cell>
          <cell r="AR372">
            <v>0</v>
          </cell>
          <cell r="AS372" t="str">
            <v>NULL</v>
          </cell>
          <cell r="AT372">
            <v>0</v>
          </cell>
          <cell r="AU372" t="str">
            <v>NULL</v>
          </cell>
          <cell r="AV372">
            <v>0</v>
          </cell>
          <cell r="AW372" t="str">
            <v>NULL</v>
          </cell>
          <cell r="AX372">
            <v>0</v>
          </cell>
          <cell r="AY372" t="str">
            <v>NULL</v>
          </cell>
          <cell r="AZ372">
            <v>0</v>
          </cell>
          <cell r="BA372" t="str">
            <v>NULL</v>
          </cell>
          <cell r="BB372">
            <v>0</v>
          </cell>
          <cell r="BC372">
            <v>0</v>
          </cell>
          <cell r="BD372">
            <v>1.7699115044247801E-2</v>
          </cell>
          <cell r="BE372">
            <v>2.6548672566371698E-2</v>
          </cell>
          <cell r="BF372">
            <v>3.5398230088495602E-2</v>
          </cell>
          <cell r="BG372">
            <v>4.8099999999999996</v>
          </cell>
          <cell r="BH372" t="str">
            <v>NULL</v>
          </cell>
          <cell r="BI372" t="str">
            <v>NULL</v>
          </cell>
          <cell r="BJ372" t="str">
            <v>NULL</v>
          </cell>
          <cell r="BK372">
            <v>0</v>
          </cell>
          <cell r="BL372">
            <v>8.1967213114754103E-3</v>
          </cell>
          <cell r="BM372">
            <v>8.1967213114754103E-3</v>
          </cell>
          <cell r="BN372">
            <v>8.1967213114754103E-3</v>
          </cell>
          <cell r="BO372">
            <v>1.1100000000000001</v>
          </cell>
          <cell r="BP372">
            <v>0.115942028985507</v>
          </cell>
          <cell r="BQ372">
            <v>0.101449275362319</v>
          </cell>
          <cell r="BR372">
            <v>13.8</v>
          </cell>
          <cell r="BS372" t="str">
            <v>NULL</v>
          </cell>
          <cell r="BT372">
            <v>0</v>
          </cell>
          <cell r="BU372">
            <v>7.4626865671641798E-2</v>
          </cell>
          <cell r="BV372">
            <v>10.15</v>
          </cell>
          <cell r="BW372" t="str">
            <v>NULL</v>
          </cell>
          <cell r="BX372">
            <v>0</v>
          </cell>
          <cell r="BY372" t="str">
            <v/>
          </cell>
        </row>
        <row r="373">
          <cell r="A373">
            <v>3346</v>
          </cell>
          <cell r="B373" t="str">
            <v>St Alban's Ce Primary School</v>
          </cell>
          <cell r="C373">
            <v>8503346</v>
          </cell>
          <cell r="D373">
            <v>116362</v>
          </cell>
          <cell r="E373">
            <v>850</v>
          </cell>
          <cell r="F373" t="str">
            <v>PS</v>
          </cell>
          <cell r="G373" t="str">
            <v>NULL</v>
          </cell>
          <cell r="H373">
            <v>1</v>
          </cell>
          <cell r="I373">
            <v>221</v>
          </cell>
          <cell r="J373">
            <v>221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0.113122171945701</v>
          </cell>
          <cell r="S373">
            <v>25</v>
          </cell>
          <cell r="T373">
            <v>0.1429</v>
          </cell>
          <cell r="U373">
            <v>31.58</v>
          </cell>
          <cell r="V373" t="str">
            <v>NULL</v>
          </cell>
          <cell r="W373">
            <v>0</v>
          </cell>
          <cell r="X373" t="str">
            <v>NULL</v>
          </cell>
          <cell r="Y373">
            <v>0</v>
          </cell>
          <cell r="Z373">
            <v>0.55203619909502299</v>
          </cell>
          <cell r="AA373">
            <v>122</v>
          </cell>
          <cell r="AB373">
            <v>0.12669683257918599</v>
          </cell>
          <cell r="AC373">
            <v>28</v>
          </cell>
          <cell r="AD373">
            <v>0.12669683257918599</v>
          </cell>
          <cell r="AE373">
            <v>28</v>
          </cell>
          <cell r="AF373">
            <v>4.0723981900452497E-2</v>
          </cell>
          <cell r="AG373">
            <v>9</v>
          </cell>
          <cell r="AH373">
            <v>0.144796380090498</v>
          </cell>
          <cell r="AI373">
            <v>32</v>
          </cell>
          <cell r="AJ373">
            <v>9.0497737556561094E-3</v>
          </cell>
          <cell r="AK373">
            <v>2</v>
          </cell>
          <cell r="AL373">
            <v>0</v>
          </cell>
          <cell r="AM373">
            <v>0</v>
          </cell>
          <cell r="AN373">
            <v>0</v>
          </cell>
          <cell r="AO373" t="str">
            <v>NULL</v>
          </cell>
          <cell r="AP373">
            <v>0</v>
          </cell>
          <cell r="AQ373" t="str">
            <v>NULL</v>
          </cell>
          <cell r="AR373">
            <v>0</v>
          </cell>
          <cell r="AS373" t="str">
            <v>NULL</v>
          </cell>
          <cell r="AT373">
            <v>0</v>
          </cell>
          <cell r="AU373" t="str">
            <v>NULL</v>
          </cell>
          <cell r="AV373">
            <v>0</v>
          </cell>
          <cell r="AW373" t="str">
            <v>NULL</v>
          </cell>
          <cell r="AX373">
            <v>0</v>
          </cell>
          <cell r="AY373" t="str">
            <v>NULL</v>
          </cell>
          <cell r="AZ373">
            <v>0</v>
          </cell>
          <cell r="BA373" t="str">
            <v>NULL</v>
          </cell>
          <cell r="BB373">
            <v>0</v>
          </cell>
          <cell r="BC373">
            <v>0</v>
          </cell>
          <cell r="BD373">
            <v>0</v>
          </cell>
          <cell r="BE373">
            <v>5.2356020942408397E-3</v>
          </cell>
          <cell r="BF373">
            <v>2.0942408376963401E-2</v>
          </cell>
          <cell r="BG373">
            <v>4.63</v>
          </cell>
          <cell r="BH373" t="str">
            <v>NULL</v>
          </cell>
          <cell r="BI373" t="str">
            <v>NULL</v>
          </cell>
          <cell r="BJ373" t="str">
            <v>NULL</v>
          </cell>
          <cell r="BK373">
            <v>0</v>
          </cell>
          <cell r="BL373" t="str">
            <v>NULL</v>
          </cell>
          <cell r="BM373" t="str">
            <v>NULL</v>
          </cell>
          <cell r="BN373" t="str">
            <v>NULL</v>
          </cell>
          <cell r="BO373">
            <v>0</v>
          </cell>
          <cell r="BP373">
            <v>0.286885245901639</v>
          </cell>
          <cell r="BQ373">
            <v>0.213114754098361</v>
          </cell>
          <cell r="BR373">
            <v>47.1</v>
          </cell>
          <cell r="BS373" t="str">
            <v>NULL</v>
          </cell>
          <cell r="BT373">
            <v>0</v>
          </cell>
          <cell r="BU373">
            <v>3.1674208144796399E-2</v>
          </cell>
          <cell r="BV373">
            <v>7</v>
          </cell>
          <cell r="BW373" t="str">
            <v>NULL</v>
          </cell>
          <cell r="BX373">
            <v>0</v>
          </cell>
          <cell r="BY373" t="str">
            <v/>
          </cell>
        </row>
        <row r="374">
          <cell r="A374">
            <v>3356</v>
          </cell>
          <cell r="B374" t="str">
            <v>Lockerley C.E.(A) Primary</v>
          </cell>
          <cell r="C374">
            <v>8503356</v>
          </cell>
          <cell r="D374">
            <v>116363</v>
          </cell>
          <cell r="E374">
            <v>850</v>
          </cell>
          <cell r="F374" t="str">
            <v>PS</v>
          </cell>
          <cell r="G374" t="str">
            <v>NULL</v>
          </cell>
          <cell r="H374">
            <v>1</v>
          </cell>
          <cell r="I374">
            <v>99</v>
          </cell>
          <cell r="J374">
            <v>99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0.15151515151515199</v>
          </cell>
          <cell r="S374">
            <v>15</v>
          </cell>
          <cell r="T374">
            <v>0.1188</v>
          </cell>
          <cell r="U374">
            <v>11.76</v>
          </cell>
          <cell r="V374" t="str">
            <v>NULL</v>
          </cell>
          <cell r="W374">
            <v>0</v>
          </cell>
          <cell r="X374" t="str">
            <v>NULL</v>
          </cell>
          <cell r="Y374">
            <v>0</v>
          </cell>
          <cell r="Z374">
            <v>1</v>
          </cell>
          <cell r="AA374">
            <v>99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 t="str">
            <v>NULL</v>
          </cell>
          <cell r="AP374">
            <v>0</v>
          </cell>
          <cell r="AQ374" t="str">
            <v>NULL</v>
          </cell>
          <cell r="AR374">
            <v>0</v>
          </cell>
          <cell r="AS374" t="str">
            <v>NULL</v>
          </cell>
          <cell r="AT374">
            <v>0</v>
          </cell>
          <cell r="AU374" t="str">
            <v>NULL</v>
          </cell>
          <cell r="AV374">
            <v>0</v>
          </cell>
          <cell r="AW374" t="str">
            <v>NULL</v>
          </cell>
          <cell r="AX374">
            <v>0</v>
          </cell>
          <cell r="AY374" t="str">
            <v>NULL</v>
          </cell>
          <cell r="AZ374">
            <v>0</v>
          </cell>
          <cell r="BA374" t="str">
            <v>NULL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 t="str">
            <v>NULL</v>
          </cell>
          <cell r="BI374" t="str">
            <v>NULL</v>
          </cell>
          <cell r="BJ374" t="str">
            <v>NULL</v>
          </cell>
          <cell r="BK374">
            <v>0</v>
          </cell>
          <cell r="BL374" t="str">
            <v>NULL</v>
          </cell>
          <cell r="BM374" t="str">
            <v>NULL</v>
          </cell>
          <cell r="BN374" t="str">
            <v>NULL</v>
          </cell>
          <cell r="BO374">
            <v>0</v>
          </cell>
          <cell r="BP374">
            <v>0.24137931034482801</v>
          </cell>
          <cell r="BQ374">
            <v>0.15517241379310301</v>
          </cell>
          <cell r="BR374">
            <v>15.36</v>
          </cell>
          <cell r="BS374" t="str">
            <v>NULL</v>
          </cell>
          <cell r="BT374">
            <v>0</v>
          </cell>
          <cell r="BU374">
            <v>8.0808080808080801E-2</v>
          </cell>
          <cell r="BV374">
            <v>8</v>
          </cell>
          <cell r="BW374" t="str">
            <v>NULL</v>
          </cell>
          <cell r="BX374">
            <v>0</v>
          </cell>
          <cell r="BY374" t="str">
            <v/>
          </cell>
        </row>
        <row r="375">
          <cell r="A375">
            <v>3357</v>
          </cell>
          <cell r="B375" t="str">
            <v>Longparish C.E. Primary School</v>
          </cell>
          <cell r="C375">
            <v>8503357</v>
          </cell>
          <cell r="D375">
            <v>116364</v>
          </cell>
          <cell r="E375">
            <v>850</v>
          </cell>
          <cell r="F375" t="str">
            <v>PS</v>
          </cell>
          <cell r="G375" t="str">
            <v>NULL</v>
          </cell>
          <cell r="H375">
            <v>1</v>
          </cell>
          <cell r="I375">
            <v>103</v>
          </cell>
          <cell r="J375">
            <v>103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2.9126213592233E-2</v>
          </cell>
          <cell r="S375">
            <v>3</v>
          </cell>
          <cell r="T375">
            <v>2.98E-2</v>
          </cell>
          <cell r="U375">
            <v>3.07</v>
          </cell>
          <cell r="V375" t="str">
            <v>NULL</v>
          </cell>
          <cell r="W375">
            <v>0</v>
          </cell>
          <cell r="X375" t="str">
            <v>NULL</v>
          </cell>
          <cell r="Y375">
            <v>0</v>
          </cell>
          <cell r="Z375">
            <v>0.87254901960784303</v>
          </cell>
          <cell r="AA375">
            <v>89.87</v>
          </cell>
          <cell r="AB375">
            <v>0</v>
          </cell>
          <cell r="AC375">
            <v>0</v>
          </cell>
          <cell r="AD375">
            <v>0.11764705882352899</v>
          </cell>
          <cell r="AE375">
            <v>12.12</v>
          </cell>
          <cell r="AF375">
            <v>9.8039215686274508E-3</v>
          </cell>
          <cell r="AG375">
            <v>1.01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 t="str">
            <v>NULL</v>
          </cell>
          <cell r="AP375">
            <v>0</v>
          </cell>
          <cell r="AQ375" t="str">
            <v>NULL</v>
          </cell>
          <cell r="AR375">
            <v>0</v>
          </cell>
          <cell r="AS375" t="str">
            <v>NULL</v>
          </cell>
          <cell r="AT375">
            <v>0</v>
          </cell>
          <cell r="AU375" t="str">
            <v>NULL</v>
          </cell>
          <cell r="AV375">
            <v>0</v>
          </cell>
          <cell r="AW375" t="str">
            <v>NULL</v>
          </cell>
          <cell r="AX375">
            <v>0</v>
          </cell>
          <cell r="AY375" t="str">
            <v>NULL</v>
          </cell>
          <cell r="AZ375">
            <v>0</v>
          </cell>
          <cell r="BA375" t="str">
            <v>NULL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 t="str">
            <v>NULL</v>
          </cell>
          <cell r="BI375" t="str">
            <v>NULL</v>
          </cell>
          <cell r="BJ375" t="str">
            <v>NULL</v>
          </cell>
          <cell r="BK375">
            <v>0</v>
          </cell>
          <cell r="BL375" t="str">
            <v>NULL</v>
          </cell>
          <cell r="BM375" t="str">
            <v>NULL</v>
          </cell>
          <cell r="BN375" t="str">
            <v>NULL</v>
          </cell>
          <cell r="BO375">
            <v>0</v>
          </cell>
          <cell r="BP375">
            <v>0.26785714285714302</v>
          </cell>
          <cell r="BQ375">
            <v>0.214285714285714</v>
          </cell>
          <cell r="BR375">
            <v>22.07</v>
          </cell>
          <cell r="BS375" t="str">
            <v>NULL</v>
          </cell>
          <cell r="BT375">
            <v>0</v>
          </cell>
          <cell r="BU375">
            <v>7.7669902912621394E-2</v>
          </cell>
          <cell r="BV375">
            <v>8</v>
          </cell>
          <cell r="BW375" t="str">
            <v>NULL</v>
          </cell>
          <cell r="BX375">
            <v>0</v>
          </cell>
          <cell r="BY375" t="str">
            <v/>
          </cell>
        </row>
        <row r="376">
          <cell r="A376">
            <v>3358</v>
          </cell>
          <cell r="B376" t="str">
            <v>Lymington Ce (Aided) Infant</v>
          </cell>
          <cell r="C376">
            <v>8503358</v>
          </cell>
          <cell r="D376">
            <v>116365</v>
          </cell>
          <cell r="E376">
            <v>850</v>
          </cell>
          <cell r="F376" t="str">
            <v>PS</v>
          </cell>
          <cell r="G376" t="str">
            <v>NULL</v>
          </cell>
          <cell r="H376">
            <v>1</v>
          </cell>
          <cell r="I376">
            <v>180</v>
          </cell>
          <cell r="J376">
            <v>180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8.8888888888888906E-2</v>
          </cell>
          <cell r="S376">
            <v>16</v>
          </cell>
          <cell r="T376">
            <v>8.4000000000000005E-2</v>
          </cell>
          <cell r="U376">
            <v>15.12</v>
          </cell>
          <cell r="V376" t="str">
            <v>NULL</v>
          </cell>
          <cell r="W376">
            <v>0</v>
          </cell>
          <cell r="X376" t="str">
            <v>NULL</v>
          </cell>
          <cell r="Y376">
            <v>0</v>
          </cell>
          <cell r="Z376">
            <v>0.86111111111111105</v>
          </cell>
          <cell r="AA376">
            <v>155</v>
          </cell>
          <cell r="AB376">
            <v>0</v>
          </cell>
          <cell r="AC376">
            <v>0</v>
          </cell>
          <cell r="AD376">
            <v>0.116666666666667</v>
          </cell>
          <cell r="AE376">
            <v>21</v>
          </cell>
          <cell r="AF376">
            <v>0</v>
          </cell>
          <cell r="AG376">
            <v>0</v>
          </cell>
          <cell r="AH376">
            <v>2.2222222222222199E-2</v>
          </cell>
          <cell r="AI376">
            <v>4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 t="str">
            <v>NULL</v>
          </cell>
          <cell r="AP376">
            <v>0</v>
          </cell>
          <cell r="AQ376" t="str">
            <v>NULL</v>
          </cell>
          <cell r="AR376">
            <v>0</v>
          </cell>
          <cell r="AS376" t="str">
            <v>NULL</v>
          </cell>
          <cell r="AT376">
            <v>0</v>
          </cell>
          <cell r="AU376" t="str">
            <v>NULL</v>
          </cell>
          <cell r="AV376">
            <v>0</v>
          </cell>
          <cell r="AW376" t="str">
            <v>NULL</v>
          </cell>
          <cell r="AX376">
            <v>0</v>
          </cell>
          <cell r="AY376" t="str">
            <v>NULL</v>
          </cell>
          <cell r="AZ376">
            <v>0</v>
          </cell>
          <cell r="BA376" t="str">
            <v>NULL</v>
          </cell>
          <cell r="BB376">
            <v>0</v>
          </cell>
          <cell r="BC376">
            <v>0</v>
          </cell>
          <cell r="BD376">
            <v>3.3057851239669402E-2</v>
          </cell>
          <cell r="BE376">
            <v>4.1322314049586799E-2</v>
          </cell>
          <cell r="BF376">
            <v>4.1322314049586799E-2</v>
          </cell>
          <cell r="BG376">
            <v>7.44</v>
          </cell>
          <cell r="BH376" t="str">
            <v>NULL</v>
          </cell>
          <cell r="BI376" t="str">
            <v>NULL</v>
          </cell>
          <cell r="BJ376" t="str">
            <v>NULL</v>
          </cell>
          <cell r="BK376">
            <v>0</v>
          </cell>
          <cell r="BL376">
            <v>5.5865921787709499E-3</v>
          </cell>
          <cell r="BM376">
            <v>5.5865921787709499E-3</v>
          </cell>
          <cell r="BN376">
            <v>5.5865921787709499E-3</v>
          </cell>
          <cell r="BO376">
            <v>1.01</v>
          </cell>
          <cell r="BP376">
            <v>2.5210084033613401E-2</v>
          </cell>
          <cell r="BQ376">
            <v>0</v>
          </cell>
          <cell r="BR376">
            <v>0</v>
          </cell>
          <cell r="BS376" t="str">
            <v>NULL</v>
          </cell>
          <cell r="BT376">
            <v>0</v>
          </cell>
          <cell r="BU376">
            <v>5.5555555555555601E-3</v>
          </cell>
          <cell r="BV376">
            <v>1</v>
          </cell>
          <cell r="BW376" t="str">
            <v>NULL</v>
          </cell>
          <cell r="BX376">
            <v>0</v>
          </cell>
          <cell r="BY376" t="str">
            <v/>
          </cell>
        </row>
        <row r="377">
          <cell r="A377">
            <v>3360</v>
          </cell>
          <cell r="B377" t="str">
            <v>St Michael And All Angels Ce Infant School</v>
          </cell>
          <cell r="C377">
            <v>8503360</v>
          </cell>
          <cell r="D377">
            <v>116366</v>
          </cell>
          <cell r="E377">
            <v>850</v>
          </cell>
          <cell r="F377" t="str">
            <v>PS</v>
          </cell>
          <cell r="G377" t="str">
            <v>NULL</v>
          </cell>
          <cell r="H377">
            <v>1</v>
          </cell>
          <cell r="I377">
            <v>80</v>
          </cell>
          <cell r="J377">
            <v>80</v>
          </cell>
          <cell r="K377">
            <v>0</v>
          </cell>
          <cell r="L377">
            <v>2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0.1</v>
          </cell>
          <cell r="S377">
            <v>8.1999999999999993</v>
          </cell>
          <cell r="T377">
            <v>0.1084</v>
          </cell>
          <cell r="U377">
            <v>8.89</v>
          </cell>
          <cell r="V377" t="str">
            <v>NULL</v>
          </cell>
          <cell r="W377">
            <v>0</v>
          </cell>
          <cell r="X377" t="str">
            <v>NULL</v>
          </cell>
          <cell r="Y377">
            <v>0</v>
          </cell>
          <cell r="Z377">
            <v>0.97499999999999998</v>
          </cell>
          <cell r="AA377">
            <v>79.95</v>
          </cell>
          <cell r="AB377">
            <v>0</v>
          </cell>
          <cell r="AC377">
            <v>0</v>
          </cell>
          <cell r="AD377">
            <v>2.5000000000000001E-2</v>
          </cell>
          <cell r="AE377">
            <v>2.0499999999999998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 t="str">
            <v>NULL</v>
          </cell>
          <cell r="AP377">
            <v>0</v>
          </cell>
          <cell r="AQ377" t="str">
            <v>NULL</v>
          </cell>
          <cell r="AR377">
            <v>0</v>
          </cell>
          <cell r="AS377" t="str">
            <v>NULL</v>
          </cell>
          <cell r="AT377">
            <v>0</v>
          </cell>
          <cell r="AU377" t="str">
            <v>NULL</v>
          </cell>
          <cell r="AV377">
            <v>0</v>
          </cell>
          <cell r="AW377" t="str">
            <v>NULL</v>
          </cell>
          <cell r="AX377">
            <v>0</v>
          </cell>
          <cell r="AY377" t="str">
            <v>NULL</v>
          </cell>
          <cell r="AZ377">
            <v>0</v>
          </cell>
          <cell r="BA377" t="str">
            <v>NULL</v>
          </cell>
          <cell r="BB377">
            <v>0</v>
          </cell>
          <cell r="BC377">
            <v>0</v>
          </cell>
          <cell r="BD377">
            <v>7.8431372549019607E-2</v>
          </cell>
          <cell r="BE377">
            <v>0.11764705882352899</v>
          </cell>
          <cell r="BF377">
            <v>0.11764705882352899</v>
          </cell>
          <cell r="BG377">
            <v>9.65</v>
          </cell>
          <cell r="BH377" t="str">
            <v>NULL</v>
          </cell>
          <cell r="BI377" t="str">
            <v>NULL</v>
          </cell>
          <cell r="BJ377" t="str">
            <v>NULL</v>
          </cell>
          <cell r="BK377">
            <v>0</v>
          </cell>
          <cell r="BL377" t="str">
            <v>NULL</v>
          </cell>
          <cell r="BM377" t="str">
            <v>NULL</v>
          </cell>
          <cell r="BN377" t="str">
            <v>NULL</v>
          </cell>
          <cell r="BO377">
            <v>0</v>
          </cell>
          <cell r="BP377">
            <v>8.1632653061224497E-2</v>
          </cell>
          <cell r="BQ377">
            <v>8.1632653061224497E-2</v>
          </cell>
          <cell r="BR377">
            <v>6.69</v>
          </cell>
          <cell r="BS377" t="str">
            <v>NULL</v>
          </cell>
          <cell r="BT377">
            <v>0</v>
          </cell>
          <cell r="BU377">
            <v>0.05</v>
          </cell>
          <cell r="BV377">
            <v>4.0999999999999996</v>
          </cell>
          <cell r="BW377" t="str">
            <v>NULL</v>
          </cell>
          <cell r="BX377">
            <v>0</v>
          </cell>
          <cell r="BY377" t="str">
            <v/>
          </cell>
        </row>
        <row r="378">
          <cell r="A378">
            <v>3365</v>
          </cell>
          <cell r="B378" t="str">
            <v>Milford On Sea Ce Aided School</v>
          </cell>
          <cell r="C378">
            <v>8503365</v>
          </cell>
          <cell r="D378">
            <v>116367</v>
          </cell>
          <cell r="E378">
            <v>850</v>
          </cell>
          <cell r="F378" t="str">
            <v>PS</v>
          </cell>
          <cell r="G378" t="str">
            <v>NULL</v>
          </cell>
          <cell r="H378">
            <v>1</v>
          </cell>
          <cell r="I378">
            <v>314</v>
          </cell>
          <cell r="J378">
            <v>314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4.1401273885350302E-2</v>
          </cell>
          <cell r="S378">
            <v>13</v>
          </cell>
          <cell r="T378">
            <v>0.1104</v>
          </cell>
          <cell r="U378">
            <v>34.67</v>
          </cell>
          <cell r="V378" t="str">
            <v>NULL</v>
          </cell>
          <cell r="W378">
            <v>0</v>
          </cell>
          <cell r="X378" t="str">
            <v>NULL</v>
          </cell>
          <cell r="Y378">
            <v>0</v>
          </cell>
          <cell r="Z378">
            <v>0.96805111821086298</v>
          </cell>
          <cell r="AA378">
            <v>303.97000000000003</v>
          </cell>
          <cell r="AB378">
            <v>1.2779552715655E-2</v>
          </cell>
          <cell r="AC378">
            <v>4.01</v>
          </cell>
          <cell r="AD378">
            <v>3.1948881789137401E-3</v>
          </cell>
          <cell r="AE378">
            <v>1</v>
          </cell>
          <cell r="AF378">
            <v>6.3897763578274801E-3</v>
          </cell>
          <cell r="AG378">
            <v>2.0099999999999998</v>
          </cell>
          <cell r="AH378">
            <v>9.5846645367412102E-3</v>
          </cell>
          <cell r="AI378">
            <v>3.01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 t="str">
            <v>NULL</v>
          </cell>
          <cell r="AP378">
            <v>0</v>
          </cell>
          <cell r="AQ378" t="str">
            <v>NULL</v>
          </cell>
          <cell r="AR378">
            <v>0</v>
          </cell>
          <cell r="AS378" t="str">
            <v>NULL</v>
          </cell>
          <cell r="AT378">
            <v>0</v>
          </cell>
          <cell r="AU378" t="str">
            <v>NULL</v>
          </cell>
          <cell r="AV378">
            <v>0</v>
          </cell>
          <cell r="AW378" t="str">
            <v>NULL</v>
          </cell>
          <cell r="AX378">
            <v>0</v>
          </cell>
          <cell r="AY378" t="str">
            <v>NULL</v>
          </cell>
          <cell r="AZ378">
            <v>0</v>
          </cell>
          <cell r="BA378" t="str">
            <v>NULL</v>
          </cell>
          <cell r="BB378">
            <v>0</v>
          </cell>
          <cell r="BC378">
            <v>0</v>
          </cell>
          <cell r="BD378">
            <v>3.7037037037036999E-3</v>
          </cell>
          <cell r="BE378">
            <v>3.7037037037036999E-3</v>
          </cell>
          <cell r="BF378">
            <v>7.4074074074074103E-3</v>
          </cell>
          <cell r="BG378">
            <v>2.33</v>
          </cell>
          <cell r="BH378" t="str">
            <v>NULL</v>
          </cell>
          <cell r="BI378" t="str">
            <v>NULL</v>
          </cell>
          <cell r="BJ378" t="str">
            <v>NULL</v>
          </cell>
          <cell r="BK378">
            <v>0</v>
          </cell>
          <cell r="BL378" t="str">
            <v>NULL</v>
          </cell>
          <cell r="BM378" t="str">
            <v>NULL</v>
          </cell>
          <cell r="BN378" t="str">
            <v>NULL</v>
          </cell>
          <cell r="BO378">
            <v>0</v>
          </cell>
          <cell r="BP378">
            <v>1.94174757281553E-2</v>
          </cell>
          <cell r="BQ378">
            <v>0</v>
          </cell>
          <cell r="BR378">
            <v>0</v>
          </cell>
          <cell r="BS378" t="str">
            <v>NULL</v>
          </cell>
          <cell r="BT378">
            <v>0</v>
          </cell>
          <cell r="BU378">
            <v>5.4140127388534999E-2</v>
          </cell>
          <cell r="BV378">
            <v>17</v>
          </cell>
          <cell r="BW378" t="str">
            <v>NULL</v>
          </cell>
          <cell r="BX378">
            <v>0</v>
          </cell>
          <cell r="BY378" t="str">
            <v/>
          </cell>
        </row>
        <row r="379">
          <cell r="A379">
            <v>3382</v>
          </cell>
          <cell r="B379" t="str">
            <v>Romsey Abbey Primary School</v>
          </cell>
          <cell r="C379">
            <v>8503382</v>
          </cell>
          <cell r="D379">
            <v>116368</v>
          </cell>
          <cell r="E379">
            <v>850</v>
          </cell>
          <cell r="F379" t="str">
            <v>PS</v>
          </cell>
          <cell r="G379" t="str">
            <v>NULL</v>
          </cell>
          <cell r="H379">
            <v>1</v>
          </cell>
          <cell r="I379">
            <v>190</v>
          </cell>
          <cell r="J379">
            <v>190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0.13684210526315799</v>
          </cell>
          <cell r="S379">
            <v>26</v>
          </cell>
          <cell r="T379">
            <v>0.27839999999999998</v>
          </cell>
          <cell r="U379">
            <v>52.9</v>
          </cell>
          <cell r="V379" t="str">
            <v>NULL</v>
          </cell>
          <cell r="W379">
            <v>0</v>
          </cell>
          <cell r="X379" t="str">
            <v>NULL</v>
          </cell>
          <cell r="Y379">
            <v>0</v>
          </cell>
          <cell r="Z379">
            <v>0.71122994652406402</v>
          </cell>
          <cell r="AA379">
            <v>135.13</v>
          </cell>
          <cell r="AB379">
            <v>2.1390374331550801E-2</v>
          </cell>
          <cell r="AC379">
            <v>4.0599999999999996</v>
          </cell>
          <cell r="AD379">
            <v>1.06951871657754E-2</v>
          </cell>
          <cell r="AE379">
            <v>2.0299999999999998</v>
          </cell>
          <cell r="AF379">
            <v>0.25133689839572199</v>
          </cell>
          <cell r="AG379">
            <v>47.75</v>
          </cell>
          <cell r="AH379">
            <v>5.3475935828877002E-3</v>
          </cell>
          <cell r="AI379">
            <v>1.02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-9.9999999999909051E-3</v>
          </cell>
          <cell r="AO379" t="str">
            <v>NULL</v>
          </cell>
          <cell r="AP379">
            <v>0</v>
          </cell>
          <cell r="AQ379" t="str">
            <v>NULL</v>
          </cell>
          <cell r="AR379">
            <v>0</v>
          </cell>
          <cell r="AS379" t="str">
            <v>NULL</v>
          </cell>
          <cell r="AT379">
            <v>0</v>
          </cell>
          <cell r="AU379" t="str">
            <v>NULL</v>
          </cell>
          <cell r="AV379">
            <v>0</v>
          </cell>
          <cell r="AW379" t="str">
            <v>NULL</v>
          </cell>
          <cell r="AX379">
            <v>0</v>
          </cell>
          <cell r="AY379" t="str">
            <v>NULL</v>
          </cell>
          <cell r="AZ379">
            <v>0</v>
          </cell>
          <cell r="BA379" t="str">
            <v>NULL</v>
          </cell>
          <cell r="BB379">
            <v>0</v>
          </cell>
          <cell r="BC379">
            <v>0</v>
          </cell>
          <cell r="BD379">
            <v>6.17283950617284E-3</v>
          </cell>
          <cell r="BE379">
            <v>6.17283950617284E-3</v>
          </cell>
          <cell r="BF379">
            <v>1.85185185185185E-2</v>
          </cell>
          <cell r="BG379">
            <v>3.52</v>
          </cell>
          <cell r="BH379" t="str">
            <v>NULL</v>
          </cell>
          <cell r="BI379" t="str">
            <v>NULL</v>
          </cell>
          <cell r="BJ379" t="str">
            <v>NULL</v>
          </cell>
          <cell r="BK379">
            <v>0</v>
          </cell>
          <cell r="BL379">
            <v>5.681818181818182E-3</v>
          </cell>
          <cell r="BM379">
            <v>5.681818181818182E-3</v>
          </cell>
          <cell r="BN379">
            <v>5.681818181818182E-3</v>
          </cell>
          <cell r="BO379">
            <v>1.08</v>
          </cell>
          <cell r="BP379">
            <v>0.172839506172839</v>
          </cell>
          <cell r="BQ379">
            <v>0.12345679012345701</v>
          </cell>
          <cell r="BR379">
            <v>23.46</v>
          </cell>
          <cell r="BS379" t="str">
            <v>NULL</v>
          </cell>
          <cell r="BT379">
            <v>0</v>
          </cell>
          <cell r="BU379">
            <v>7.8947368421052599E-2</v>
          </cell>
          <cell r="BV379">
            <v>15</v>
          </cell>
          <cell r="BW379" t="str">
            <v>NULL</v>
          </cell>
          <cell r="BX379">
            <v>0</v>
          </cell>
          <cell r="BY379" t="str">
            <v/>
          </cell>
        </row>
        <row r="380">
          <cell r="A380">
            <v>3389</v>
          </cell>
          <cell r="B380" t="str">
            <v>Silchester C.E.(Aided) Primary</v>
          </cell>
          <cell r="C380">
            <v>8503389</v>
          </cell>
          <cell r="D380">
            <v>116369</v>
          </cell>
          <cell r="E380">
            <v>850</v>
          </cell>
          <cell r="F380" t="str">
            <v>PS</v>
          </cell>
          <cell r="G380" t="str">
            <v>NULL</v>
          </cell>
          <cell r="H380">
            <v>1</v>
          </cell>
          <cell r="I380">
            <v>191</v>
          </cell>
          <cell r="J380">
            <v>191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2.6178010471204199E-2</v>
          </cell>
          <cell r="S380">
            <v>5</v>
          </cell>
          <cell r="T380">
            <v>2.75E-2</v>
          </cell>
          <cell r="U380">
            <v>5.25</v>
          </cell>
          <cell r="V380" t="str">
            <v>NULL</v>
          </cell>
          <cell r="W380">
            <v>0</v>
          </cell>
          <cell r="X380" t="str">
            <v>NULL</v>
          </cell>
          <cell r="Y380">
            <v>0</v>
          </cell>
          <cell r="Z380">
            <v>0.99476439790575899</v>
          </cell>
          <cell r="AA380">
            <v>190</v>
          </cell>
          <cell r="AB380">
            <v>0</v>
          </cell>
          <cell r="AC380">
            <v>0</v>
          </cell>
          <cell r="AD380">
            <v>5.2356020942408397E-3</v>
          </cell>
          <cell r="AE380">
            <v>1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 t="str">
            <v>NULL</v>
          </cell>
          <cell r="AP380">
            <v>0</v>
          </cell>
          <cell r="AQ380" t="str">
            <v>NULL</v>
          </cell>
          <cell r="AR380">
            <v>0</v>
          </cell>
          <cell r="AS380" t="str">
            <v>NULL</v>
          </cell>
          <cell r="AT380">
            <v>0</v>
          </cell>
          <cell r="AU380" t="str">
            <v>NULL</v>
          </cell>
          <cell r="AV380">
            <v>0</v>
          </cell>
          <cell r="AW380" t="str">
            <v>NULL</v>
          </cell>
          <cell r="AX380">
            <v>0</v>
          </cell>
          <cell r="AY380" t="str">
            <v>NULL</v>
          </cell>
          <cell r="AZ380">
            <v>0</v>
          </cell>
          <cell r="BA380" t="str">
            <v>NULL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 t="str">
            <v>NULL</v>
          </cell>
          <cell r="BI380" t="str">
            <v>NULL</v>
          </cell>
          <cell r="BJ380" t="str">
            <v>NULL</v>
          </cell>
          <cell r="BK380">
            <v>0</v>
          </cell>
          <cell r="BL380">
            <v>5.4945054945054949E-3</v>
          </cell>
          <cell r="BM380">
            <v>5.4945054945054949E-3</v>
          </cell>
          <cell r="BN380">
            <v>5.4945054945054949E-3</v>
          </cell>
          <cell r="BO380">
            <v>1.05</v>
          </cell>
          <cell r="BP380">
            <v>0.15584415584415601</v>
          </cell>
          <cell r="BQ380">
            <v>0.11688311688311701</v>
          </cell>
          <cell r="BR380">
            <v>22.32</v>
          </cell>
          <cell r="BS380" t="str">
            <v>NULL</v>
          </cell>
          <cell r="BT380">
            <v>0</v>
          </cell>
          <cell r="BU380">
            <v>6.2827225130889994E-2</v>
          </cell>
          <cell r="BV380">
            <v>12</v>
          </cell>
          <cell r="BW380" t="str">
            <v>NULL</v>
          </cell>
          <cell r="BX380">
            <v>0</v>
          </cell>
          <cell r="BY380" t="str">
            <v/>
          </cell>
        </row>
        <row r="381">
          <cell r="A381">
            <v>3390</v>
          </cell>
          <cell r="B381" t="str">
            <v>Smannell And Enham C.E. School</v>
          </cell>
          <cell r="C381">
            <v>8503390</v>
          </cell>
          <cell r="D381">
            <v>116370</v>
          </cell>
          <cell r="E381">
            <v>850</v>
          </cell>
          <cell r="F381" t="str">
            <v>PS</v>
          </cell>
          <cell r="G381" t="str">
            <v>NULL</v>
          </cell>
          <cell r="H381">
            <v>1</v>
          </cell>
          <cell r="I381">
            <v>110</v>
          </cell>
          <cell r="J381">
            <v>110</v>
          </cell>
          <cell r="K381">
            <v>0</v>
          </cell>
          <cell r="L381">
            <v>2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7.2727272727272696E-2</v>
          </cell>
          <cell r="S381">
            <v>8.15</v>
          </cell>
          <cell r="T381">
            <v>6.3600000000000004E-2</v>
          </cell>
          <cell r="U381">
            <v>7.12</v>
          </cell>
          <cell r="V381" t="str">
            <v>NULL</v>
          </cell>
          <cell r="W381">
            <v>0</v>
          </cell>
          <cell r="X381" t="str">
            <v>NULL</v>
          </cell>
          <cell r="Y381">
            <v>0</v>
          </cell>
          <cell r="Z381">
            <v>0.62037037037037002</v>
          </cell>
          <cell r="AA381">
            <v>69.48</v>
          </cell>
          <cell r="AB381">
            <v>0</v>
          </cell>
          <cell r="AC381">
            <v>0</v>
          </cell>
          <cell r="AD381">
            <v>2.7777777777777801E-2</v>
          </cell>
          <cell r="AE381">
            <v>3.11</v>
          </cell>
          <cell r="AF381">
            <v>0.296296296296296</v>
          </cell>
          <cell r="AG381">
            <v>33.19</v>
          </cell>
          <cell r="AH381">
            <v>5.5555555555555601E-2</v>
          </cell>
          <cell r="AI381">
            <v>6.22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 t="str">
            <v>NULL</v>
          </cell>
          <cell r="AP381">
            <v>0</v>
          </cell>
          <cell r="AQ381" t="str">
            <v>NULL</v>
          </cell>
          <cell r="AR381">
            <v>0</v>
          </cell>
          <cell r="AS381" t="str">
            <v>NULL</v>
          </cell>
          <cell r="AT381">
            <v>0</v>
          </cell>
          <cell r="AU381" t="str">
            <v>NULL</v>
          </cell>
          <cell r="AV381">
            <v>0</v>
          </cell>
          <cell r="AW381" t="str">
            <v>NULL</v>
          </cell>
          <cell r="AX381">
            <v>0</v>
          </cell>
          <cell r="AY381" t="str">
            <v>NULL</v>
          </cell>
          <cell r="AZ381">
            <v>0</v>
          </cell>
          <cell r="BA381" t="str">
            <v>NULL</v>
          </cell>
          <cell r="BB381">
            <v>0</v>
          </cell>
          <cell r="BC381">
            <v>0</v>
          </cell>
          <cell r="BD381">
            <v>0</v>
          </cell>
          <cell r="BE381">
            <v>4.3010752688171998E-2</v>
          </cell>
          <cell r="BF381">
            <v>4.3010752688171998E-2</v>
          </cell>
          <cell r="BG381">
            <v>4.82</v>
          </cell>
          <cell r="BH381" t="str">
            <v>NULL</v>
          </cell>
          <cell r="BI381" t="str">
            <v>NULL</v>
          </cell>
          <cell r="BJ381" t="str">
            <v>NULL</v>
          </cell>
          <cell r="BK381">
            <v>0</v>
          </cell>
          <cell r="BL381" t="str">
            <v>NULL</v>
          </cell>
          <cell r="BM381" t="str">
            <v>NULL</v>
          </cell>
          <cell r="BN381" t="str">
            <v>NULL</v>
          </cell>
          <cell r="BO381">
            <v>0</v>
          </cell>
          <cell r="BP381">
            <v>0.13888888888888901</v>
          </cell>
          <cell r="BQ381">
            <v>0.11111111111111099</v>
          </cell>
          <cell r="BR381">
            <v>12.44</v>
          </cell>
          <cell r="BS381" t="str">
            <v>NULL</v>
          </cell>
          <cell r="BT381">
            <v>0</v>
          </cell>
          <cell r="BU381">
            <v>9.0909090909090898E-2</v>
          </cell>
          <cell r="BV381">
            <v>10.18</v>
          </cell>
          <cell r="BW381" t="str">
            <v>NULL</v>
          </cell>
          <cell r="BX381">
            <v>0</v>
          </cell>
          <cell r="BY381" t="str">
            <v/>
          </cell>
        </row>
        <row r="382">
          <cell r="A382">
            <v>3392</v>
          </cell>
          <cell r="B382" t="str">
            <v>Swanmore C. E. Primary School</v>
          </cell>
          <cell r="C382">
            <v>8503392</v>
          </cell>
          <cell r="D382">
            <v>116371</v>
          </cell>
          <cell r="E382">
            <v>850</v>
          </cell>
          <cell r="F382" t="str">
            <v>PS</v>
          </cell>
          <cell r="G382" t="str">
            <v>NULL</v>
          </cell>
          <cell r="H382">
            <v>1</v>
          </cell>
          <cell r="I382">
            <v>426</v>
          </cell>
          <cell r="J382">
            <v>426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5.16431924882629E-2</v>
          </cell>
          <cell r="S382">
            <v>22</v>
          </cell>
          <cell r="T382">
            <v>0.1027</v>
          </cell>
          <cell r="U382">
            <v>43.75</v>
          </cell>
          <cell r="V382" t="str">
            <v>NULL</v>
          </cell>
          <cell r="W382">
            <v>0</v>
          </cell>
          <cell r="X382" t="str">
            <v>NULL</v>
          </cell>
          <cell r="Y382">
            <v>0</v>
          </cell>
          <cell r="Z382">
            <v>0.99765258215962405</v>
          </cell>
          <cell r="AA382">
            <v>425</v>
          </cell>
          <cell r="AB382">
            <v>2.3474178403755899E-3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 t="str">
            <v>NULL</v>
          </cell>
          <cell r="AP382">
            <v>0</v>
          </cell>
          <cell r="AQ382" t="str">
            <v>NULL</v>
          </cell>
          <cell r="AR382">
            <v>0</v>
          </cell>
          <cell r="AS382" t="str">
            <v>NULL</v>
          </cell>
          <cell r="AT382">
            <v>0</v>
          </cell>
          <cell r="AU382" t="str">
            <v>NULL</v>
          </cell>
          <cell r="AV382">
            <v>0</v>
          </cell>
          <cell r="AW382" t="str">
            <v>NULL</v>
          </cell>
          <cell r="AX382">
            <v>0</v>
          </cell>
          <cell r="AY382" t="str">
            <v>NULL</v>
          </cell>
          <cell r="AZ382">
            <v>0</v>
          </cell>
          <cell r="BA382" t="str">
            <v>NULL</v>
          </cell>
          <cell r="BB382">
            <v>0</v>
          </cell>
          <cell r="BC382">
            <v>0</v>
          </cell>
          <cell r="BD382">
            <v>2.7247956403269801E-3</v>
          </cell>
          <cell r="BE382">
            <v>2.7247956403269801E-3</v>
          </cell>
          <cell r="BF382">
            <v>2.7247956403269801E-3</v>
          </cell>
          <cell r="BG382">
            <v>1.1599999999999999</v>
          </cell>
          <cell r="BH382" t="str">
            <v>NULL</v>
          </cell>
          <cell r="BI382" t="str">
            <v>NULL</v>
          </cell>
          <cell r="BJ382" t="str">
            <v>NULL</v>
          </cell>
          <cell r="BK382">
            <v>0</v>
          </cell>
          <cell r="BL382" t="str">
            <v>NULL</v>
          </cell>
          <cell r="BM382" t="str">
            <v>NULL</v>
          </cell>
          <cell r="BN382" t="str">
            <v>NULL</v>
          </cell>
          <cell r="BO382">
            <v>0</v>
          </cell>
          <cell r="BP382">
            <v>7.1428571428571397E-2</v>
          </cell>
          <cell r="BQ382">
            <v>4.4642857142857102E-2</v>
          </cell>
          <cell r="BR382">
            <v>19.02</v>
          </cell>
          <cell r="BS382" t="str">
            <v>NULL</v>
          </cell>
          <cell r="BT382">
            <v>0</v>
          </cell>
          <cell r="BU382">
            <v>7.9812206572769995E-2</v>
          </cell>
          <cell r="BV382">
            <v>34</v>
          </cell>
          <cell r="BW382" t="str">
            <v>NULL</v>
          </cell>
          <cell r="BX382">
            <v>0</v>
          </cell>
          <cell r="BY382" t="str">
            <v/>
          </cell>
        </row>
        <row r="383">
          <cell r="A383">
            <v>3395</v>
          </cell>
          <cell r="B383" t="str">
            <v>Upham C.E. Aided Primary</v>
          </cell>
          <cell r="C383">
            <v>8503395</v>
          </cell>
          <cell r="D383">
            <v>116372</v>
          </cell>
          <cell r="E383">
            <v>850</v>
          </cell>
          <cell r="F383" t="str">
            <v>PS</v>
          </cell>
          <cell r="G383" t="str">
            <v>NULL</v>
          </cell>
          <cell r="H383">
            <v>1</v>
          </cell>
          <cell r="I383">
            <v>95</v>
          </cell>
          <cell r="J383">
            <v>95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0.02</v>
          </cell>
          <cell r="U383">
            <v>1.9</v>
          </cell>
          <cell r="V383" t="str">
            <v>NULL</v>
          </cell>
          <cell r="W383">
            <v>0</v>
          </cell>
          <cell r="X383" t="str">
            <v>NULL</v>
          </cell>
          <cell r="Y383">
            <v>0</v>
          </cell>
          <cell r="Z383">
            <v>0.98947368421052595</v>
          </cell>
          <cell r="AA383">
            <v>94</v>
          </cell>
          <cell r="AB383">
            <v>0</v>
          </cell>
          <cell r="AC383">
            <v>0</v>
          </cell>
          <cell r="AD383">
            <v>1.05263157894737E-2</v>
          </cell>
          <cell r="AE383">
            <v>1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 t="str">
            <v>NULL</v>
          </cell>
          <cell r="AP383">
            <v>0</v>
          </cell>
          <cell r="AQ383" t="str">
            <v>NULL</v>
          </cell>
          <cell r="AR383">
            <v>0</v>
          </cell>
          <cell r="AS383" t="str">
            <v>NULL</v>
          </cell>
          <cell r="AT383">
            <v>0</v>
          </cell>
          <cell r="AU383" t="str">
            <v>NULL</v>
          </cell>
          <cell r="AV383">
            <v>0</v>
          </cell>
          <cell r="AW383" t="str">
            <v>NULL</v>
          </cell>
          <cell r="AX383">
            <v>0</v>
          </cell>
          <cell r="AY383" t="str">
            <v>NULL</v>
          </cell>
          <cell r="AZ383">
            <v>0</v>
          </cell>
          <cell r="BA383" t="str">
            <v>NULL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 t="str">
            <v>NULL</v>
          </cell>
          <cell r="BI383" t="str">
            <v>NULL</v>
          </cell>
          <cell r="BJ383" t="str">
            <v>NULL</v>
          </cell>
          <cell r="BK383">
            <v>0</v>
          </cell>
          <cell r="BL383" t="str">
            <v>NULL</v>
          </cell>
          <cell r="BM383" t="str">
            <v>NULL</v>
          </cell>
          <cell r="BN383" t="str">
            <v>NULL</v>
          </cell>
          <cell r="BO383">
            <v>0</v>
          </cell>
          <cell r="BP383">
            <v>0.109090909090909</v>
          </cell>
          <cell r="BQ383">
            <v>5.4545454545454501E-2</v>
          </cell>
          <cell r="BR383">
            <v>5.18</v>
          </cell>
          <cell r="BS383" t="str">
            <v>NULL</v>
          </cell>
          <cell r="BT383">
            <v>0</v>
          </cell>
          <cell r="BU383">
            <v>4.2105263157894701E-2</v>
          </cell>
          <cell r="BV383">
            <v>4</v>
          </cell>
          <cell r="BW383" t="str">
            <v>NULL</v>
          </cell>
          <cell r="BX383">
            <v>0</v>
          </cell>
          <cell r="BY383" t="str">
            <v/>
          </cell>
        </row>
        <row r="384">
          <cell r="A384">
            <v>3396</v>
          </cell>
          <cell r="B384" t="str">
            <v>Clatford C.E. (A) Primary</v>
          </cell>
          <cell r="C384">
            <v>8503396</v>
          </cell>
          <cell r="D384">
            <v>116373</v>
          </cell>
          <cell r="E384">
            <v>850</v>
          </cell>
          <cell r="F384" t="str">
            <v>PS</v>
          </cell>
          <cell r="G384" t="str">
            <v>NULL</v>
          </cell>
          <cell r="H384">
            <v>1</v>
          </cell>
          <cell r="I384">
            <v>208</v>
          </cell>
          <cell r="J384">
            <v>208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2.8846153846153799E-2</v>
          </cell>
          <cell r="S384">
            <v>6</v>
          </cell>
          <cell r="T384">
            <v>3.9399999999999998E-2</v>
          </cell>
          <cell r="U384">
            <v>8.1999999999999993</v>
          </cell>
          <cell r="V384" t="str">
            <v>NULL</v>
          </cell>
          <cell r="W384">
            <v>0</v>
          </cell>
          <cell r="X384" t="str">
            <v>NULL</v>
          </cell>
          <cell r="Y384">
            <v>0</v>
          </cell>
          <cell r="Z384">
            <v>0.94146341463414596</v>
          </cell>
          <cell r="AA384">
            <v>195.82</v>
          </cell>
          <cell r="AB384">
            <v>0</v>
          </cell>
          <cell r="AC384">
            <v>0</v>
          </cell>
          <cell r="AD384">
            <v>4.39024390243902E-2</v>
          </cell>
          <cell r="AE384">
            <v>9.1300000000000008</v>
          </cell>
          <cell r="AF384">
            <v>9.7560975609756097E-3</v>
          </cell>
          <cell r="AG384">
            <v>2.0299999999999998</v>
          </cell>
          <cell r="AH384">
            <v>4.8780487804877997E-3</v>
          </cell>
          <cell r="AI384">
            <v>1.01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-9.9999999999909051E-3</v>
          </cell>
          <cell r="AO384" t="str">
            <v>NULL</v>
          </cell>
          <cell r="AP384">
            <v>0</v>
          </cell>
          <cell r="AQ384" t="str">
            <v>NULL</v>
          </cell>
          <cell r="AR384">
            <v>0</v>
          </cell>
          <cell r="AS384" t="str">
            <v>NULL</v>
          </cell>
          <cell r="AT384">
            <v>0</v>
          </cell>
          <cell r="AU384" t="str">
            <v>NULL</v>
          </cell>
          <cell r="AV384">
            <v>0</v>
          </cell>
          <cell r="AW384" t="str">
            <v>NULL</v>
          </cell>
          <cell r="AX384">
            <v>0</v>
          </cell>
          <cell r="AY384" t="str">
            <v>NULL</v>
          </cell>
          <cell r="AZ384">
            <v>0</v>
          </cell>
          <cell r="BA384" t="str">
            <v>NULL</v>
          </cell>
          <cell r="BB384">
            <v>0</v>
          </cell>
          <cell r="BC384">
            <v>0</v>
          </cell>
          <cell r="BD384">
            <v>1.1235955056179799E-2</v>
          </cell>
          <cell r="BE384">
            <v>2.2471910112359599E-2</v>
          </cell>
          <cell r="BF384">
            <v>2.2471910112359599E-2</v>
          </cell>
          <cell r="BG384">
            <v>4.67</v>
          </cell>
          <cell r="BH384" t="str">
            <v>NULL</v>
          </cell>
          <cell r="BI384" t="str">
            <v>NULL</v>
          </cell>
          <cell r="BJ384" t="str">
            <v>NULL</v>
          </cell>
          <cell r="BK384">
            <v>0</v>
          </cell>
          <cell r="BL384" t="str">
            <v>NULL</v>
          </cell>
          <cell r="BM384" t="str">
            <v>NULL</v>
          </cell>
          <cell r="BN384" t="str">
            <v>NULL</v>
          </cell>
          <cell r="BO384">
            <v>0</v>
          </cell>
          <cell r="BP384">
            <v>8.6021505376344107E-2</v>
          </cell>
          <cell r="BQ384">
            <v>6.4516129032258104E-2</v>
          </cell>
          <cell r="BR384">
            <v>13.42</v>
          </cell>
          <cell r="BS384" t="str">
            <v>NULL</v>
          </cell>
          <cell r="BT384">
            <v>0</v>
          </cell>
          <cell r="BU384">
            <v>3.3653846153846201E-2</v>
          </cell>
          <cell r="BV384">
            <v>7</v>
          </cell>
          <cell r="BW384" t="str">
            <v>NULL</v>
          </cell>
          <cell r="BX384">
            <v>0</v>
          </cell>
          <cell r="BY384" t="str">
            <v/>
          </cell>
        </row>
        <row r="385">
          <cell r="A385">
            <v>3399</v>
          </cell>
          <cell r="B385" t="str">
            <v>St Faith's C .E Primary School</v>
          </cell>
          <cell r="C385">
            <v>8503399</v>
          </cell>
          <cell r="D385">
            <v>116374</v>
          </cell>
          <cell r="E385">
            <v>850</v>
          </cell>
          <cell r="F385" t="str">
            <v>PS</v>
          </cell>
          <cell r="G385" t="str">
            <v>NULL</v>
          </cell>
          <cell r="H385">
            <v>1</v>
          </cell>
          <cell r="I385">
            <v>139</v>
          </cell>
          <cell r="J385">
            <v>139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2.86E-2</v>
          </cell>
          <cell r="U385">
            <v>3.98</v>
          </cell>
          <cell r="V385" t="str">
            <v>NULL</v>
          </cell>
          <cell r="W385">
            <v>0</v>
          </cell>
          <cell r="X385" t="str">
            <v>NULL</v>
          </cell>
          <cell r="Y385">
            <v>0</v>
          </cell>
          <cell r="Z385">
            <v>0.97080291970802901</v>
          </cell>
          <cell r="AA385">
            <v>134.94</v>
          </cell>
          <cell r="AB385">
            <v>0</v>
          </cell>
          <cell r="AC385">
            <v>0</v>
          </cell>
          <cell r="AD385">
            <v>1.4598540145985399E-2</v>
          </cell>
          <cell r="AE385">
            <v>2.0299999999999998</v>
          </cell>
          <cell r="AF385">
            <v>1.4598540145985399E-2</v>
          </cell>
          <cell r="AG385">
            <v>2.0299999999999998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 t="str">
            <v>NULL</v>
          </cell>
          <cell r="AP385">
            <v>0</v>
          </cell>
          <cell r="AQ385" t="str">
            <v>NULL</v>
          </cell>
          <cell r="AR385">
            <v>0</v>
          </cell>
          <cell r="AS385" t="str">
            <v>NULL</v>
          </cell>
          <cell r="AT385">
            <v>0</v>
          </cell>
          <cell r="AU385" t="str">
            <v>NULL</v>
          </cell>
          <cell r="AV385">
            <v>0</v>
          </cell>
          <cell r="AW385" t="str">
            <v>NULL</v>
          </cell>
          <cell r="AX385">
            <v>0</v>
          </cell>
          <cell r="AY385" t="str">
            <v>NULL</v>
          </cell>
          <cell r="AZ385">
            <v>0</v>
          </cell>
          <cell r="BA385" t="str">
            <v>NULL</v>
          </cell>
          <cell r="BB385">
            <v>0</v>
          </cell>
          <cell r="BC385">
            <v>0</v>
          </cell>
          <cell r="BD385">
            <v>0</v>
          </cell>
          <cell r="BE385">
            <v>8.4033613445378096E-3</v>
          </cell>
          <cell r="BF385">
            <v>8.4033613445378096E-3</v>
          </cell>
          <cell r="BG385">
            <v>1.17</v>
          </cell>
          <cell r="BH385" t="str">
            <v>NULL</v>
          </cell>
          <cell r="BI385" t="str">
            <v>NULL</v>
          </cell>
          <cell r="BJ385" t="str">
            <v>NULL</v>
          </cell>
          <cell r="BK385">
            <v>0</v>
          </cell>
          <cell r="BL385" t="str">
            <v>NULL</v>
          </cell>
          <cell r="BM385" t="str">
            <v>NULL</v>
          </cell>
          <cell r="BN385" t="str">
            <v>NULL</v>
          </cell>
          <cell r="BO385">
            <v>0</v>
          </cell>
          <cell r="BP385">
            <v>0.14285714285714299</v>
          </cell>
          <cell r="BQ385">
            <v>9.0909090909090898E-2</v>
          </cell>
          <cell r="BR385">
            <v>12.64</v>
          </cell>
          <cell r="BS385" t="str">
            <v>NULL</v>
          </cell>
          <cell r="BT385">
            <v>0</v>
          </cell>
          <cell r="BU385">
            <v>3.5971223021582698E-2</v>
          </cell>
          <cell r="BV385">
            <v>5</v>
          </cell>
          <cell r="BW385" t="str">
            <v>NULL</v>
          </cell>
          <cell r="BX385">
            <v>0</v>
          </cell>
          <cell r="BY385" t="str">
            <v/>
          </cell>
        </row>
        <row r="386">
          <cell r="A386">
            <v>3401</v>
          </cell>
          <cell r="B386" t="str">
            <v>Kimpton Primary School</v>
          </cell>
          <cell r="C386">
            <v>8503401</v>
          </cell>
          <cell r="D386">
            <v>116375</v>
          </cell>
          <cell r="E386">
            <v>850</v>
          </cell>
          <cell r="F386" t="str">
            <v>PS</v>
          </cell>
          <cell r="G386" t="str">
            <v>NULL</v>
          </cell>
          <cell r="H386">
            <v>1</v>
          </cell>
          <cell r="I386">
            <v>172</v>
          </cell>
          <cell r="J386">
            <v>172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8.1395348837209294E-2</v>
          </cell>
          <cell r="S386">
            <v>14</v>
          </cell>
          <cell r="T386">
            <v>9.2699999999999991E-2</v>
          </cell>
          <cell r="U386">
            <v>15.94</v>
          </cell>
          <cell r="V386" t="str">
            <v>NULL</v>
          </cell>
          <cell r="W386">
            <v>0</v>
          </cell>
          <cell r="X386" t="str">
            <v>NULL</v>
          </cell>
          <cell r="Y386">
            <v>0</v>
          </cell>
          <cell r="Z386">
            <v>0.87134502923976598</v>
          </cell>
          <cell r="AA386">
            <v>149.87</v>
          </cell>
          <cell r="AB386">
            <v>0</v>
          </cell>
          <cell r="AC386">
            <v>0</v>
          </cell>
          <cell r="AD386">
            <v>0.12865497076023399</v>
          </cell>
          <cell r="AE386">
            <v>22.13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 t="str">
            <v>NULL</v>
          </cell>
          <cell r="AP386">
            <v>0</v>
          </cell>
          <cell r="AQ386" t="str">
            <v>NULL</v>
          </cell>
          <cell r="AR386">
            <v>0</v>
          </cell>
          <cell r="AS386" t="str">
            <v>NULL</v>
          </cell>
          <cell r="AT386">
            <v>0</v>
          </cell>
          <cell r="AU386" t="str">
            <v>NULL</v>
          </cell>
          <cell r="AV386">
            <v>0</v>
          </cell>
          <cell r="AW386" t="str">
            <v>NULL</v>
          </cell>
          <cell r="AX386">
            <v>0</v>
          </cell>
          <cell r="AY386" t="str">
            <v>NULL</v>
          </cell>
          <cell r="AZ386">
            <v>0</v>
          </cell>
          <cell r="BA386" t="str">
            <v>NULL</v>
          </cell>
          <cell r="BB386">
            <v>0</v>
          </cell>
          <cell r="BC386">
            <v>0</v>
          </cell>
          <cell r="BD386">
            <v>6.9930069930069904E-3</v>
          </cell>
          <cell r="BE386">
            <v>6.9930069930069904E-3</v>
          </cell>
          <cell r="BF386">
            <v>6.9930069930069904E-3</v>
          </cell>
          <cell r="BG386">
            <v>1.2</v>
          </cell>
          <cell r="BH386" t="str">
            <v>NULL</v>
          </cell>
          <cell r="BI386" t="str">
            <v>NULL</v>
          </cell>
          <cell r="BJ386" t="str">
            <v>NULL</v>
          </cell>
          <cell r="BK386">
            <v>0</v>
          </cell>
          <cell r="BL386" t="str">
            <v>NULL</v>
          </cell>
          <cell r="BM386" t="str">
            <v>NULL</v>
          </cell>
          <cell r="BN386" t="str">
            <v>NULL</v>
          </cell>
          <cell r="BO386">
            <v>0</v>
          </cell>
          <cell r="BP386">
            <v>3.3707865168539297E-2</v>
          </cell>
          <cell r="BQ386">
            <v>2.2471910112359599E-2</v>
          </cell>
          <cell r="BR386">
            <v>3.87</v>
          </cell>
          <cell r="BS386" t="str">
            <v>NULL</v>
          </cell>
          <cell r="BT386">
            <v>0</v>
          </cell>
          <cell r="BU386">
            <v>9.8837209302325604E-2</v>
          </cell>
          <cell r="BV386">
            <v>17</v>
          </cell>
          <cell r="BW386" t="str">
            <v>NULL</v>
          </cell>
          <cell r="BX386">
            <v>0</v>
          </cell>
          <cell r="BY386" t="str">
            <v/>
          </cell>
        </row>
        <row r="387">
          <cell r="A387">
            <v>3404</v>
          </cell>
          <cell r="B387" t="str">
            <v>St. Jude's R.C. Primary School</v>
          </cell>
          <cell r="C387">
            <v>8503404</v>
          </cell>
          <cell r="D387">
            <v>116376</v>
          </cell>
          <cell r="E387">
            <v>850</v>
          </cell>
          <cell r="F387" t="str">
            <v>PS</v>
          </cell>
          <cell r="G387" t="str">
            <v>NULL</v>
          </cell>
          <cell r="H387">
            <v>1</v>
          </cell>
          <cell r="I387">
            <v>189</v>
          </cell>
          <cell r="J387">
            <v>189</v>
          </cell>
          <cell r="K387">
            <v>0</v>
          </cell>
          <cell r="L387">
            <v>4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0.14285714285714299</v>
          </cell>
          <cell r="S387">
            <v>27.57</v>
          </cell>
          <cell r="T387">
            <v>0.17170000000000002</v>
          </cell>
          <cell r="U387">
            <v>33.14</v>
          </cell>
          <cell r="V387" t="str">
            <v>NULL</v>
          </cell>
          <cell r="W387">
            <v>0</v>
          </cell>
          <cell r="X387" t="str">
            <v>NULL</v>
          </cell>
          <cell r="Y387">
            <v>0</v>
          </cell>
          <cell r="Z387">
            <v>0.68306010928961702</v>
          </cell>
          <cell r="AA387">
            <v>131.83000000000001</v>
          </cell>
          <cell r="AB387">
            <v>3.8251366120218601E-2</v>
          </cell>
          <cell r="AC387">
            <v>7.38</v>
          </cell>
          <cell r="AD387">
            <v>9.8360655737704902E-2</v>
          </cell>
          <cell r="AE387">
            <v>18.98</v>
          </cell>
          <cell r="AF387">
            <v>0.18032786885245899</v>
          </cell>
          <cell r="AG387">
            <v>34.799999999999997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-9.9999999999909051E-3</v>
          </cell>
          <cell r="AO387" t="str">
            <v>NULL</v>
          </cell>
          <cell r="AP387">
            <v>0</v>
          </cell>
          <cell r="AQ387" t="str">
            <v>NULL</v>
          </cell>
          <cell r="AR387">
            <v>0</v>
          </cell>
          <cell r="AS387" t="str">
            <v>NULL</v>
          </cell>
          <cell r="AT387">
            <v>0</v>
          </cell>
          <cell r="AU387" t="str">
            <v>NULL</v>
          </cell>
          <cell r="AV387">
            <v>0</v>
          </cell>
          <cell r="AW387" t="str">
            <v>NULL</v>
          </cell>
          <cell r="AX387">
            <v>0</v>
          </cell>
          <cell r="AY387" t="str">
            <v>NULL</v>
          </cell>
          <cell r="AZ387">
            <v>0</v>
          </cell>
          <cell r="BA387" t="str">
            <v>NULL</v>
          </cell>
          <cell r="BB387">
            <v>0</v>
          </cell>
          <cell r="BC387">
            <v>0</v>
          </cell>
          <cell r="BD387">
            <v>2.4539877300613501E-2</v>
          </cell>
          <cell r="BE387">
            <v>4.2944785276073601E-2</v>
          </cell>
          <cell r="BF387">
            <v>6.13496932515337E-2</v>
          </cell>
          <cell r="BG387">
            <v>11.84</v>
          </cell>
          <cell r="BH387" t="str">
            <v>NULL</v>
          </cell>
          <cell r="BI387" t="str">
            <v>NULL</v>
          </cell>
          <cell r="BJ387" t="str">
            <v>NULL</v>
          </cell>
          <cell r="BK387">
            <v>0</v>
          </cell>
          <cell r="BL387">
            <v>1.1049723756906077E-2</v>
          </cell>
          <cell r="BM387">
            <v>1.1049723756906077E-2</v>
          </cell>
          <cell r="BN387">
            <v>1.1049723756906077E-2</v>
          </cell>
          <cell r="BO387">
            <v>2.13</v>
          </cell>
          <cell r="BP387">
            <v>0.15116279069767399</v>
          </cell>
          <cell r="BQ387">
            <v>0.104651162790698</v>
          </cell>
          <cell r="BR387">
            <v>20.2</v>
          </cell>
          <cell r="BS387" t="str">
            <v>NULL</v>
          </cell>
          <cell r="BT387">
            <v>0</v>
          </cell>
          <cell r="BU387">
            <v>0.11640211640211599</v>
          </cell>
          <cell r="BV387">
            <v>22.47</v>
          </cell>
          <cell r="BW387" t="str">
            <v>NULL</v>
          </cell>
          <cell r="BX387">
            <v>0</v>
          </cell>
          <cell r="BY387" t="str">
            <v/>
          </cell>
        </row>
        <row r="388">
          <cell r="A388">
            <v>3407</v>
          </cell>
          <cell r="B388" t="str">
            <v>St Thomas More's Catholic Primary School</v>
          </cell>
          <cell r="C388">
            <v>8503407</v>
          </cell>
          <cell r="D388">
            <v>116377</v>
          </cell>
          <cell r="E388">
            <v>850</v>
          </cell>
          <cell r="F388" t="str">
            <v>PS</v>
          </cell>
          <cell r="G388" t="str">
            <v>NULL</v>
          </cell>
          <cell r="H388">
            <v>1</v>
          </cell>
          <cell r="I388">
            <v>290</v>
          </cell>
          <cell r="J388">
            <v>290</v>
          </cell>
          <cell r="K388">
            <v>0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0.10344827586206901</v>
          </cell>
          <cell r="S388">
            <v>30.1</v>
          </cell>
          <cell r="T388">
            <v>0.16320000000000001</v>
          </cell>
          <cell r="U388">
            <v>47.49</v>
          </cell>
          <cell r="V388" t="str">
            <v>NULL</v>
          </cell>
          <cell r="W388">
            <v>0</v>
          </cell>
          <cell r="X388" t="str">
            <v>NULL</v>
          </cell>
          <cell r="Y388">
            <v>0</v>
          </cell>
          <cell r="Z388">
            <v>0.424137931034483</v>
          </cell>
          <cell r="AA388">
            <v>123.42</v>
          </cell>
          <cell r="AB388">
            <v>0.12758620689655201</v>
          </cell>
          <cell r="AC388">
            <v>37.130000000000003</v>
          </cell>
          <cell r="AD388">
            <v>0.10689655172413801</v>
          </cell>
          <cell r="AE388">
            <v>31.11</v>
          </cell>
          <cell r="AF388">
            <v>0.22413793103448301</v>
          </cell>
          <cell r="AG388">
            <v>65.22</v>
          </cell>
          <cell r="AH388">
            <v>0.11379310344827601</v>
          </cell>
          <cell r="AI388">
            <v>33.11</v>
          </cell>
          <cell r="AJ388">
            <v>3.4482758620689698E-3</v>
          </cell>
          <cell r="AK388">
            <v>1</v>
          </cell>
          <cell r="AL388">
            <v>0</v>
          </cell>
          <cell r="AM388">
            <v>0</v>
          </cell>
          <cell r="AN388">
            <v>-9.9999999999909051E-3</v>
          </cell>
          <cell r="AO388" t="str">
            <v>NULL</v>
          </cell>
          <cell r="AP388">
            <v>0</v>
          </cell>
          <cell r="AQ388" t="str">
            <v>NULL</v>
          </cell>
          <cell r="AR388">
            <v>0</v>
          </cell>
          <cell r="AS388" t="str">
            <v>NULL</v>
          </cell>
          <cell r="AT388">
            <v>0</v>
          </cell>
          <cell r="AU388" t="str">
            <v>NULL</v>
          </cell>
          <cell r="AV388">
            <v>0</v>
          </cell>
          <cell r="AW388" t="str">
            <v>NULL</v>
          </cell>
          <cell r="AX388">
            <v>0</v>
          </cell>
          <cell r="AY388" t="str">
            <v>NULL</v>
          </cell>
          <cell r="AZ388">
            <v>0</v>
          </cell>
          <cell r="BA388" t="str">
            <v>NULL</v>
          </cell>
          <cell r="BB388">
            <v>0</v>
          </cell>
          <cell r="BC388">
            <v>0</v>
          </cell>
          <cell r="BD388">
            <v>1.2E-2</v>
          </cell>
          <cell r="BE388">
            <v>4.3999999999999997E-2</v>
          </cell>
          <cell r="BF388">
            <v>0.06</v>
          </cell>
          <cell r="BG388">
            <v>17.46</v>
          </cell>
          <cell r="BH388" t="str">
            <v>NULL</v>
          </cell>
          <cell r="BI388" t="str">
            <v>NULL</v>
          </cell>
          <cell r="BJ388" t="str">
            <v>NULL</v>
          </cell>
          <cell r="BK388">
            <v>0</v>
          </cell>
          <cell r="BL388" t="str">
            <v>NULL</v>
          </cell>
          <cell r="BM388" t="str">
            <v>NULL</v>
          </cell>
          <cell r="BN388" t="str">
            <v>NULL</v>
          </cell>
          <cell r="BO388">
            <v>0</v>
          </cell>
          <cell r="BP388">
            <v>0.21176470588235299</v>
          </cell>
          <cell r="BQ388">
            <v>0.158823529411765</v>
          </cell>
          <cell r="BR388">
            <v>46.22</v>
          </cell>
          <cell r="BS388" t="str">
            <v>NULL</v>
          </cell>
          <cell r="BT388">
            <v>0</v>
          </cell>
          <cell r="BU388">
            <v>5.5172413793103399E-2</v>
          </cell>
          <cell r="BV388">
            <v>16.059999999999999</v>
          </cell>
          <cell r="BW388" t="str">
            <v>NULL</v>
          </cell>
          <cell r="BX388">
            <v>0</v>
          </cell>
          <cell r="BY388" t="str">
            <v/>
          </cell>
        </row>
        <row r="389">
          <cell r="A389">
            <v>3409</v>
          </cell>
          <cell r="B389" t="str">
            <v>Our Lady &amp; St. Joseph Catholic</v>
          </cell>
          <cell r="C389">
            <v>8503409</v>
          </cell>
          <cell r="D389">
            <v>116378</v>
          </cell>
          <cell r="E389">
            <v>850</v>
          </cell>
          <cell r="F389" t="str">
            <v>PS</v>
          </cell>
          <cell r="G389" t="str">
            <v>NULL</v>
          </cell>
          <cell r="H389">
            <v>1</v>
          </cell>
          <cell r="I389">
            <v>106</v>
          </cell>
          <cell r="J389">
            <v>106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4.71698113207547E-2</v>
          </cell>
          <cell r="S389">
            <v>5</v>
          </cell>
          <cell r="T389">
            <v>0.13730000000000001</v>
          </cell>
          <cell r="U389">
            <v>14.55</v>
          </cell>
          <cell r="V389" t="str">
            <v>NULL</v>
          </cell>
          <cell r="W389">
            <v>0</v>
          </cell>
          <cell r="X389" t="str">
            <v>NULL</v>
          </cell>
          <cell r="Y389">
            <v>0</v>
          </cell>
          <cell r="Z389">
            <v>0.820754716981132</v>
          </cell>
          <cell r="AA389">
            <v>87</v>
          </cell>
          <cell r="AB389">
            <v>1.88679245283019E-2</v>
          </cell>
          <cell r="AC389">
            <v>2</v>
          </cell>
          <cell r="AD389">
            <v>5.6603773584905703E-2</v>
          </cell>
          <cell r="AE389">
            <v>6</v>
          </cell>
          <cell r="AF389">
            <v>1.88679245283019E-2</v>
          </cell>
          <cell r="AG389">
            <v>2</v>
          </cell>
          <cell r="AH389">
            <v>8.4905660377358499E-2</v>
          </cell>
          <cell r="AI389">
            <v>9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 t="str">
            <v>NULL</v>
          </cell>
          <cell r="AP389">
            <v>0</v>
          </cell>
          <cell r="AQ389" t="str">
            <v>NULL</v>
          </cell>
          <cell r="AR389">
            <v>0</v>
          </cell>
          <cell r="AS389" t="str">
            <v>NULL</v>
          </cell>
          <cell r="AT389">
            <v>0</v>
          </cell>
          <cell r="AU389" t="str">
            <v>NULL</v>
          </cell>
          <cell r="AV389">
            <v>0</v>
          </cell>
          <cell r="AW389" t="str">
            <v>NULL</v>
          </cell>
          <cell r="AX389">
            <v>0</v>
          </cell>
          <cell r="AY389" t="str">
            <v>NULL</v>
          </cell>
          <cell r="AZ389">
            <v>0</v>
          </cell>
          <cell r="BA389" t="str">
            <v>NULL</v>
          </cell>
          <cell r="BB389">
            <v>0</v>
          </cell>
          <cell r="BC389">
            <v>0</v>
          </cell>
          <cell r="BD389">
            <v>2.2222222222222199E-2</v>
          </cell>
          <cell r="BE389">
            <v>4.4444444444444398E-2</v>
          </cell>
          <cell r="BF389">
            <v>8.8888888888888906E-2</v>
          </cell>
          <cell r="BG389">
            <v>9.42</v>
          </cell>
          <cell r="BH389" t="str">
            <v>NULL</v>
          </cell>
          <cell r="BI389" t="str">
            <v>NULL</v>
          </cell>
          <cell r="BJ389" t="str">
            <v>NULL</v>
          </cell>
          <cell r="BK389">
            <v>0</v>
          </cell>
          <cell r="BL389">
            <v>1.9607843137254902E-2</v>
          </cell>
          <cell r="BM389">
            <v>1.9607843137254902E-2</v>
          </cell>
          <cell r="BN389">
            <v>1.9607843137254902E-2</v>
          </cell>
          <cell r="BO389">
            <v>2.08</v>
          </cell>
          <cell r="BP389">
            <v>0.194444444444444</v>
          </cell>
          <cell r="BQ389">
            <v>0.13888888888888901</v>
          </cell>
          <cell r="BR389">
            <v>14.72</v>
          </cell>
          <cell r="BS389" t="str">
            <v>NULL</v>
          </cell>
          <cell r="BT389">
            <v>0</v>
          </cell>
          <cell r="BU389">
            <v>7.5471698113207503E-2</v>
          </cell>
          <cell r="BV389">
            <v>8</v>
          </cell>
          <cell r="BW389" t="str">
            <v>NULL</v>
          </cell>
          <cell r="BX389">
            <v>0</v>
          </cell>
          <cell r="BY389" t="str">
            <v/>
          </cell>
        </row>
        <row r="390">
          <cell r="A390">
            <v>3414</v>
          </cell>
          <cell r="B390" t="str">
            <v>St. Annes Primary School</v>
          </cell>
          <cell r="C390">
            <v>8503414</v>
          </cell>
          <cell r="D390">
            <v>116379</v>
          </cell>
          <cell r="E390">
            <v>850</v>
          </cell>
          <cell r="F390" t="str">
            <v>PS</v>
          </cell>
          <cell r="G390" t="str">
            <v>NULL</v>
          </cell>
          <cell r="H390">
            <v>1</v>
          </cell>
          <cell r="I390">
            <v>229</v>
          </cell>
          <cell r="J390">
            <v>229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8.2969432314410493E-2</v>
          </cell>
          <cell r="S390">
            <v>19</v>
          </cell>
          <cell r="T390">
            <v>0.14410000000000001</v>
          </cell>
          <cell r="U390">
            <v>33</v>
          </cell>
          <cell r="V390" t="str">
            <v>NULL</v>
          </cell>
          <cell r="W390">
            <v>0</v>
          </cell>
          <cell r="X390" t="str">
            <v>NULL</v>
          </cell>
          <cell r="Y390">
            <v>0</v>
          </cell>
          <cell r="Z390">
            <v>0.60698689956331897</v>
          </cell>
          <cell r="AA390">
            <v>139</v>
          </cell>
          <cell r="AB390">
            <v>0.13537117903930099</v>
          </cell>
          <cell r="AC390">
            <v>31</v>
          </cell>
          <cell r="AD390">
            <v>4.3668122270742397E-2</v>
          </cell>
          <cell r="AE390">
            <v>10</v>
          </cell>
          <cell r="AF390">
            <v>0.213973799126638</v>
          </cell>
          <cell r="AG390">
            <v>49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 t="str">
            <v>NULL</v>
          </cell>
          <cell r="AP390">
            <v>0</v>
          </cell>
          <cell r="AQ390" t="str">
            <v>NULL</v>
          </cell>
          <cell r="AR390">
            <v>0</v>
          </cell>
          <cell r="AS390" t="str">
            <v>NULL</v>
          </cell>
          <cell r="AT390">
            <v>0</v>
          </cell>
          <cell r="AU390" t="str">
            <v>NULL</v>
          </cell>
          <cell r="AV390">
            <v>0</v>
          </cell>
          <cell r="AW390" t="str">
            <v>NULL</v>
          </cell>
          <cell r="AX390">
            <v>0</v>
          </cell>
          <cell r="AY390" t="str">
            <v>NULL</v>
          </cell>
          <cell r="AZ390">
            <v>0</v>
          </cell>
          <cell r="BA390" t="str">
            <v>NULL</v>
          </cell>
          <cell r="BB390">
            <v>0</v>
          </cell>
          <cell r="BC390">
            <v>0</v>
          </cell>
          <cell r="BD390">
            <v>4.0609137055837602E-2</v>
          </cell>
          <cell r="BE390">
            <v>7.6142131979695396E-2</v>
          </cell>
          <cell r="BF390">
            <v>8.1218274111675107E-2</v>
          </cell>
          <cell r="BG390">
            <v>18.600000000000001</v>
          </cell>
          <cell r="BH390" t="str">
            <v>NULL</v>
          </cell>
          <cell r="BI390" t="str">
            <v>NULL</v>
          </cell>
          <cell r="BJ390" t="str">
            <v>NULL</v>
          </cell>
          <cell r="BK390">
            <v>0</v>
          </cell>
          <cell r="BL390">
            <v>4.3668122270742356E-3</v>
          </cell>
          <cell r="BM390">
            <v>4.3668122270742356E-3</v>
          </cell>
          <cell r="BN390">
            <v>4.3668122270742356E-3</v>
          </cell>
          <cell r="BO390">
            <v>1</v>
          </cell>
          <cell r="BP390">
            <v>0.126984126984127</v>
          </cell>
          <cell r="BQ390">
            <v>0.103174603174603</v>
          </cell>
          <cell r="BR390">
            <v>23.63</v>
          </cell>
          <cell r="BS390" t="str">
            <v>NULL</v>
          </cell>
          <cell r="BT390">
            <v>0</v>
          </cell>
          <cell r="BU390">
            <v>1.31004366812227E-2</v>
          </cell>
          <cell r="BV390">
            <v>3</v>
          </cell>
          <cell r="BW390" t="str">
            <v>NULL</v>
          </cell>
          <cell r="BX390">
            <v>0</v>
          </cell>
          <cell r="BY390" t="str">
            <v/>
          </cell>
        </row>
        <row r="391">
          <cell r="A391">
            <v>3415</v>
          </cell>
          <cell r="B391" t="str">
            <v>St Bede's Catholic Primary</v>
          </cell>
          <cell r="C391">
            <v>8503415</v>
          </cell>
          <cell r="D391">
            <v>116380</v>
          </cell>
          <cell r="E391">
            <v>850</v>
          </cell>
          <cell r="F391" t="str">
            <v>PS</v>
          </cell>
          <cell r="G391" t="str">
            <v>NULL</v>
          </cell>
          <cell r="H391">
            <v>1</v>
          </cell>
          <cell r="I391">
            <v>355</v>
          </cell>
          <cell r="J391">
            <v>355</v>
          </cell>
          <cell r="K391">
            <v>0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4.2253521126760597E-2</v>
          </cell>
          <cell r="S391">
            <v>15.04</v>
          </cell>
          <cell r="T391">
            <v>5.2300000000000006E-2</v>
          </cell>
          <cell r="U391">
            <v>18.62</v>
          </cell>
          <cell r="V391" t="str">
            <v>NULL</v>
          </cell>
          <cell r="W391">
            <v>0</v>
          </cell>
          <cell r="X391" t="str">
            <v>NULL</v>
          </cell>
          <cell r="Y391">
            <v>0</v>
          </cell>
          <cell r="Z391">
            <v>0.63559322033898302</v>
          </cell>
          <cell r="AA391">
            <v>226.27</v>
          </cell>
          <cell r="AB391">
            <v>0.19774011299434999</v>
          </cell>
          <cell r="AC391">
            <v>70.400000000000006</v>
          </cell>
          <cell r="AD391">
            <v>3.3898305084745797E-2</v>
          </cell>
          <cell r="AE391">
            <v>12.07</v>
          </cell>
          <cell r="AF391">
            <v>0.13276836158192101</v>
          </cell>
          <cell r="AG391">
            <v>47.27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9.9999999999909051E-3</v>
          </cell>
          <cell r="AO391" t="str">
            <v>NULL</v>
          </cell>
          <cell r="AP391">
            <v>0</v>
          </cell>
          <cell r="AQ391" t="str">
            <v>NULL</v>
          </cell>
          <cell r="AR391">
            <v>0</v>
          </cell>
          <cell r="AS391" t="str">
            <v>NULL</v>
          </cell>
          <cell r="AT391">
            <v>0</v>
          </cell>
          <cell r="AU391" t="str">
            <v>NULL</v>
          </cell>
          <cell r="AV391">
            <v>0</v>
          </cell>
          <cell r="AW391" t="str">
            <v>NULL</v>
          </cell>
          <cell r="AX391">
            <v>0</v>
          </cell>
          <cell r="AY391" t="str">
            <v>NULL</v>
          </cell>
          <cell r="AZ391">
            <v>0</v>
          </cell>
          <cell r="BA391" t="str">
            <v>NULL</v>
          </cell>
          <cell r="BB391">
            <v>0</v>
          </cell>
          <cell r="BC391">
            <v>0</v>
          </cell>
          <cell r="BD391">
            <v>9.8305084745762703E-2</v>
          </cell>
          <cell r="BE391">
            <v>0.172881355932203</v>
          </cell>
          <cell r="BF391">
            <v>0.26779661016949202</v>
          </cell>
          <cell r="BG391">
            <v>95.34</v>
          </cell>
          <cell r="BH391" t="str">
            <v>NULL</v>
          </cell>
          <cell r="BI391" t="str">
            <v>NULL</v>
          </cell>
          <cell r="BJ391" t="str">
            <v>NULL</v>
          </cell>
          <cell r="BK391">
            <v>0</v>
          </cell>
          <cell r="BL391" t="str">
            <v>NULL</v>
          </cell>
          <cell r="BM391" t="str">
            <v>NULL</v>
          </cell>
          <cell r="BN391" t="str">
            <v>NULL</v>
          </cell>
          <cell r="BO391">
            <v>0</v>
          </cell>
          <cell r="BP391">
            <v>9.7560975609756101E-2</v>
          </cell>
          <cell r="BQ391">
            <v>7.3170731707317097E-2</v>
          </cell>
          <cell r="BR391">
            <v>26.05</v>
          </cell>
          <cell r="BS391" t="str">
            <v>NULL</v>
          </cell>
          <cell r="BT391">
            <v>0</v>
          </cell>
          <cell r="BU391">
            <v>3.9436619718309897E-2</v>
          </cell>
          <cell r="BV391">
            <v>14.04</v>
          </cell>
          <cell r="BW391" t="str">
            <v>NULL</v>
          </cell>
          <cell r="BX391">
            <v>0</v>
          </cell>
          <cell r="BY391" t="str">
            <v/>
          </cell>
        </row>
        <row r="392">
          <cell r="A392">
            <v>3417</v>
          </cell>
          <cell r="B392" t="str">
            <v>St. Peter's Catholic Primary S</v>
          </cell>
          <cell r="C392">
            <v>8503417</v>
          </cell>
          <cell r="D392">
            <v>116381</v>
          </cell>
          <cell r="E392">
            <v>850</v>
          </cell>
          <cell r="F392" t="str">
            <v>PS</v>
          </cell>
          <cell r="G392" t="str">
            <v>NULL</v>
          </cell>
          <cell r="H392">
            <v>1</v>
          </cell>
          <cell r="I392">
            <v>362</v>
          </cell>
          <cell r="J392">
            <v>362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3.0386740331491701E-2</v>
          </cell>
          <cell r="S392">
            <v>11</v>
          </cell>
          <cell r="T392">
            <v>6.2699999999999992E-2</v>
          </cell>
          <cell r="U392">
            <v>22.7</v>
          </cell>
          <cell r="V392" t="str">
            <v>NULL</v>
          </cell>
          <cell r="W392">
            <v>0</v>
          </cell>
          <cell r="X392" t="str">
            <v>NULL</v>
          </cell>
          <cell r="Y392">
            <v>0</v>
          </cell>
          <cell r="Z392">
            <v>0.83701657458563505</v>
          </cell>
          <cell r="AA392">
            <v>303</v>
          </cell>
          <cell r="AB392">
            <v>2.7624309392265199E-2</v>
          </cell>
          <cell r="AC392">
            <v>10</v>
          </cell>
          <cell r="AD392">
            <v>0.10497237569060799</v>
          </cell>
          <cell r="AE392">
            <v>38</v>
          </cell>
          <cell r="AF392">
            <v>3.0386740331491701E-2</v>
          </cell>
          <cell r="AG392">
            <v>11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 t="str">
            <v>NULL</v>
          </cell>
          <cell r="AP392">
            <v>0</v>
          </cell>
          <cell r="AQ392" t="str">
            <v>NULL</v>
          </cell>
          <cell r="AR392">
            <v>0</v>
          </cell>
          <cell r="AS392" t="str">
            <v>NULL</v>
          </cell>
          <cell r="AT392">
            <v>0</v>
          </cell>
          <cell r="AU392" t="str">
            <v>NULL</v>
          </cell>
          <cell r="AV392">
            <v>0</v>
          </cell>
          <cell r="AW392" t="str">
            <v>NULL</v>
          </cell>
          <cell r="AX392">
            <v>0</v>
          </cell>
          <cell r="AY392" t="str">
            <v>NULL</v>
          </cell>
          <cell r="AZ392">
            <v>0</v>
          </cell>
          <cell r="BA392" t="str">
            <v>NULL</v>
          </cell>
          <cell r="BB392">
            <v>0</v>
          </cell>
          <cell r="BC392">
            <v>0</v>
          </cell>
          <cell r="BD392">
            <v>3.6423841059602599E-2</v>
          </cell>
          <cell r="BE392">
            <v>7.9470198675496706E-2</v>
          </cell>
          <cell r="BF392">
            <v>9.6026490066225198E-2</v>
          </cell>
          <cell r="BG392">
            <v>34.76</v>
          </cell>
          <cell r="BH392" t="str">
            <v>NULL</v>
          </cell>
          <cell r="BI392" t="str">
            <v>NULL</v>
          </cell>
          <cell r="BJ392" t="str">
            <v>NULL</v>
          </cell>
          <cell r="BK392">
            <v>0</v>
          </cell>
          <cell r="BL392" t="str">
            <v>NULL</v>
          </cell>
          <cell r="BM392" t="str">
            <v>NULL</v>
          </cell>
          <cell r="BN392" t="str">
            <v>NULL</v>
          </cell>
          <cell r="BO392">
            <v>0</v>
          </cell>
          <cell r="BP392">
            <v>4.3749999999999997E-2</v>
          </cell>
          <cell r="BQ392">
            <v>1.2500000000000001E-2</v>
          </cell>
          <cell r="BR392">
            <v>4.53</v>
          </cell>
          <cell r="BS392" t="str">
            <v>NULL</v>
          </cell>
          <cell r="BT392">
            <v>0</v>
          </cell>
          <cell r="BU392">
            <v>4.6961325966850799E-2</v>
          </cell>
          <cell r="BV392">
            <v>17</v>
          </cell>
          <cell r="BW392" t="str">
            <v>NULL</v>
          </cell>
          <cell r="BX392">
            <v>0</v>
          </cell>
          <cell r="BY392" t="str">
            <v/>
          </cell>
        </row>
        <row r="393">
          <cell r="A393">
            <v>3418</v>
          </cell>
          <cell r="B393" t="str">
            <v>St. John The Baptist R.C. Sch.</v>
          </cell>
          <cell r="C393">
            <v>8503418</v>
          </cell>
          <cell r="D393">
            <v>116382</v>
          </cell>
          <cell r="E393">
            <v>850</v>
          </cell>
          <cell r="F393" t="str">
            <v>PS</v>
          </cell>
          <cell r="G393" t="str">
            <v>NULL</v>
          </cell>
          <cell r="H393">
            <v>1</v>
          </cell>
          <cell r="I393">
            <v>207</v>
          </cell>
          <cell r="J393">
            <v>207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3.8647342995169101E-2</v>
          </cell>
          <cell r="S393">
            <v>8</v>
          </cell>
          <cell r="T393">
            <v>5.0499999999999996E-2</v>
          </cell>
          <cell r="U393">
            <v>10.45</v>
          </cell>
          <cell r="V393" t="str">
            <v>NULL</v>
          </cell>
          <cell r="W393">
            <v>0</v>
          </cell>
          <cell r="X393" t="str">
            <v>NULL</v>
          </cell>
          <cell r="Y393">
            <v>0</v>
          </cell>
          <cell r="Z393">
            <v>0.85922330097087396</v>
          </cell>
          <cell r="AA393">
            <v>177.86</v>
          </cell>
          <cell r="AB393">
            <v>0</v>
          </cell>
          <cell r="AC393">
            <v>0</v>
          </cell>
          <cell r="AD393">
            <v>0.101941747572816</v>
          </cell>
          <cell r="AE393">
            <v>21.1</v>
          </cell>
          <cell r="AF393">
            <v>3.8834951456310697E-2</v>
          </cell>
          <cell r="AG393">
            <v>8.0399999999999991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 t="str">
            <v>NULL</v>
          </cell>
          <cell r="AP393">
            <v>0</v>
          </cell>
          <cell r="AQ393" t="str">
            <v>NULL</v>
          </cell>
          <cell r="AR393">
            <v>0</v>
          </cell>
          <cell r="AS393" t="str">
            <v>NULL</v>
          </cell>
          <cell r="AT393">
            <v>0</v>
          </cell>
          <cell r="AU393" t="str">
            <v>NULL</v>
          </cell>
          <cell r="AV393">
            <v>0</v>
          </cell>
          <cell r="AW393" t="str">
            <v>NULL</v>
          </cell>
          <cell r="AX393">
            <v>0</v>
          </cell>
          <cell r="AY393" t="str">
            <v>NULL</v>
          </cell>
          <cell r="AZ393">
            <v>0</v>
          </cell>
          <cell r="BA393" t="str">
            <v>NULL</v>
          </cell>
          <cell r="BB393">
            <v>0</v>
          </cell>
          <cell r="BC393">
            <v>0</v>
          </cell>
          <cell r="BD393">
            <v>7.3446327683615795E-2</v>
          </cell>
          <cell r="BE393">
            <v>0.152542372881356</v>
          </cell>
          <cell r="BF393">
            <v>0.186440677966102</v>
          </cell>
          <cell r="BG393">
            <v>38.590000000000003</v>
          </cell>
          <cell r="BH393" t="str">
            <v>NULL</v>
          </cell>
          <cell r="BI393" t="str">
            <v>NULL</v>
          </cell>
          <cell r="BJ393" t="str">
            <v>NULL</v>
          </cell>
          <cell r="BK393">
            <v>0</v>
          </cell>
          <cell r="BL393" t="str">
            <v>NULL</v>
          </cell>
          <cell r="BM393" t="str">
            <v>NULL</v>
          </cell>
          <cell r="BN393" t="str">
            <v>NULL</v>
          </cell>
          <cell r="BO393">
            <v>0</v>
          </cell>
          <cell r="BP393">
            <v>9.0909090909090898E-2</v>
          </cell>
          <cell r="BQ393">
            <v>6.3636363636363602E-2</v>
          </cell>
          <cell r="BR393">
            <v>13.17</v>
          </cell>
          <cell r="BS393" t="str">
            <v>NULL</v>
          </cell>
          <cell r="BT393">
            <v>0</v>
          </cell>
          <cell r="BU393">
            <v>8.6956521739130405E-2</v>
          </cell>
          <cell r="BV393">
            <v>18</v>
          </cell>
          <cell r="BW393" t="str">
            <v>NULL</v>
          </cell>
          <cell r="BX393">
            <v>0</v>
          </cell>
          <cell r="BY393" t="str">
            <v/>
          </cell>
        </row>
        <row r="394">
          <cell r="A394">
            <v>3419</v>
          </cell>
          <cell r="B394" t="str">
            <v>St Swithun Wells Rc Primary</v>
          </cell>
          <cell r="C394">
            <v>8503419</v>
          </cell>
          <cell r="D394">
            <v>116383</v>
          </cell>
          <cell r="E394">
            <v>850</v>
          </cell>
          <cell r="F394" t="str">
            <v>PS</v>
          </cell>
          <cell r="G394" t="str">
            <v>NULL</v>
          </cell>
          <cell r="H394">
            <v>1</v>
          </cell>
          <cell r="I394">
            <v>236</v>
          </cell>
          <cell r="J394">
            <v>236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7.2033898305084706E-2</v>
          </cell>
          <cell r="S394">
            <v>17</v>
          </cell>
          <cell r="T394">
            <v>9.0500000000000011E-2</v>
          </cell>
          <cell r="U394">
            <v>21.36</v>
          </cell>
          <cell r="V394" t="str">
            <v>NULL</v>
          </cell>
          <cell r="W394">
            <v>0</v>
          </cell>
          <cell r="X394" t="str">
            <v>NULL</v>
          </cell>
          <cell r="Y394">
            <v>0</v>
          </cell>
          <cell r="Z394">
            <v>0.71914893617021303</v>
          </cell>
          <cell r="AA394">
            <v>169.72</v>
          </cell>
          <cell r="AB394">
            <v>5.5319148936170202E-2</v>
          </cell>
          <cell r="AC394">
            <v>13.06</v>
          </cell>
          <cell r="AD394">
            <v>0.131914893617021</v>
          </cell>
          <cell r="AE394">
            <v>31.13</v>
          </cell>
          <cell r="AF394">
            <v>8.9361702127659606E-2</v>
          </cell>
          <cell r="AG394">
            <v>21.09</v>
          </cell>
          <cell r="AH394">
            <v>4.2553191489361703E-3</v>
          </cell>
          <cell r="AI394">
            <v>1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 t="str">
            <v>NULL</v>
          </cell>
          <cell r="AP394">
            <v>0</v>
          </cell>
          <cell r="AQ394" t="str">
            <v>NULL</v>
          </cell>
          <cell r="AR394">
            <v>0</v>
          </cell>
          <cell r="AS394" t="str">
            <v>NULL</v>
          </cell>
          <cell r="AT394">
            <v>0</v>
          </cell>
          <cell r="AU394" t="str">
            <v>NULL</v>
          </cell>
          <cell r="AV394">
            <v>0</v>
          </cell>
          <cell r="AW394" t="str">
            <v>NULL</v>
          </cell>
          <cell r="AX394">
            <v>0</v>
          </cell>
          <cell r="AY394" t="str">
            <v>NULL</v>
          </cell>
          <cell r="AZ394">
            <v>0</v>
          </cell>
          <cell r="BA394" t="str">
            <v>NULL</v>
          </cell>
          <cell r="BB394">
            <v>0</v>
          </cell>
          <cell r="BC394">
            <v>0</v>
          </cell>
          <cell r="BD394">
            <v>5.2356020942408397E-2</v>
          </cell>
          <cell r="BE394">
            <v>0.115183246073298</v>
          </cell>
          <cell r="BF394">
            <v>0.15706806282722499</v>
          </cell>
          <cell r="BG394">
            <v>37.07</v>
          </cell>
          <cell r="BH394" t="str">
            <v>NULL</v>
          </cell>
          <cell r="BI394" t="str">
            <v>NULL</v>
          </cell>
          <cell r="BJ394" t="str">
            <v>NULL</v>
          </cell>
          <cell r="BK394">
            <v>0</v>
          </cell>
          <cell r="BL394" t="str">
            <v>NULL</v>
          </cell>
          <cell r="BM394" t="str">
            <v>NULL</v>
          </cell>
          <cell r="BN394" t="str">
            <v>NULL</v>
          </cell>
          <cell r="BO394">
            <v>0</v>
          </cell>
          <cell r="BP394">
            <v>0.10655737704918</v>
          </cell>
          <cell r="BQ394">
            <v>6.5573770491803296E-2</v>
          </cell>
          <cell r="BR394">
            <v>15.48</v>
          </cell>
          <cell r="BS394" t="str">
            <v>NULL</v>
          </cell>
          <cell r="BT394">
            <v>0</v>
          </cell>
          <cell r="BU394">
            <v>4.2372881355932202E-2</v>
          </cell>
          <cell r="BV394">
            <v>10</v>
          </cell>
          <cell r="BW394" t="str">
            <v>NULL</v>
          </cell>
          <cell r="BX394">
            <v>0</v>
          </cell>
          <cell r="BY394" t="str">
            <v/>
          </cell>
        </row>
        <row r="395">
          <cell r="A395">
            <v>3426</v>
          </cell>
          <cell r="B395" t="str">
            <v>Western Downland Primary</v>
          </cell>
          <cell r="C395">
            <v>8503426</v>
          </cell>
          <cell r="D395">
            <v>116387</v>
          </cell>
          <cell r="E395">
            <v>850</v>
          </cell>
          <cell r="F395" t="str">
            <v>PS</v>
          </cell>
          <cell r="G395" t="str">
            <v>NULL</v>
          </cell>
          <cell r="H395">
            <v>1</v>
          </cell>
          <cell r="I395">
            <v>148</v>
          </cell>
          <cell r="J395">
            <v>148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6.08108108108108E-2</v>
          </cell>
          <cell r="S395">
            <v>9</v>
          </cell>
          <cell r="T395">
            <v>8.3900000000000002E-2</v>
          </cell>
          <cell r="U395">
            <v>12.42</v>
          </cell>
          <cell r="V395" t="str">
            <v>NULL</v>
          </cell>
          <cell r="W395">
            <v>0</v>
          </cell>
          <cell r="X395" t="str">
            <v>NULL</v>
          </cell>
          <cell r="Y395">
            <v>0</v>
          </cell>
          <cell r="Z395">
            <v>0.95945945945945899</v>
          </cell>
          <cell r="AA395">
            <v>142</v>
          </cell>
          <cell r="AB395">
            <v>4.0540540540540501E-2</v>
          </cell>
          <cell r="AC395">
            <v>6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 t="str">
            <v>NULL</v>
          </cell>
          <cell r="AP395">
            <v>0</v>
          </cell>
          <cell r="AQ395" t="str">
            <v>NULL</v>
          </cell>
          <cell r="AR395">
            <v>0</v>
          </cell>
          <cell r="AS395" t="str">
            <v>NULL</v>
          </cell>
          <cell r="AT395">
            <v>0</v>
          </cell>
          <cell r="AU395" t="str">
            <v>NULL</v>
          </cell>
          <cell r="AV395">
            <v>0</v>
          </cell>
          <cell r="AW395" t="str">
            <v>NULL</v>
          </cell>
          <cell r="AX395">
            <v>0</v>
          </cell>
          <cell r="AY395" t="str">
            <v>NULL</v>
          </cell>
          <cell r="AZ395">
            <v>0</v>
          </cell>
          <cell r="BA395" t="str">
            <v>NULL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 t="str">
            <v>NULL</v>
          </cell>
          <cell r="BI395" t="str">
            <v>NULL</v>
          </cell>
          <cell r="BJ395" t="str">
            <v>NULL</v>
          </cell>
          <cell r="BK395">
            <v>0</v>
          </cell>
          <cell r="BL395" t="str">
            <v>NULL</v>
          </cell>
          <cell r="BM395" t="str">
            <v>NULL</v>
          </cell>
          <cell r="BN395" t="str">
            <v>NULL</v>
          </cell>
          <cell r="BO395">
            <v>0</v>
          </cell>
          <cell r="BP395">
            <v>3.0769230769230799E-2</v>
          </cell>
          <cell r="BQ395">
            <v>1.5384615384615399E-2</v>
          </cell>
          <cell r="BR395">
            <v>2.2799999999999998</v>
          </cell>
          <cell r="BS395" t="str">
            <v>NULL</v>
          </cell>
          <cell r="BT395">
            <v>0</v>
          </cell>
          <cell r="BU395">
            <v>4.0540540540540501E-2</v>
          </cell>
          <cell r="BV395">
            <v>6</v>
          </cell>
          <cell r="BW395" t="str">
            <v>NULL</v>
          </cell>
          <cell r="BX395">
            <v>0</v>
          </cell>
          <cell r="BY395" t="str">
            <v/>
          </cell>
        </row>
        <row r="396">
          <cell r="A396">
            <v>3500</v>
          </cell>
          <cell r="B396" t="str">
            <v>St. Peter's C.E. (A) School</v>
          </cell>
          <cell r="C396">
            <v>8503500</v>
          </cell>
          <cell r="D396">
            <v>116388</v>
          </cell>
          <cell r="E396">
            <v>850</v>
          </cell>
          <cell r="F396" t="str">
            <v>PS</v>
          </cell>
          <cell r="G396" t="str">
            <v>NULL</v>
          </cell>
          <cell r="H396">
            <v>1</v>
          </cell>
          <cell r="I396">
            <v>254</v>
          </cell>
          <cell r="J396">
            <v>254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4.7244094488188997E-2</v>
          </cell>
          <cell r="S396">
            <v>12</v>
          </cell>
          <cell r="T396">
            <v>0.10529999999999999</v>
          </cell>
          <cell r="U396">
            <v>26.75</v>
          </cell>
          <cell r="V396" t="str">
            <v>NULL</v>
          </cell>
          <cell r="W396">
            <v>0</v>
          </cell>
          <cell r="X396" t="str">
            <v>NULL</v>
          </cell>
          <cell r="Y396">
            <v>0</v>
          </cell>
          <cell r="Z396">
            <v>0.91732283464566899</v>
          </cell>
          <cell r="AA396">
            <v>233</v>
          </cell>
          <cell r="AB396">
            <v>5.1181102362204703E-2</v>
          </cell>
          <cell r="AC396">
            <v>13</v>
          </cell>
          <cell r="AD396">
            <v>3.9370078740157497E-3</v>
          </cell>
          <cell r="AE396">
            <v>1</v>
          </cell>
          <cell r="AF396">
            <v>3.9370078740157497E-3</v>
          </cell>
          <cell r="AG396">
            <v>1</v>
          </cell>
          <cell r="AH396">
            <v>2.3622047244094498E-2</v>
          </cell>
          <cell r="AI396">
            <v>6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NULL</v>
          </cell>
          <cell r="AP396">
            <v>0</v>
          </cell>
          <cell r="AQ396" t="str">
            <v>NULL</v>
          </cell>
          <cell r="AR396">
            <v>0</v>
          </cell>
          <cell r="AS396" t="str">
            <v>NULL</v>
          </cell>
          <cell r="AT396">
            <v>0</v>
          </cell>
          <cell r="AU396" t="str">
            <v>NULL</v>
          </cell>
          <cell r="AV396">
            <v>0</v>
          </cell>
          <cell r="AW396" t="str">
            <v>NULL</v>
          </cell>
          <cell r="AX396">
            <v>0</v>
          </cell>
          <cell r="AY396" t="str">
            <v>NULL</v>
          </cell>
          <cell r="AZ396">
            <v>0</v>
          </cell>
          <cell r="BA396" t="str">
            <v>NULL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2.3622047244094498E-2</v>
          </cell>
          <cell r="BG396">
            <v>6</v>
          </cell>
          <cell r="BH396" t="str">
            <v>NULL</v>
          </cell>
          <cell r="BI396" t="str">
            <v>NULL</v>
          </cell>
          <cell r="BJ396" t="str">
            <v>NULL</v>
          </cell>
          <cell r="BK396">
            <v>0</v>
          </cell>
          <cell r="BL396" t="str">
            <v>NULL</v>
          </cell>
          <cell r="BM396" t="str">
            <v>NULL</v>
          </cell>
          <cell r="BN396" t="str">
            <v>NULL</v>
          </cell>
          <cell r="BO396">
            <v>0</v>
          </cell>
          <cell r="BP396">
            <v>0.22222222222222199</v>
          </cell>
          <cell r="BQ396">
            <v>0.11111111111111099</v>
          </cell>
          <cell r="BR396">
            <v>28.22</v>
          </cell>
          <cell r="BS396" t="str">
            <v>NULL</v>
          </cell>
          <cell r="BT396">
            <v>0</v>
          </cell>
          <cell r="BU396">
            <v>5.5118110236220499E-2</v>
          </cell>
          <cell r="BV396">
            <v>14</v>
          </cell>
          <cell r="BW396" t="str">
            <v>NULL</v>
          </cell>
          <cell r="BX396">
            <v>0</v>
          </cell>
          <cell r="BY396" t="str">
            <v/>
          </cell>
        </row>
        <row r="397">
          <cell r="A397">
            <v>3501</v>
          </cell>
          <cell r="B397" t="str">
            <v>St Marks Primary School</v>
          </cell>
          <cell r="C397">
            <v>8503501</v>
          </cell>
          <cell r="D397">
            <v>116389</v>
          </cell>
          <cell r="E397">
            <v>850</v>
          </cell>
          <cell r="F397" t="str">
            <v>PS</v>
          </cell>
          <cell r="G397" t="str">
            <v>NULL</v>
          </cell>
          <cell r="H397">
            <v>1</v>
          </cell>
          <cell r="I397">
            <v>107</v>
          </cell>
          <cell r="J397">
            <v>107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0.11214953271028</v>
          </cell>
          <cell r="S397">
            <v>12</v>
          </cell>
          <cell r="T397">
            <v>0.1714</v>
          </cell>
          <cell r="U397">
            <v>18.34</v>
          </cell>
          <cell r="V397" t="str">
            <v>NULL</v>
          </cell>
          <cell r="W397">
            <v>0</v>
          </cell>
          <cell r="X397" t="str">
            <v>NULL</v>
          </cell>
          <cell r="Y397">
            <v>0</v>
          </cell>
          <cell r="Z397">
            <v>0.85046728971962604</v>
          </cell>
          <cell r="AA397">
            <v>91</v>
          </cell>
          <cell r="AB397">
            <v>0.11214953271028</v>
          </cell>
          <cell r="AC397">
            <v>12</v>
          </cell>
          <cell r="AD397">
            <v>0</v>
          </cell>
          <cell r="AE397">
            <v>0</v>
          </cell>
          <cell r="AF397">
            <v>1.86915887850467E-2</v>
          </cell>
          <cell r="AG397">
            <v>2</v>
          </cell>
          <cell r="AH397">
            <v>1.86915887850467E-2</v>
          </cell>
          <cell r="AI397">
            <v>2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 t="str">
            <v>NULL</v>
          </cell>
          <cell r="AP397">
            <v>0</v>
          </cell>
          <cell r="AQ397" t="str">
            <v>NULL</v>
          </cell>
          <cell r="AR397">
            <v>0</v>
          </cell>
          <cell r="AS397" t="str">
            <v>NULL</v>
          </cell>
          <cell r="AT397">
            <v>0</v>
          </cell>
          <cell r="AU397" t="str">
            <v>NULL</v>
          </cell>
          <cell r="AV397">
            <v>0</v>
          </cell>
          <cell r="AW397" t="str">
            <v>NULL</v>
          </cell>
          <cell r="AX397">
            <v>0</v>
          </cell>
          <cell r="AY397" t="str">
            <v>NULL</v>
          </cell>
          <cell r="AZ397">
            <v>0</v>
          </cell>
          <cell r="BA397" t="str">
            <v>NULL</v>
          </cell>
          <cell r="BB397">
            <v>0</v>
          </cell>
          <cell r="BC397">
            <v>0</v>
          </cell>
          <cell r="BD397">
            <v>1.0869565217391301E-2</v>
          </cell>
          <cell r="BE397">
            <v>2.1739130434782601E-2</v>
          </cell>
          <cell r="BF397">
            <v>3.2608695652173898E-2</v>
          </cell>
          <cell r="BG397">
            <v>3.49</v>
          </cell>
          <cell r="BH397" t="str">
            <v>NULL</v>
          </cell>
          <cell r="BI397" t="str">
            <v>NULL</v>
          </cell>
          <cell r="BJ397" t="str">
            <v>NULL</v>
          </cell>
          <cell r="BK397">
            <v>0</v>
          </cell>
          <cell r="BL397" t="str">
            <v>NULL</v>
          </cell>
          <cell r="BM397" t="str">
            <v>NULL</v>
          </cell>
          <cell r="BN397" t="str">
            <v>NULL</v>
          </cell>
          <cell r="BO397">
            <v>0</v>
          </cell>
          <cell r="BP397">
            <v>0.114285714285714</v>
          </cell>
          <cell r="BQ397">
            <v>8.5714285714285701E-2</v>
          </cell>
          <cell r="BR397">
            <v>9.17</v>
          </cell>
          <cell r="BS397" t="str">
            <v>NULL</v>
          </cell>
          <cell r="BT397">
            <v>0</v>
          </cell>
          <cell r="BU397">
            <v>4.67289719626168E-2</v>
          </cell>
          <cell r="BV397">
            <v>5</v>
          </cell>
          <cell r="BW397" t="str">
            <v>NULL</v>
          </cell>
          <cell r="BX397">
            <v>0</v>
          </cell>
          <cell r="BY397" t="str">
            <v/>
          </cell>
        </row>
        <row r="398">
          <cell r="A398">
            <v>3551</v>
          </cell>
          <cell r="B398" t="str">
            <v>St. Patrick's Catholic Primary</v>
          </cell>
          <cell r="C398">
            <v>8503551</v>
          </cell>
          <cell r="D398">
            <v>116390</v>
          </cell>
          <cell r="E398">
            <v>850</v>
          </cell>
          <cell r="F398" t="str">
            <v>PS</v>
          </cell>
          <cell r="G398" t="str">
            <v>NULL</v>
          </cell>
          <cell r="H398">
            <v>1</v>
          </cell>
          <cell r="I398">
            <v>216</v>
          </cell>
          <cell r="J398">
            <v>216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4.6296296296296301E-2</v>
          </cell>
          <cell r="S398">
            <v>10</v>
          </cell>
          <cell r="T398">
            <v>5.45E-2</v>
          </cell>
          <cell r="U398">
            <v>11.77</v>
          </cell>
          <cell r="V398" t="str">
            <v>NULL</v>
          </cell>
          <cell r="W398">
            <v>0</v>
          </cell>
          <cell r="X398" t="str">
            <v>NULL</v>
          </cell>
          <cell r="Y398">
            <v>0</v>
          </cell>
          <cell r="Z398">
            <v>0.91121495327102797</v>
          </cell>
          <cell r="AA398">
            <v>196.82</v>
          </cell>
          <cell r="AB398">
            <v>4.67289719626168E-2</v>
          </cell>
          <cell r="AC398">
            <v>10.09</v>
          </cell>
          <cell r="AD398">
            <v>9.3457943925233603E-3</v>
          </cell>
          <cell r="AE398">
            <v>2.02</v>
          </cell>
          <cell r="AF398">
            <v>1.4018691588785E-2</v>
          </cell>
          <cell r="AG398">
            <v>3.03</v>
          </cell>
          <cell r="AH398">
            <v>1.4018691588785E-2</v>
          </cell>
          <cell r="AI398">
            <v>3.03</v>
          </cell>
          <cell r="AJ398">
            <v>0</v>
          </cell>
          <cell r="AK398">
            <v>0</v>
          </cell>
          <cell r="AL398">
            <v>4.6728971962616802E-3</v>
          </cell>
          <cell r="AM398">
            <v>1.01</v>
          </cell>
          <cell r="AN398">
            <v>0</v>
          </cell>
          <cell r="AO398" t="str">
            <v>NULL</v>
          </cell>
          <cell r="AP398">
            <v>0</v>
          </cell>
          <cell r="AQ398" t="str">
            <v>NULL</v>
          </cell>
          <cell r="AR398">
            <v>0</v>
          </cell>
          <cell r="AS398" t="str">
            <v>NULL</v>
          </cell>
          <cell r="AT398">
            <v>0</v>
          </cell>
          <cell r="AU398" t="str">
            <v>NULL</v>
          </cell>
          <cell r="AV398">
            <v>0</v>
          </cell>
          <cell r="AW398" t="str">
            <v>NULL</v>
          </cell>
          <cell r="AX398">
            <v>0</v>
          </cell>
          <cell r="AY398" t="str">
            <v>NULL</v>
          </cell>
          <cell r="AZ398">
            <v>0</v>
          </cell>
          <cell r="BA398" t="str">
            <v>NULL</v>
          </cell>
          <cell r="BB398">
            <v>0</v>
          </cell>
          <cell r="BC398">
            <v>0</v>
          </cell>
          <cell r="BD398">
            <v>4.2780748663101602E-2</v>
          </cell>
          <cell r="BE398">
            <v>5.3475935828876997E-2</v>
          </cell>
          <cell r="BF398">
            <v>5.8823529411764698E-2</v>
          </cell>
          <cell r="BG398">
            <v>12.71</v>
          </cell>
          <cell r="BH398" t="str">
            <v>NULL</v>
          </cell>
          <cell r="BI398" t="str">
            <v>NULL</v>
          </cell>
          <cell r="BJ398" t="str">
            <v>NULL</v>
          </cell>
          <cell r="BK398">
            <v>0</v>
          </cell>
          <cell r="BL398" t="str">
            <v>NULL</v>
          </cell>
          <cell r="BM398" t="str">
            <v>NULL</v>
          </cell>
          <cell r="BN398" t="str">
            <v>NULL</v>
          </cell>
          <cell r="BO398">
            <v>0</v>
          </cell>
          <cell r="BP398">
            <v>0.14444444444444399</v>
          </cell>
          <cell r="BQ398">
            <v>0.133333333333333</v>
          </cell>
          <cell r="BR398">
            <v>28.8</v>
          </cell>
          <cell r="BS398" t="str">
            <v>NULL</v>
          </cell>
          <cell r="BT398">
            <v>0</v>
          </cell>
          <cell r="BU398">
            <v>5.5555555555555601E-2</v>
          </cell>
          <cell r="BV398">
            <v>12</v>
          </cell>
          <cell r="BW398" t="str">
            <v>NULL</v>
          </cell>
          <cell r="BX398">
            <v>0</v>
          </cell>
          <cell r="BY398" t="str">
            <v/>
          </cell>
        </row>
        <row r="399">
          <cell r="A399">
            <v>3553</v>
          </cell>
          <cell r="B399" t="str">
            <v>St Bernadettes</v>
          </cell>
          <cell r="C399">
            <v>8503553</v>
          </cell>
          <cell r="D399">
            <v>116391</v>
          </cell>
          <cell r="E399">
            <v>850</v>
          </cell>
          <cell r="F399" t="str">
            <v>PS</v>
          </cell>
          <cell r="G399" t="str">
            <v>NULL</v>
          </cell>
          <cell r="H399">
            <v>1</v>
          </cell>
          <cell r="I399">
            <v>325</v>
          </cell>
          <cell r="J399">
            <v>325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8.9230769230769197E-2</v>
          </cell>
          <cell r="S399">
            <v>29</v>
          </cell>
          <cell r="T399">
            <v>0.14779999999999999</v>
          </cell>
          <cell r="U399">
            <v>48.04</v>
          </cell>
          <cell r="V399" t="str">
            <v>NULL</v>
          </cell>
          <cell r="W399">
            <v>0</v>
          </cell>
          <cell r="X399" t="str">
            <v>NULL</v>
          </cell>
          <cell r="Y399">
            <v>0</v>
          </cell>
          <cell r="Z399">
            <v>0.65</v>
          </cell>
          <cell r="AA399">
            <v>211.25</v>
          </cell>
          <cell r="AB399">
            <v>0.16875000000000001</v>
          </cell>
          <cell r="AC399">
            <v>54.84</v>
          </cell>
          <cell r="AD399">
            <v>9.0624999999999997E-2</v>
          </cell>
          <cell r="AE399">
            <v>29.45</v>
          </cell>
          <cell r="AF399">
            <v>3.125E-2</v>
          </cell>
          <cell r="AG399">
            <v>10.16</v>
          </cell>
          <cell r="AH399">
            <v>5.9374999999999997E-2</v>
          </cell>
          <cell r="AI399">
            <v>19.3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 t="str">
            <v>NULL</v>
          </cell>
          <cell r="AP399">
            <v>0</v>
          </cell>
          <cell r="AQ399" t="str">
            <v>NULL</v>
          </cell>
          <cell r="AR399">
            <v>0</v>
          </cell>
          <cell r="AS399" t="str">
            <v>NULL</v>
          </cell>
          <cell r="AT399">
            <v>0</v>
          </cell>
          <cell r="AU399" t="str">
            <v>NULL</v>
          </cell>
          <cell r="AV399">
            <v>0</v>
          </cell>
          <cell r="AW399" t="str">
            <v>NULL</v>
          </cell>
          <cell r="AX399">
            <v>0</v>
          </cell>
          <cell r="AY399" t="str">
            <v>NULL</v>
          </cell>
          <cell r="AZ399">
            <v>0</v>
          </cell>
          <cell r="BA399" t="str">
            <v>NULL</v>
          </cell>
          <cell r="BB399">
            <v>0</v>
          </cell>
          <cell r="BC399">
            <v>0</v>
          </cell>
          <cell r="BD399">
            <v>3.2142857142857098E-2</v>
          </cell>
          <cell r="BE399">
            <v>8.9285714285714302E-2</v>
          </cell>
          <cell r="BF399">
            <v>0.160714285714286</v>
          </cell>
          <cell r="BG399">
            <v>52.23</v>
          </cell>
          <cell r="BH399" t="str">
            <v>NULL</v>
          </cell>
          <cell r="BI399" t="str">
            <v>NULL</v>
          </cell>
          <cell r="BJ399" t="str">
            <v>NULL</v>
          </cell>
          <cell r="BK399">
            <v>0</v>
          </cell>
          <cell r="BL399" t="str">
            <v>NULL</v>
          </cell>
          <cell r="BM399" t="str">
            <v>NULL</v>
          </cell>
          <cell r="BN399" t="str">
            <v>NULL</v>
          </cell>
          <cell r="BO399">
            <v>0</v>
          </cell>
          <cell r="BP399">
            <v>0.193333333333333</v>
          </cell>
          <cell r="BQ399">
            <v>0.12666666666666701</v>
          </cell>
          <cell r="BR399">
            <v>41.17</v>
          </cell>
          <cell r="BS399" t="str">
            <v>NULL</v>
          </cell>
          <cell r="BT399">
            <v>0</v>
          </cell>
          <cell r="BU399">
            <v>3.0769230769230799E-2</v>
          </cell>
          <cell r="BV399">
            <v>10</v>
          </cell>
          <cell r="BW399" t="str">
            <v>NULL</v>
          </cell>
          <cell r="BX399">
            <v>0</v>
          </cell>
          <cell r="BY399" t="str">
            <v/>
          </cell>
        </row>
        <row r="400">
          <cell r="A400">
            <v>3600</v>
          </cell>
          <cell r="B400" t="str">
            <v>Alverstoke Ce Aided Junior</v>
          </cell>
          <cell r="C400">
            <v>8503600</v>
          </cell>
          <cell r="D400">
            <v>116392</v>
          </cell>
          <cell r="E400">
            <v>850</v>
          </cell>
          <cell r="F400" t="str">
            <v>PS</v>
          </cell>
          <cell r="G400" t="str">
            <v>NULL</v>
          </cell>
          <cell r="H400">
            <v>1</v>
          </cell>
          <cell r="I400">
            <v>268</v>
          </cell>
          <cell r="J400">
            <v>268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4.47761194029851E-2</v>
          </cell>
          <cell r="S400">
            <v>12</v>
          </cell>
          <cell r="T400">
            <v>0.1245</v>
          </cell>
          <cell r="U400">
            <v>33.369999999999997</v>
          </cell>
          <cell r="V400" t="str">
            <v>NULL</v>
          </cell>
          <cell r="W400">
            <v>0</v>
          </cell>
          <cell r="X400" t="str">
            <v>NULL</v>
          </cell>
          <cell r="Y400">
            <v>0</v>
          </cell>
          <cell r="Z400">
            <v>0.84644194756554303</v>
          </cell>
          <cell r="AA400">
            <v>226.85</v>
          </cell>
          <cell r="AB400">
            <v>7.8651685393258397E-2</v>
          </cell>
          <cell r="AC400">
            <v>21.08</v>
          </cell>
          <cell r="AD400">
            <v>3.3707865168539297E-2</v>
          </cell>
          <cell r="AE400">
            <v>9.0299999999999994</v>
          </cell>
          <cell r="AF400">
            <v>2.9962546816479401E-2</v>
          </cell>
          <cell r="AG400">
            <v>8.0299999999999994</v>
          </cell>
          <cell r="AH400">
            <v>0</v>
          </cell>
          <cell r="AI400">
            <v>0</v>
          </cell>
          <cell r="AJ400">
            <v>1.1235955056179799E-2</v>
          </cell>
          <cell r="AK400">
            <v>3.01</v>
          </cell>
          <cell r="AL400">
            <v>0</v>
          </cell>
          <cell r="AM400">
            <v>0</v>
          </cell>
          <cell r="AN400">
            <v>0</v>
          </cell>
          <cell r="AO400" t="str">
            <v>NULL</v>
          </cell>
          <cell r="AP400">
            <v>0</v>
          </cell>
          <cell r="AQ400" t="str">
            <v>NULL</v>
          </cell>
          <cell r="AR400">
            <v>0</v>
          </cell>
          <cell r="AS400" t="str">
            <v>NULL</v>
          </cell>
          <cell r="AT400">
            <v>0</v>
          </cell>
          <cell r="AU400" t="str">
            <v>NULL</v>
          </cell>
          <cell r="AV400">
            <v>0</v>
          </cell>
          <cell r="AW400" t="str">
            <v>NULL</v>
          </cell>
          <cell r="AX400">
            <v>0</v>
          </cell>
          <cell r="AY400" t="str">
            <v>NULL</v>
          </cell>
          <cell r="AZ400">
            <v>0</v>
          </cell>
          <cell r="BA400" t="str">
            <v>NULL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 t="str">
            <v>NULL</v>
          </cell>
          <cell r="BI400" t="str">
            <v>NULL</v>
          </cell>
          <cell r="BJ400" t="str">
            <v>NULL</v>
          </cell>
          <cell r="BK400">
            <v>0</v>
          </cell>
          <cell r="BL400" t="str">
            <v>NULL</v>
          </cell>
          <cell r="BM400" t="str">
            <v>NULL</v>
          </cell>
          <cell r="BN400" t="str">
            <v>NULL</v>
          </cell>
          <cell r="BO400">
            <v>0</v>
          </cell>
          <cell r="BP400">
            <v>0.135135135135135</v>
          </cell>
          <cell r="BQ400">
            <v>8.1081081081081099E-2</v>
          </cell>
          <cell r="BR400">
            <v>21.73</v>
          </cell>
          <cell r="BS400" t="str">
            <v>NULL</v>
          </cell>
          <cell r="BT400">
            <v>0</v>
          </cell>
          <cell r="BU400">
            <v>5.22388059701493E-2</v>
          </cell>
          <cell r="BV400">
            <v>14</v>
          </cell>
          <cell r="BW400" t="str">
            <v>NULL</v>
          </cell>
          <cell r="BX400">
            <v>0</v>
          </cell>
          <cell r="BY400" t="str">
            <v/>
          </cell>
        </row>
        <row r="401">
          <cell r="A401">
            <v>3602</v>
          </cell>
          <cell r="B401" t="str">
            <v>St Johns Primary</v>
          </cell>
          <cell r="C401">
            <v>8503602</v>
          </cell>
          <cell r="D401">
            <v>116393</v>
          </cell>
          <cell r="E401">
            <v>850</v>
          </cell>
          <cell r="F401" t="str">
            <v>PS</v>
          </cell>
          <cell r="G401" t="str">
            <v>NULL</v>
          </cell>
          <cell r="H401">
            <v>1</v>
          </cell>
          <cell r="I401">
            <v>387</v>
          </cell>
          <cell r="J401">
            <v>387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0.22997416020671799</v>
          </cell>
          <cell r="S401">
            <v>89</v>
          </cell>
          <cell r="T401">
            <v>0.34759999999999996</v>
          </cell>
          <cell r="U401">
            <v>134.52000000000001</v>
          </cell>
          <cell r="V401" t="str">
            <v>NULL</v>
          </cell>
          <cell r="W401">
            <v>0</v>
          </cell>
          <cell r="X401" t="str">
            <v>NULL</v>
          </cell>
          <cell r="Y401">
            <v>0</v>
          </cell>
          <cell r="Z401">
            <v>0.48825065274151402</v>
          </cell>
          <cell r="AA401">
            <v>188.95</v>
          </cell>
          <cell r="AB401">
            <v>0.25065274151436001</v>
          </cell>
          <cell r="AC401">
            <v>97</v>
          </cell>
          <cell r="AD401">
            <v>8.61618798955614E-2</v>
          </cell>
          <cell r="AE401">
            <v>33.340000000000003</v>
          </cell>
          <cell r="AF401">
            <v>2.0887728459529999E-2</v>
          </cell>
          <cell r="AG401">
            <v>8.08</v>
          </cell>
          <cell r="AH401">
            <v>0.122715404699739</v>
          </cell>
          <cell r="AI401">
            <v>47.49</v>
          </cell>
          <cell r="AJ401">
            <v>3.1331592689295001E-2</v>
          </cell>
          <cell r="AK401">
            <v>12.13</v>
          </cell>
          <cell r="AL401">
            <v>0</v>
          </cell>
          <cell r="AM401">
            <v>0</v>
          </cell>
          <cell r="AN401">
            <v>-9.9999999999909051E-3</v>
          </cell>
          <cell r="AO401" t="str">
            <v>NULL</v>
          </cell>
          <cell r="AP401">
            <v>0</v>
          </cell>
          <cell r="AQ401" t="str">
            <v>NULL</v>
          </cell>
          <cell r="AR401">
            <v>0</v>
          </cell>
          <cell r="AS401" t="str">
            <v>NULL</v>
          </cell>
          <cell r="AT401">
            <v>0</v>
          </cell>
          <cell r="AU401" t="str">
            <v>NULL</v>
          </cell>
          <cell r="AV401">
            <v>0</v>
          </cell>
          <cell r="AW401" t="str">
            <v>NULL</v>
          </cell>
          <cell r="AX401">
            <v>0</v>
          </cell>
          <cell r="AY401" t="str">
            <v>NULL</v>
          </cell>
          <cell r="AZ401">
            <v>0</v>
          </cell>
          <cell r="BA401" t="str">
            <v>NULL</v>
          </cell>
          <cell r="BB401">
            <v>0</v>
          </cell>
          <cell r="BC401">
            <v>0</v>
          </cell>
          <cell r="BD401">
            <v>9.1743119266055103E-3</v>
          </cell>
          <cell r="BE401">
            <v>1.2232415902140701E-2</v>
          </cell>
          <cell r="BF401">
            <v>1.5290519877675801E-2</v>
          </cell>
          <cell r="BG401">
            <v>5.92</v>
          </cell>
          <cell r="BH401" t="str">
            <v>NULL</v>
          </cell>
          <cell r="BI401" t="str">
            <v>NULL</v>
          </cell>
          <cell r="BJ401" t="str">
            <v>NULL</v>
          </cell>
          <cell r="BK401">
            <v>0</v>
          </cell>
          <cell r="BL401">
            <v>8.0213903743315516E-3</v>
          </cell>
          <cell r="BM401">
            <v>2.6737967914438501E-3</v>
          </cell>
          <cell r="BN401">
            <v>2.6737967914438501E-3</v>
          </cell>
          <cell r="BO401">
            <v>3.1</v>
          </cell>
          <cell r="BP401">
            <v>0.28054298642533898</v>
          </cell>
          <cell r="BQ401">
            <v>0.167420814479638</v>
          </cell>
          <cell r="BR401">
            <v>64.790000000000006</v>
          </cell>
          <cell r="BS401" t="str">
            <v>NULL</v>
          </cell>
          <cell r="BT401">
            <v>0</v>
          </cell>
          <cell r="BU401">
            <v>9.5607235142118899E-2</v>
          </cell>
          <cell r="BV401">
            <v>37</v>
          </cell>
          <cell r="BW401" t="str">
            <v>NULL</v>
          </cell>
          <cell r="BX401">
            <v>0</v>
          </cell>
          <cell r="BY401" t="str">
            <v/>
          </cell>
        </row>
        <row r="402">
          <cell r="A402">
            <v>3650</v>
          </cell>
          <cell r="B402" t="str">
            <v>St Mary's Catholic Primary School</v>
          </cell>
          <cell r="C402">
            <v>8503650</v>
          </cell>
          <cell r="D402">
            <v>116394</v>
          </cell>
          <cell r="E402">
            <v>850</v>
          </cell>
          <cell r="F402" t="str">
            <v>PS</v>
          </cell>
          <cell r="G402" t="str">
            <v>NULL</v>
          </cell>
          <cell r="H402">
            <v>1</v>
          </cell>
          <cell r="I402">
            <v>260</v>
          </cell>
          <cell r="J402">
            <v>260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0.115384615384615</v>
          </cell>
          <cell r="S402">
            <v>30</v>
          </cell>
          <cell r="T402">
            <v>0.1699</v>
          </cell>
          <cell r="U402">
            <v>44.17</v>
          </cell>
          <cell r="V402" t="str">
            <v>NULL</v>
          </cell>
          <cell r="W402">
            <v>0</v>
          </cell>
          <cell r="X402" t="str">
            <v>NULL</v>
          </cell>
          <cell r="Y402">
            <v>0</v>
          </cell>
          <cell r="Z402">
            <v>0.58076923076923104</v>
          </cell>
          <cell r="AA402">
            <v>151</v>
          </cell>
          <cell r="AB402">
            <v>0.123076923076923</v>
          </cell>
          <cell r="AC402">
            <v>32</v>
          </cell>
          <cell r="AD402">
            <v>0.15</v>
          </cell>
          <cell r="AE402">
            <v>39</v>
          </cell>
          <cell r="AF402">
            <v>7.3076923076923095E-2</v>
          </cell>
          <cell r="AG402">
            <v>19</v>
          </cell>
          <cell r="AH402">
            <v>3.0769230769230799E-2</v>
          </cell>
          <cell r="AI402">
            <v>8</v>
          </cell>
          <cell r="AJ402">
            <v>4.2307692307692303E-2</v>
          </cell>
          <cell r="AK402">
            <v>11</v>
          </cell>
          <cell r="AL402">
            <v>0</v>
          </cell>
          <cell r="AM402">
            <v>0</v>
          </cell>
          <cell r="AN402">
            <v>0</v>
          </cell>
          <cell r="AO402" t="str">
            <v>NULL</v>
          </cell>
          <cell r="AP402">
            <v>0</v>
          </cell>
          <cell r="AQ402" t="str">
            <v>NULL</v>
          </cell>
          <cell r="AR402">
            <v>0</v>
          </cell>
          <cell r="AS402" t="str">
            <v>NULL</v>
          </cell>
          <cell r="AT402">
            <v>0</v>
          </cell>
          <cell r="AU402" t="str">
            <v>NULL</v>
          </cell>
          <cell r="AV402">
            <v>0</v>
          </cell>
          <cell r="AW402" t="str">
            <v>NULL</v>
          </cell>
          <cell r="AX402">
            <v>0</v>
          </cell>
          <cell r="AY402" t="str">
            <v>NULL</v>
          </cell>
          <cell r="AZ402">
            <v>0</v>
          </cell>
          <cell r="BA402" t="str">
            <v>NULL</v>
          </cell>
          <cell r="BB402">
            <v>0</v>
          </cell>
          <cell r="BC402">
            <v>0</v>
          </cell>
          <cell r="BD402">
            <v>3.6529680365296802E-2</v>
          </cell>
          <cell r="BE402">
            <v>5.9360730593607303E-2</v>
          </cell>
          <cell r="BF402">
            <v>9.1324200913242004E-2</v>
          </cell>
          <cell r="BG402">
            <v>23.74</v>
          </cell>
          <cell r="BH402" t="str">
            <v>NULL</v>
          </cell>
          <cell r="BI402" t="str">
            <v>NULL</v>
          </cell>
          <cell r="BJ402" t="str">
            <v>NULL</v>
          </cell>
          <cell r="BK402">
            <v>0</v>
          </cell>
          <cell r="BL402">
            <v>7.7220077220077222E-3</v>
          </cell>
          <cell r="BM402">
            <v>7.7220077220077222E-3</v>
          </cell>
          <cell r="BN402">
            <v>7.7220077220077222E-3</v>
          </cell>
          <cell r="BO402">
            <v>2.0099999999999998</v>
          </cell>
          <cell r="BP402">
            <v>0.144144144144144</v>
          </cell>
          <cell r="BQ402">
            <v>8.1081081081081099E-2</v>
          </cell>
          <cell r="BR402">
            <v>21.08</v>
          </cell>
          <cell r="BS402" t="str">
            <v>NULL</v>
          </cell>
          <cell r="BT402">
            <v>0</v>
          </cell>
          <cell r="BU402">
            <v>7.3076923076923095E-2</v>
          </cell>
          <cell r="BV402">
            <v>19</v>
          </cell>
          <cell r="BW402" t="str">
            <v>NULL</v>
          </cell>
          <cell r="BX402">
            <v>0</v>
          </cell>
          <cell r="BY402" t="str">
            <v/>
          </cell>
        </row>
        <row r="403">
          <cell r="A403">
            <v>3660</v>
          </cell>
          <cell r="B403" t="str">
            <v>Selborne Ce (A) Primary Sch.</v>
          </cell>
          <cell r="C403">
            <v>8503660</v>
          </cell>
          <cell r="D403">
            <v>116399</v>
          </cell>
          <cell r="E403">
            <v>850</v>
          </cell>
          <cell r="F403" t="str">
            <v>PS</v>
          </cell>
          <cell r="G403" t="str">
            <v>NULL</v>
          </cell>
          <cell r="H403">
            <v>1</v>
          </cell>
          <cell r="I403">
            <v>90</v>
          </cell>
          <cell r="J403">
            <v>90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4.4444444444444398E-2</v>
          </cell>
          <cell r="S403">
            <v>4</v>
          </cell>
          <cell r="T403">
            <v>2.06E-2</v>
          </cell>
          <cell r="U403">
            <v>1.85</v>
          </cell>
          <cell r="V403" t="str">
            <v>NULL</v>
          </cell>
          <cell r="W403">
            <v>0</v>
          </cell>
          <cell r="X403" t="str">
            <v>NULL</v>
          </cell>
          <cell r="Y403">
            <v>0</v>
          </cell>
          <cell r="Z403">
            <v>0.97727272727272696</v>
          </cell>
          <cell r="AA403">
            <v>87.95</v>
          </cell>
          <cell r="AB403">
            <v>2.27272727272727E-2</v>
          </cell>
          <cell r="AC403">
            <v>2.0499999999999998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 t="str">
            <v>NULL</v>
          </cell>
          <cell r="AP403">
            <v>0</v>
          </cell>
          <cell r="AQ403" t="str">
            <v>NULL</v>
          </cell>
          <cell r="AR403">
            <v>0</v>
          </cell>
          <cell r="AS403" t="str">
            <v>NULL</v>
          </cell>
          <cell r="AT403">
            <v>0</v>
          </cell>
          <cell r="AU403" t="str">
            <v>NULL</v>
          </cell>
          <cell r="AV403">
            <v>0</v>
          </cell>
          <cell r="AW403" t="str">
            <v>NULL</v>
          </cell>
          <cell r="AX403">
            <v>0</v>
          </cell>
          <cell r="AY403" t="str">
            <v>NULL</v>
          </cell>
          <cell r="AZ403">
            <v>0</v>
          </cell>
          <cell r="BA403" t="str">
            <v>NULL</v>
          </cell>
          <cell r="BB403">
            <v>0</v>
          </cell>
          <cell r="BC403">
            <v>0</v>
          </cell>
          <cell r="BD403">
            <v>0</v>
          </cell>
          <cell r="BE403">
            <v>1.21951219512195E-2</v>
          </cell>
          <cell r="BF403">
            <v>1.21951219512195E-2</v>
          </cell>
          <cell r="BG403">
            <v>1.1000000000000001</v>
          </cell>
          <cell r="BH403" t="str">
            <v>NULL</v>
          </cell>
          <cell r="BI403" t="str">
            <v>NULL</v>
          </cell>
          <cell r="BJ403" t="str">
            <v>NULL</v>
          </cell>
          <cell r="BK403">
            <v>0</v>
          </cell>
          <cell r="BL403" t="str">
            <v>NULL</v>
          </cell>
          <cell r="BM403" t="str">
            <v>NULL</v>
          </cell>
          <cell r="BN403" t="str">
            <v>NULL</v>
          </cell>
          <cell r="BO403">
            <v>0</v>
          </cell>
          <cell r="BP403">
            <v>1.8181818181818198E-2</v>
          </cell>
          <cell r="BQ403">
            <v>1.8181818181818198E-2</v>
          </cell>
          <cell r="BR403">
            <v>1.64</v>
          </cell>
          <cell r="BS403" t="str">
            <v>NULL</v>
          </cell>
          <cell r="BT403">
            <v>0</v>
          </cell>
          <cell r="BU403">
            <v>0.11111111111111099</v>
          </cell>
          <cell r="BV403">
            <v>10</v>
          </cell>
          <cell r="BW403" t="str">
            <v>NULL</v>
          </cell>
          <cell r="BX403">
            <v>0</v>
          </cell>
          <cell r="BY403" t="str">
            <v/>
          </cell>
        </row>
        <row r="404">
          <cell r="A404">
            <v>3661</v>
          </cell>
          <cell r="B404" t="str">
            <v>St. John's C E Primary School</v>
          </cell>
          <cell r="C404">
            <v>8503661</v>
          </cell>
          <cell r="D404">
            <v>116400</v>
          </cell>
          <cell r="E404">
            <v>850</v>
          </cell>
          <cell r="F404" t="str">
            <v>PS</v>
          </cell>
          <cell r="G404" t="str">
            <v>NULL</v>
          </cell>
          <cell r="H404">
            <v>1</v>
          </cell>
          <cell r="I404">
            <v>261</v>
          </cell>
          <cell r="J404">
            <v>261</v>
          </cell>
          <cell r="K404">
            <v>0</v>
          </cell>
          <cell r="L404">
            <v>2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5.7471264367816098E-2</v>
          </cell>
          <cell r="S404">
            <v>15.11</v>
          </cell>
          <cell r="T404">
            <v>0.1288</v>
          </cell>
          <cell r="U404">
            <v>33.869999999999997</v>
          </cell>
          <cell r="V404" t="str">
            <v>NULL</v>
          </cell>
          <cell r="W404">
            <v>0</v>
          </cell>
          <cell r="X404" t="str">
            <v>NULL</v>
          </cell>
          <cell r="Y404">
            <v>0</v>
          </cell>
          <cell r="Z404">
            <v>0.90038314176245204</v>
          </cell>
          <cell r="AA404">
            <v>236.8</v>
          </cell>
          <cell r="AB404">
            <v>4.5977011494252901E-2</v>
          </cell>
          <cell r="AC404">
            <v>12.09</v>
          </cell>
          <cell r="AD404">
            <v>0</v>
          </cell>
          <cell r="AE404">
            <v>0</v>
          </cell>
          <cell r="AF404">
            <v>5.3639846743295E-2</v>
          </cell>
          <cell r="AG404">
            <v>14.11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 t="str">
            <v>NULL</v>
          </cell>
          <cell r="AP404">
            <v>0</v>
          </cell>
          <cell r="AQ404" t="str">
            <v>NULL</v>
          </cell>
          <cell r="AR404">
            <v>0</v>
          </cell>
          <cell r="AS404" t="str">
            <v>NULL</v>
          </cell>
          <cell r="AT404">
            <v>0</v>
          </cell>
          <cell r="AU404" t="str">
            <v>NULL</v>
          </cell>
          <cell r="AV404">
            <v>0</v>
          </cell>
          <cell r="AW404" t="str">
            <v>NULL</v>
          </cell>
          <cell r="AX404">
            <v>0</v>
          </cell>
          <cell r="AY404" t="str">
            <v>NULL</v>
          </cell>
          <cell r="AZ404">
            <v>0</v>
          </cell>
          <cell r="BA404" t="str">
            <v>NULL</v>
          </cell>
          <cell r="BB404">
            <v>0</v>
          </cell>
          <cell r="BC404">
            <v>0</v>
          </cell>
          <cell r="BD404">
            <v>1.85185185185185E-2</v>
          </cell>
          <cell r="BE404">
            <v>4.6296296296296301E-2</v>
          </cell>
          <cell r="BF404">
            <v>7.8703703703703706E-2</v>
          </cell>
          <cell r="BG404">
            <v>20.7</v>
          </cell>
          <cell r="BH404" t="str">
            <v>NULL</v>
          </cell>
          <cell r="BI404" t="str">
            <v>NULL</v>
          </cell>
          <cell r="BJ404" t="str">
            <v>NULL</v>
          </cell>
          <cell r="BK404">
            <v>0</v>
          </cell>
          <cell r="BL404">
            <v>4.2918454935622317E-3</v>
          </cell>
          <cell r="BM404">
            <v>4.2918454935622317E-3</v>
          </cell>
          <cell r="BN404">
            <v>4.2918454935622317E-3</v>
          </cell>
          <cell r="BO404">
            <v>1.1299999999999999</v>
          </cell>
          <cell r="BP404">
            <v>8.3333333333333301E-2</v>
          </cell>
          <cell r="BQ404">
            <v>5.5555555555555601E-2</v>
          </cell>
          <cell r="BR404">
            <v>14.61</v>
          </cell>
          <cell r="BS404" t="str">
            <v>NULL</v>
          </cell>
          <cell r="BT404">
            <v>0</v>
          </cell>
          <cell r="BU404">
            <v>0.13026819923371599</v>
          </cell>
          <cell r="BV404">
            <v>34.26</v>
          </cell>
          <cell r="BW404" t="str">
            <v>NULL</v>
          </cell>
          <cell r="BX404">
            <v>0</v>
          </cell>
          <cell r="BY404" t="str">
            <v/>
          </cell>
        </row>
        <row r="405">
          <cell r="A405">
            <v>3663</v>
          </cell>
          <cell r="B405" t="str">
            <v>St Francis C Of E School</v>
          </cell>
          <cell r="C405">
            <v>8503663</v>
          </cell>
          <cell r="D405">
            <v>116402</v>
          </cell>
          <cell r="E405">
            <v>850</v>
          </cell>
          <cell r="F405" t="str">
            <v>PS</v>
          </cell>
          <cell r="G405" t="str">
            <v>NULL</v>
          </cell>
          <cell r="H405">
            <v>1</v>
          </cell>
          <cell r="I405">
            <v>431</v>
          </cell>
          <cell r="J405">
            <v>431</v>
          </cell>
          <cell r="K405">
            <v>0</v>
          </cell>
          <cell r="L405">
            <v>1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3.4802784222737797E-2</v>
          </cell>
          <cell r="S405">
            <v>15.03</v>
          </cell>
          <cell r="T405">
            <v>6.3200000000000006E-2</v>
          </cell>
          <cell r="U405">
            <v>27.3</v>
          </cell>
          <cell r="V405" t="str">
            <v>NULL</v>
          </cell>
          <cell r="W405">
            <v>0</v>
          </cell>
          <cell r="X405" t="str">
            <v>NULL</v>
          </cell>
          <cell r="Y405">
            <v>0</v>
          </cell>
          <cell r="Z405">
            <v>0.95127610208816704</v>
          </cell>
          <cell r="AA405">
            <v>410.95</v>
          </cell>
          <cell r="AB405">
            <v>1.3921113689095099E-2</v>
          </cell>
          <cell r="AC405">
            <v>6.01</v>
          </cell>
          <cell r="AD405">
            <v>3.01624129930394E-2</v>
          </cell>
          <cell r="AE405">
            <v>13.03</v>
          </cell>
          <cell r="AF405">
            <v>4.64037122969838E-3</v>
          </cell>
          <cell r="AG405">
            <v>2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-9.9999999999909051E-3</v>
          </cell>
          <cell r="AO405" t="str">
            <v>NULL</v>
          </cell>
          <cell r="AP405">
            <v>0</v>
          </cell>
          <cell r="AQ405" t="str">
            <v>NULL</v>
          </cell>
          <cell r="AR405">
            <v>0</v>
          </cell>
          <cell r="AS405" t="str">
            <v>NULL</v>
          </cell>
          <cell r="AT405">
            <v>0</v>
          </cell>
          <cell r="AU405" t="str">
            <v>NULL</v>
          </cell>
          <cell r="AV405">
            <v>0</v>
          </cell>
          <cell r="AW405" t="str">
            <v>NULL</v>
          </cell>
          <cell r="AX405">
            <v>0</v>
          </cell>
          <cell r="AY405" t="str">
            <v>NULL</v>
          </cell>
          <cell r="AZ405">
            <v>0</v>
          </cell>
          <cell r="BA405" t="str">
            <v>NULL</v>
          </cell>
          <cell r="BB405">
            <v>0</v>
          </cell>
          <cell r="BC405">
            <v>0</v>
          </cell>
          <cell r="BD405">
            <v>1.07816711590297E-2</v>
          </cell>
          <cell r="BE405">
            <v>1.07816711590297E-2</v>
          </cell>
          <cell r="BF405">
            <v>2.4258760107816701E-2</v>
          </cell>
          <cell r="BG405">
            <v>10.48</v>
          </cell>
          <cell r="BH405" t="str">
            <v>NULL</v>
          </cell>
          <cell r="BI405" t="str">
            <v>NULL</v>
          </cell>
          <cell r="BJ405" t="str">
            <v>NULL</v>
          </cell>
          <cell r="BK405">
            <v>0</v>
          </cell>
          <cell r="BL405" t="str">
            <v>NULL</v>
          </cell>
          <cell r="BM405" t="str">
            <v>NULL</v>
          </cell>
          <cell r="BN405" t="str">
            <v>NULL</v>
          </cell>
          <cell r="BO405">
            <v>0</v>
          </cell>
          <cell r="BP405">
            <v>7.2847682119205295E-2</v>
          </cell>
          <cell r="BQ405">
            <v>4.6357615894039701E-2</v>
          </cell>
          <cell r="BR405">
            <v>20.03</v>
          </cell>
          <cell r="BS405" t="str">
            <v>NULL</v>
          </cell>
          <cell r="BT405">
            <v>0</v>
          </cell>
          <cell r="BU405">
            <v>6.7285382830626406E-2</v>
          </cell>
          <cell r="BV405">
            <v>29.07</v>
          </cell>
          <cell r="BW405" t="str">
            <v>NULL</v>
          </cell>
          <cell r="BX405">
            <v>0</v>
          </cell>
          <cell r="BY405" t="str">
            <v/>
          </cell>
        </row>
        <row r="406">
          <cell r="A406">
            <v>3665</v>
          </cell>
          <cell r="B406" t="str">
            <v>St Mark's Primary School</v>
          </cell>
          <cell r="C406">
            <v>8503665</v>
          </cell>
          <cell r="D406">
            <v>131450</v>
          </cell>
          <cell r="E406">
            <v>850</v>
          </cell>
          <cell r="F406" t="str">
            <v>PS</v>
          </cell>
          <cell r="G406" t="str">
            <v>NULL</v>
          </cell>
          <cell r="H406">
            <v>1</v>
          </cell>
          <cell r="I406">
            <v>599</v>
          </cell>
          <cell r="J406">
            <v>599</v>
          </cell>
          <cell r="K406">
            <v>7.58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7.6794657762938201E-2</v>
          </cell>
          <cell r="S406">
            <v>45.42</v>
          </cell>
          <cell r="T406">
            <v>0.13570000000000002</v>
          </cell>
          <cell r="U406">
            <v>80.260000000000005</v>
          </cell>
          <cell r="V406" t="str">
            <v>NULL</v>
          </cell>
          <cell r="W406">
            <v>0</v>
          </cell>
          <cell r="X406" t="str">
            <v>NULL</v>
          </cell>
          <cell r="Y406">
            <v>0</v>
          </cell>
          <cell r="Z406">
            <v>0.94156928213689495</v>
          </cell>
          <cell r="AA406">
            <v>556.86</v>
          </cell>
          <cell r="AB406">
            <v>2.3372287145242102E-2</v>
          </cell>
          <cell r="AC406">
            <v>13.82</v>
          </cell>
          <cell r="AD406">
            <v>1.1686143572621E-2</v>
          </cell>
          <cell r="AE406">
            <v>6.91</v>
          </cell>
          <cell r="AF406">
            <v>2.3372287145242102E-2</v>
          </cell>
          <cell r="AG406">
            <v>13.82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-9.9999999999909051E-3</v>
          </cell>
          <cell r="AO406" t="str">
            <v>NULL</v>
          </cell>
          <cell r="AP406">
            <v>0</v>
          </cell>
          <cell r="AQ406" t="str">
            <v>NULL</v>
          </cell>
          <cell r="AR406">
            <v>0</v>
          </cell>
          <cell r="AS406" t="str">
            <v>NULL</v>
          </cell>
          <cell r="AT406">
            <v>0</v>
          </cell>
          <cell r="AU406" t="str">
            <v>NULL</v>
          </cell>
          <cell r="AV406">
            <v>0</v>
          </cell>
          <cell r="AW406" t="str">
            <v>NULL</v>
          </cell>
          <cell r="AX406">
            <v>0</v>
          </cell>
          <cell r="AY406" t="str">
            <v>NULL</v>
          </cell>
          <cell r="AZ406">
            <v>0</v>
          </cell>
          <cell r="BA406" t="str">
            <v>NULL</v>
          </cell>
          <cell r="BB406">
            <v>0</v>
          </cell>
          <cell r="BC406">
            <v>0</v>
          </cell>
          <cell r="BD406">
            <v>5.8939096267190596E-3</v>
          </cell>
          <cell r="BE406">
            <v>1.37524557956778E-2</v>
          </cell>
          <cell r="BF406">
            <v>2.94695481335953E-2</v>
          </cell>
          <cell r="BG406">
            <v>17.43</v>
          </cell>
          <cell r="BH406" t="str">
            <v>NULL</v>
          </cell>
          <cell r="BI406" t="str">
            <v>NULL</v>
          </cell>
          <cell r="BJ406" t="str">
            <v>NULL</v>
          </cell>
          <cell r="BK406">
            <v>0</v>
          </cell>
          <cell r="BL406" t="str">
            <v>NULL</v>
          </cell>
          <cell r="BM406" t="str">
            <v>NULL</v>
          </cell>
          <cell r="BN406" t="str">
            <v>NULL</v>
          </cell>
          <cell r="BO406">
            <v>0</v>
          </cell>
          <cell r="BP406">
            <v>0.17647058823529399</v>
          </cell>
          <cell r="BQ406">
            <v>0.131221719457014</v>
          </cell>
          <cell r="BR406">
            <v>77.61</v>
          </cell>
          <cell r="BS406" t="str">
            <v>NULL</v>
          </cell>
          <cell r="BT406">
            <v>0</v>
          </cell>
          <cell r="BU406">
            <v>9.0150250417362299E-2</v>
          </cell>
          <cell r="BV406">
            <v>53.32</v>
          </cell>
          <cell r="BW406" t="str">
            <v>NULL</v>
          </cell>
          <cell r="BX406">
            <v>0</v>
          </cell>
          <cell r="BY406" t="str">
            <v/>
          </cell>
        </row>
        <row r="407">
          <cell r="A407">
            <v>3666</v>
          </cell>
          <cell r="B407" t="str">
            <v>Crookham C.E. (A) Infants</v>
          </cell>
          <cell r="C407">
            <v>8503666</v>
          </cell>
          <cell r="D407">
            <v>116403</v>
          </cell>
          <cell r="E407">
            <v>850</v>
          </cell>
          <cell r="F407" t="str">
            <v>PS</v>
          </cell>
          <cell r="G407" t="str">
            <v>NULL</v>
          </cell>
          <cell r="H407">
            <v>1</v>
          </cell>
          <cell r="I407">
            <v>173</v>
          </cell>
          <cell r="J407">
            <v>173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5.7803468208092498E-2</v>
          </cell>
          <cell r="S407">
            <v>10</v>
          </cell>
          <cell r="T407">
            <v>2.2700000000000001E-2</v>
          </cell>
          <cell r="U407">
            <v>3.93</v>
          </cell>
          <cell r="V407" t="str">
            <v>NULL</v>
          </cell>
          <cell r="W407">
            <v>0</v>
          </cell>
          <cell r="X407" t="str">
            <v>NULL</v>
          </cell>
          <cell r="Y407">
            <v>0</v>
          </cell>
          <cell r="Z407">
            <v>1</v>
          </cell>
          <cell r="AA407">
            <v>173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 t="str">
            <v>NULL</v>
          </cell>
          <cell r="AP407">
            <v>0</v>
          </cell>
          <cell r="AQ407" t="str">
            <v>NULL</v>
          </cell>
          <cell r="AR407">
            <v>0</v>
          </cell>
          <cell r="AS407" t="str">
            <v>NULL</v>
          </cell>
          <cell r="AT407">
            <v>0</v>
          </cell>
          <cell r="AU407" t="str">
            <v>NULL</v>
          </cell>
          <cell r="AV407">
            <v>0</v>
          </cell>
          <cell r="AW407" t="str">
            <v>NULL</v>
          </cell>
          <cell r="AX407">
            <v>0</v>
          </cell>
          <cell r="AY407" t="str">
            <v>NULL</v>
          </cell>
          <cell r="AZ407">
            <v>0</v>
          </cell>
          <cell r="BA407" t="str">
            <v>NULL</v>
          </cell>
          <cell r="BB407">
            <v>0</v>
          </cell>
          <cell r="BC407">
            <v>0</v>
          </cell>
          <cell r="BD407">
            <v>8.3333333333333297E-3</v>
          </cell>
          <cell r="BE407">
            <v>3.3333333333333298E-2</v>
          </cell>
          <cell r="BF407">
            <v>3.3333333333333298E-2</v>
          </cell>
          <cell r="BG407">
            <v>5.77</v>
          </cell>
          <cell r="BH407" t="str">
            <v>NULL</v>
          </cell>
          <cell r="BI407" t="str">
            <v>NULL</v>
          </cell>
          <cell r="BJ407" t="str">
            <v>NULL</v>
          </cell>
          <cell r="BK407">
            <v>0</v>
          </cell>
          <cell r="BL407" t="str">
            <v>NULL</v>
          </cell>
          <cell r="BM407" t="str">
            <v>NULL</v>
          </cell>
          <cell r="BN407" t="str">
            <v>NULL</v>
          </cell>
          <cell r="BO407">
            <v>0</v>
          </cell>
          <cell r="BP407">
            <v>0.126050420168067</v>
          </cell>
          <cell r="BQ407">
            <v>6.7226890756302504E-2</v>
          </cell>
          <cell r="BR407">
            <v>11.63</v>
          </cell>
          <cell r="BS407" t="str">
            <v>NULL</v>
          </cell>
          <cell r="BT407">
            <v>0</v>
          </cell>
          <cell r="BU407">
            <v>1.15606936416185E-2</v>
          </cell>
          <cell r="BV407">
            <v>2</v>
          </cell>
          <cell r="BW407" t="str">
            <v>NULL</v>
          </cell>
          <cell r="BX407">
            <v>0</v>
          </cell>
          <cell r="BY407" t="str">
            <v/>
          </cell>
        </row>
        <row r="408">
          <cell r="A408">
            <v>3667</v>
          </cell>
          <cell r="B408" t="str">
            <v>Cadland Primary School</v>
          </cell>
          <cell r="C408">
            <v>8503667</v>
          </cell>
          <cell r="D408">
            <v>134734</v>
          </cell>
          <cell r="E408">
            <v>850</v>
          </cell>
          <cell r="F408" t="str">
            <v>PS</v>
          </cell>
          <cell r="G408" t="str">
            <v>NULL</v>
          </cell>
          <cell r="H408">
            <v>1</v>
          </cell>
          <cell r="I408">
            <v>347</v>
          </cell>
          <cell r="J408">
            <v>347</v>
          </cell>
          <cell r="K408">
            <v>0</v>
          </cell>
          <cell r="L408">
            <v>3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0.24207492795388999</v>
          </cell>
          <cell r="S408">
            <v>84.73</v>
          </cell>
          <cell r="T408">
            <v>0.32669999999999999</v>
          </cell>
          <cell r="U408">
            <v>114.35</v>
          </cell>
          <cell r="V408" t="str">
            <v>NULL</v>
          </cell>
          <cell r="W408">
            <v>0</v>
          </cell>
          <cell r="X408" t="str">
            <v>NULL</v>
          </cell>
          <cell r="Y408">
            <v>0</v>
          </cell>
          <cell r="Z408">
            <v>0.92105263157894701</v>
          </cell>
          <cell r="AA408">
            <v>322.37</v>
          </cell>
          <cell r="AB408">
            <v>0</v>
          </cell>
          <cell r="AC408">
            <v>0</v>
          </cell>
          <cell r="AD408">
            <v>5.8479532163742704E-3</v>
          </cell>
          <cell r="AE408">
            <v>2.0499999999999998</v>
          </cell>
          <cell r="AF408">
            <v>7.30994152046784E-2</v>
          </cell>
          <cell r="AG408">
            <v>25.58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 t="str">
            <v>NULL</v>
          </cell>
          <cell r="AP408">
            <v>0</v>
          </cell>
          <cell r="AQ408" t="str">
            <v>NULL</v>
          </cell>
          <cell r="AR408">
            <v>0</v>
          </cell>
          <cell r="AS408" t="str">
            <v>NULL</v>
          </cell>
          <cell r="AT408">
            <v>0</v>
          </cell>
          <cell r="AU408" t="str">
            <v>NULL</v>
          </cell>
          <cell r="AV408">
            <v>0</v>
          </cell>
          <cell r="AW408" t="str">
            <v>NULL</v>
          </cell>
          <cell r="AX408">
            <v>0</v>
          </cell>
          <cell r="AY408" t="str">
            <v>NULL</v>
          </cell>
          <cell r="AZ408">
            <v>0</v>
          </cell>
          <cell r="BA408" t="str">
            <v>NULL</v>
          </cell>
          <cell r="BB408">
            <v>0</v>
          </cell>
          <cell r="BC408">
            <v>0</v>
          </cell>
          <cell r="BD408">
            <v>3.28947368421053E-3</v>
          </cell>
          <cell r="BE408">
            <v>6.5789473684210497E-3</v>
          </cell>
          <cell r="BF408">
            <v>6.5789473684210497E-3</v>
          </cell>
          <cell r="BG408">
            <v>2.2999999999999998</v>
          </cell>
          <cell r="BH408" t="str">
            <v>NULL</v>
          </cell>
          <cell r="BI408" t="str">
            <v>NULL</v>
          </cell>
          <cell r="BJ408" t="str">
            <v>NULL</v>
          </cell>
          <cell r="BK408">
            <v>0</v>
          </cell>
          <cell r="BL408">
            <v>2.840909090909091E-3</v>
          </cell>
          <cell r="BM408">
            <v>2.840909090909091E-3</v>
          </cell>
          <cell r="BN408">
            <v>2.840909090909091E-3</v>
          </cell>
          <cell r="BO408">
            <v>0.99</v>
          </cell>
          <cell r="BP408">
            <v>0.27868852459016402</v>
          </cell>
          <cell r="BQ408">
            <v>0.191256830601093</v>
          </cell>
          <cell r="BR408">
            <v>66.94</v>
          </cell>
          <cell r="BS408" t="str">
            <v>NULL</v>
          </cell>
          <cell r="BT408">
            <v>0</v>
          </cell>
          <cell r="BU408">
            <v>8.9337175792507204E-2</v>
          </cell>
          <cell r="BV408">
            <v>31.27</v>
          </cell>
          <cell r="BW408" t="str">
            <v>NULL</v>
          </cell>
          <cell r="BX408">
            <v>0</v>
          </cell>
          <cell r="BY408" t="str">
            <v/>
          </cell>
        </row>
        <row r="409">
          <cell r="A409">
            <v>3668</v>
          </cell>
          <cell r="B409" t="str">
            <v>Romsey Primary School</v>
          </cell>
          <cell r="C409">
            <v>8503668</v>
          </cell>
          <cell r="D409">
            <v>134945</v>
          </cell>
          <cell r="E409">
            <v>850</v>
          </cell>
          <cell r="F409" t="str">
            <v>PS</v>
          </cell>
          <cell r="G409" t="str">
            <v>NULL</v>
          </cell>
          <cell r="H409">
            <v>1</v>
          </cell>
          <cell r="I409">
            <v>196</v>
          </cell>
          <cell r="J409">
            <v>196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0.15306122448979601</v>
          </cell>
          <cell r="S409">
            <v>30</v>
          </cell>
          <cell r="T409">
            <v>0.2346</v>
          </cell>
          <cell r="U409">
            <v>45.98</v>
          </cell>
          <cell r="V409" t="str">
            <v>NULL</v>
          </cell>
          <cell r="W409">
            <v>0</v>
          </cell>
          <cell r="X409" t="str">
            <v>NULL</v>
          </cell>
          <cell r="Y409">
            <v>0</v>
          </cell>
          <cell r="Z409">
            <v>0.821989528795812</v>
          </cell>
          <cell r="AA409">
            <v>161.11000000000001</v>
          </cell>
          <cell r="AB409">
            <v>7.3298429319371694E-2</v>
          </cell>
          <cell r="AC409">
            <v>14.37</v>
          </cell>
          <cell r="AD409">
            <v>5.2356020942408397E-3</v>
          </cell>
          <cell r="AE409">
            <v>1.03</v>
          </cell>
          <cell r="AF409">
            <v>9.4240837696335095E-2</v>
          </cell>
          <cell r="AG409">
            <v>18.47</v>
          </cell>
          <cell r="AH409">
            <v>5.2356020942408397E-3</v>
          </cell>
          <cell r="AI409">
            <v>1.03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1.0000000000019327E-2</v>
          </cell>
          <cell r="AO409" t="str">
            <v>NULL</v>
          </cell>
          <cell r="AP409">
            <v>0</v>
          </cell>
          <cell r="AQ409" t="str">
            <v>NULL</v>
          </cell>
          <cell r="AR409">
            <v>0</v>
          </cell>
          <cell r="AS409" t="str">
            <v>NULL</v>
          </cell>
          <cell r="AT409">
            <v>0</v>
          </cell>
          <cell r="AU409" t="str">
            <v>NULL</v>
          </cell>
          <cell r="AV409">
            <v>0</v>
          </cell>
          <cell r="AW409" t="str">
            <v>NULL</v>
          </cell>
          <cell r="AX409">
            <v>0</v>
          </cell>
          <cell r="AY409" t="str">
            <v>NULL</v>
          </cell>
          <cell r="AZ409">
            <v>0</v>
          </cell>
          <cell r="BA409" t="str">
            <v>NULL</v>
          </cell>
          <cell r="BB409">
            <v>0</v>
          </cell>
          <cell r="BC409">
            <v>0</v>
          </cell>
          <cell r="BD409">
            <v>3.0120481927710802E-2</v>
          </cell>
          <cell r="BE409">
            <v>5.4216867469879498E-2</v>
          </cell>
          <cell r="BF409">
            <v>7.2289156626505993E-2</v>
          </cell>
          <cell r="BG409">
            <v>14.17</v>
          </cell>
          <cell r="BH409" t="str">
            <v>NULL</v>
          </cell>
          <cell r="BI409" t="str">
            <v>NULL</v>
          </cell>
          <cell r="BJ409" t="str">
            <v>NULL</v>
          </cell>
          <cell r="BK409">
            <v>0</v>
          </cell>
          <cell r="BL409" t="str">
            <v>NULL</v>
          </cell>
          <cell r="BM409" t="str">
            <v>NULL</v>
          </cell>
          <cell r="BN409" t="str">
            <v>NULL</v>
          </cell>
          <cell r="BO409">
            <v>0</v>
          </cell>
          <cell r="BP409">
            <v>0.15454545454545501</v>
          </cell>
          <cell r="BQ409">
            <v>9.0909090909090898E-2</v>
          </cell>
          <cell r="BR409">
            <v>17.82</v>
          </cell>
          <cell r="BS409" t="str">
            <v>NULL</v>
          </cell>
          <cell r="BT409">
            <v>0</v>
          </cell>
          <cell r="BU409">
            <v>8.6734693877551006E-2</v>
          </cell>
          <cell r="BV409">
            <v>17</v>
          </cell>
          <cell r="BW409" t="str">
            <v>NULL</v>
          </cell>
          <cell r="BX409">
            <v>0</v>
          </cell>
          <cell r="BY409" t="str">
            <v/>
          </cell>
        </row>
        <row r="410">
          <cell r="A410">
            <v>3669</v>
          </cell>
          <cell r="B410" t="str">
            <v>Burnham Copse Primary School</v>
          </cell>
          <cell r="C410">
            <v>8503669</v>
          </cell>
          <cell r="D410">
            <v>131516</v>
          </cell>
          <cell r="E410">
            <v>850</v>
          </cell>
          <cell r="F410" t="str">
            <v>PS</v>
          </cell>
          <cell r="G410" t="str">
            <v>NULL</v>
          </cell>
          <cell r="H410">
            <v>1</v>
          </cell>
          <cell r="I410">
            <v>240</v>
          </cell>
          <cell r="J410">
            <v>240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0.1125</v>
          </cell>
          <cell r="S410">
            <v>27</v>
          </cell>
          <cell r="T410">
            <v>0.1754</v>
          </cell>
          <cell r="U410">
            <v>42.1</v>
          </cell>
          <cell r="V410" t="str">
            <v>NULL</v>
          </cell>
          <cell r="W410">
            <v>0</v>
          </cell>
          <cell r="X410" t="str">
            <v>NULL</v>
          </cell>
          <cell r="Y410">
            <v>0</v>
          </cell>
          <cell r="Z410">
            <v>0.95833333333333304</v>
          </cell>
          <cell r="AA410">
            <v>230</v>
          </cell>
          <cell r="AB410">
            <v>4.1666666666666699E-2</v>
          </cell>
          <cell r="AC410">
            <v>10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 t="str">
            <v>NULL</v>
          </cell>
          <cell r="AP410">
            <v>0</v>
          </cell>
          <cell r="AQ410" t="str">
            <v>NULL</v>
          </cell>
          <cell r="AR410">
            <v>0</v>
          </cell>
          <cell r="AS410" t="str">
            <v>NULL</v>
          </cell>
          <cell r="AT410">
            <v>0</v>
          </cell>
          <cell r="AU410" t="str">
            <v>NULL</v>
          </cell>
          <cell r="AV410">
            <v>0</v>
          </cell>
          <cell r="AW410" t="str">
            <v>NULL</v>
          </cell>
          <cell r="AX410">
            <v>0</v>
          </cell>
          <cell r="AY410" t="str">
            <v>NULL</v>
          </cell>
          <cell r="AZ410">
            <v>0</v>
          </cell>
          <cell r="BA410" t="str">
            <v>NULL</v>
          </cell>
          <cell r="BB410">
            <v>0</v>
          </cell>
          <cell r="BC410">
            <v>0</v>
          </cell>
          <cell r="BD410">
            <v>5.1546391752577301E-3</v>
          </cell>
          <cell r="BE410">
            <v>1.54639175257732E-2</v>
          </cell>
          <cell r="BF410">
            <v>2.06185567010309E-2</v>
          </cell>
          <cell r="BG410">
            <v>4.95</v>
          </cell>
          <cell r="BH410" t="str">
            <v>NULL</v>
          </cell>
          <cell r="BI410" t="str">
            <v>NULL</v>
          </cell>
          <cell r="BJ410" t="str">
            <v>NULL</v>
          </cell>
          <cell r="BK410">
            <v>0</v>
          </cell>
          <cell r="BL410">
            <v>1.3157894736842105E-2</v>
          </cell>
          <cell r="BM410">
            <v>1.3157894736842105E-2</v>
          </cell>
          <cell r="BN410">
            <v>1.3157894736842105E-2</v>
          </cell>
          <cell r="BO410">
            <v>3.16</v>
          </cell>
          <cell r="BP410">
            <v>0.27472527472527503</v>
          </cell>
          <cell r="BQ410">
            <v>0.21978021978022</v>
          </cell>
          <cell r="BR410">
            <v>52.75</v>
          </cell>
          <cell r="BS410" t="str">
            <v>NULL</v>
          </cell>
          <cell r="BT410">
            <v>0</v>
          </cell>
          <cell r="BU410">
            <v>7.0833333333333304E-2</v>
          </cell>
          <cell r="BV410">
            <v>17</v>
          </cell>
          <cell r="BW410" t="str">
            <v>NULL</v>
          </cell>
          <cell r="BX410">
            <v>0</v>
          </cell>
          <cell r="BY410" t="str">
            <v/>
          </cell>
        </row>
        <row r="411">
          <cell r="A411">
            <v>3670</v>
          </cell>
          <cell r="B411" t="str">
            <v>Woodcroft Primary School</v>
          </cell>
          <cell r="C411">
            <v>8503670</v>
          </cell>
          <cell r="D411">
            <v>135529</v>
          </cell>
          <cell r="E411">
            <v>850</v>
          </cell>
          <cell r="F411" t="str">
            <v>PS</v>
          </cell>
          <cell r="G411" t="str">
            <v>NULL</v>
          </cell>
          <cell r="H411">
            <v>1</v>
          </cell>
          <cell r="I411">
            <v>157</v>
          </cell>
          <cell r="J411">
            <v>157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0.47770700636942698</v>
          </cell>
          <cell r="S411">
            <v>75</v>
          </cell>
          <cell r="T411">
            <v>0.54679999999999995</v>
          </cell>
          <cell r="U411">
            <v>85.85</v>
          </cell>
          <cell r="V411" t="str">
            <v>NULL</v>
          </cell>
          <cell r="W411">
            <v>0</v>
          </cell>
          <cell r="X411" t="str">
            <v>NULL</v>
          </cell>
          <cell r="Y411">
            <v>0</v>
          </cell>
          <cell r="Z411">
            <v>0.20915032679738599</v>
          </cell>
          <cell r="AA411">
            <v>32.840000000000003</v>
          </cell>
          <cell r="AB411">
            <v>0.12418300653594801</v>
          </cell>
          <cell r="AC411">
            <v>19.5</v>
          </cell>
          <cell r="AD411">
            <v>6.5359477124183E-3</v>
          </cell>
          <cell r="AE411">
            <v>1.03</v>
          </cell>
          <cell r="AF411">
            <v>0.26143790849673199</v>
          </cell>
          <cell r="AG411">
            <v>41.05</v>
          </cell>
          <cell r="AH411">
            <v>0.39869281045751598</v>
          </cell>
          <cell r="AI411">
            <v>62.59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9.9999999999909051E-3</v>
          </cell>
          <cell r="AO411" t="str">
            <v>NULL</v>
          </cell>
          <cell r="AP411">
            <v>0</v>
          </cell>
          <cell r="AQ411" t="str">
            <v>NULL</v>
          </cell>
          <cell r="AR411">
            <v>0</v>
          </cell>
          <cell r="AS411" t="str">
            <v>NULL</v>
          </cell>
          <cell r="AT411">
            <v>0</v>
          </cell>
          <cell r="AU411" t="str">
            <v>NULL</v>
          </cell>
          <cell r="AV411">
            <v>0</v>
          </cell>
          <cell r="AW411" t="str">
            <v>NULL</v>
          </cell>
          <cell r="AX411">
            <v>0</v>
          </cell>
          <cell r="AY411" t="str">
            <v>NULL</v>
          </cell>
          <cell r="AZ411">
            <v>0</v>
          </cell>
          <cell r="BA411" t="str">
            <v>NULL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 t="str">
            <v>NULL</v>
          </cell>
          <cell r="BI411" t="str">
            <v>NULL</v>
          </cell>
          <cell r="BJ411" t="str">
            <v>NULL</v>
          </cell>
          <cell r="BK411">
            <v>0</v>
          </cell>
          <cell r="BL411" t="str">
            <v>NULL</v>
          </cell>
          <cell r="BM411" t="str">
            <v>NULL</v>
          </cell>
          <cell r="BN411" t="str">
            <v>NULL</v>
          </cell>
          <cell r="BO411">
            <v>0</v>
          </cell>
          <cell r="BP411">
            <v>0.48863636363636398</v>
          </cell>
          <cell r="BQ411">
            <v>0.35227272727272702</v>
          </cell>
          <cell r="BR411">
            <v>55.31</v>
          </cell>
          <cell r="BS411" t="str">
            <v>NULL</v>
          </cell>
          <cell r="BT411">
            <v>0</v>
          </cell>
          <cell r="BU411">
            <v>8.2802547770700605E-2</v>
          </cell>
          <cell r="BV411">
            <v>13</v>
          </cell>
          <cell r="BW411" t="str">
            <v>NULL</v>
          </cell>
          <cell r="BX411">
            <v>0</v>
          </cell>
          <cell r="BY411" t="str">
            <v/>
          </cell>
        </row>
        <row r="412">
          <cell r="A412">
            <v>3671</v>
          </cell>
          <cell r="B412" t="str">
            <v>Cranford Park Primary School</v>
          </cell>
          <cell r="C412">
            <v>8503671</v>
          </cell>
          <cell r="D412">
            <v>135885</v>
          </cell>
          <cell r="E412">
            <v>850</v>
          </cell>
          <cell r="F412" t="str">
            <v>PS</v>
          </cell>
          <cell r="G412" t="str">
            <v>NULL</v>
          </cell>
          <cell r="H412">
            <v>1</v>
          </cell>
          <cell r="I412">
            <v>157</v>
          </cell>
          <cell r="J412">
            <v>157</v>
          </cell>
          <cell r="K412">
            <v>0</v>
          </cell>
          <cell r="L412">
            <v>2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0.210191082802548</v>
          </cell>
          <cell r="S412">
            <v>33.42</v>
          </cell>
          <cell r="T412">
            <v>0.30909999999999999</v>
          </cell>
          <cell r="U412">
            <v>49.15</v>
          </cell>
          <cell r="V412" t="str">
            <v>NULL</v>
          </cell>
          <cell r="W412">
            <v>0</v>
          </cell>
          <cell r="X412" t="str">
            <v>NULL</v>
          </cell>
          <cell r="Y412">
            <v>0</v>
          </cell>
          <cell r="Z412">
            <v>0.64935064935064901</v>
          </cell>
          <cell r="AA412">
            <v>103.25</v>
          </cell>
          <cell r="AB412">
            <v>0.32467532467532501</v>
          </cell>
          <cell r="AC412">
            <v>51.62</v>
          </cell>
          <cell r="AD412">
            <v>6.4935064935064896E-3</v>
          </cell>
          <cell r="AE412">
            <v>1.03</v>
          </cell>
          <cell r="AF412">
            <v>1.9480519480519501E-2</v>
          </cell>
          <cell r="AG412">
            <v>3.1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 t="str">
            <v>NULL</v>
          </cell>
          <cell r="AP412">
            <v>0</v>
          </cell>
          <cell r="AQ412" t="str">
            <v>NULL</v>
          </cell>
          <cell r="AR412">
            <v>0</v>
          </cell>
          <cell r="AS412" t="str">
            <v>NULL</v>
          </cell>
          <cell r="AT412">
            <v>0</v>
          </cell>
          <cell r="AU412" t="str">
            <v>NULL</v>
          </cell>
          <cell r="AV412">
            <v>0</v>
          </cell>
          <cell r="AW412" t="str">
            <v>NULL</v>
          </cell>
          <cell r="AX412">
            <v>0</v>
          </cell>
          <cell r="AY412" t="str">
            <v>NULL</v>
          </cell>
          <cell r="AZ412">
            <v>0</v>
          </cell>
          <cell r="BA412" t="str">
            <v>NULL</v>
          </cell>
          <cell r="BB412">
            <v>0</v>
          </cell>
          <cell r="BC412">
            <v>0</v>
          </cell>
          <cell r="BD412">
            <v>4.7619047619047603E-2</v>
          </cell>
          <cell r="BE412">
            <v>7.1428571428571397E-2</v>
          </cell>
          <cell r="BF412">
            <v>7.1428571428571397E-2</v>
          </cell>
          <cell r="BG412">
            <v>11.36</v>
          </cell>
          <cell r="BH412" t="str">
            <v>NULL</v>
          </cell>
          <cell r="BI412" t="str">
            <v>NULL</v>
          </cell>
          <cell r="BJ412" t="str">
            <v>NULL</v>
          </cell>
          <cell r="BK412">
            <v>0</v>
          </cell>
          <cell r="BL412">
            <v>6.8493150684931503E-3</v>
          </cell>
          <cell r="BM412">
            <v>6.8493150684931503E-3</v>
          </cell>
          <cell r="BN412">
            <v>6.8493150684931503E-3</v>
          </cell>
          <cell r="BO412">
            <v>1.0900000000000001</v>
          </cell>
          <cell r="BP412">
            <v>0.16</v>
          </cell>
          <cell r="BQ412">
            <v>0.12</v>
          </cell>
          <cell r="BR412">
            <v>19.079999999999998</v>
          </cell>
          <cell r="BS412" t="str">
            <v>NULL</v>
          </cell>
          <cell r="BT412">
            <v>0</v>
          </cell>
          <cell r="BU412">
            <v>0.14012738853503201</v>
          </cell>
          <cell r="BV412">
            <v>22.28</v>
          </cell>
          <cell r="BW412" t="str">
            <v>NULL</v>
          </cell>
          <cell r="BX412">
            <v>0</v>
          </cell>
          <cell r="BY412" t="str">
            <v/>
          </cell>
        </row>
        <row r="413">
          <cell r="A413">
            <v>3672</v>
          </cell>
          <cell r="B413" t="str">
            <v>Endeavour Primary</v>
          </cell>
          <cell r="C413">
            <v>8503672</v>
          </cell>
          <cell r="D413">
            <v>135887</v>
          </cell>
          <cell r="E413">
            <v>850</v>
          </cell>
          <cell r="F413" t="str">
            <v>PS</v>
          </cell>
          <cell r="G413" t="str">
            <v>NULL</v>
          </cell>
          <cell r="H413">
            <v>1</v>
          </cell>
          <cell r="I413">
            <v>188</v>
          </cell>
          <cell r="J413">
            <v>188</v>
          </cell>
          <cell r="K413">
            <v>0</v>
          </cell>
          <cell r="L413">
            <v>6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0.159574468085106</v>
          </cell>
          <cell r="S413">
            <v>30.96</v>
          </cell>
          <cell r="T413">
            <v>0.29059999999999997</v>
          </cell>
          <cell r="U413">
            <v>56.38</v>
          </cell>
          <cell r="V413" t="str">
            <v>NULL</v>
          </cell>
          <cell r="W413">
            <v>0</v>
          </cell>
          <cell r="X413" t="str">
            <v>NULL</v>
          </cell>
          <cell r="Y413">
            <v>0</v>
          </cell>
          <cell r="Z413">
            <v>0.78804347826086996</v>
          </cell>
          <cell r="AA413">
            <v>152.88</v>
          </cell>
          <cell r="AB413">
            <v>0</v>
          </cell>
          <cell r="AC413">
            <v>0</v>
          </cell>
          <cell r="AD413">
            <v>3.2608695652173898E-2</v>
          </cell>
          <cell r="AE413">
            <v>6.33</v>
          </cell>
          <cell r="AF413">
            <v>0.16304347826087001</v>
          </cell>
          <cell r="AG413">
            <v>31.63</v>
          </cell>
          <cell r="AH413">
            <v>1.6304347826087001E-2</v>
          </cell>
          <cell r="AI413">
            <v>3.16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 t="str">
            <v>NULL</v>
          </cell>
          <cell r="AP413">
            <v>0</v>
          </cell>
          <cell r="AQ413" t="str">
            <v>NULL</v>
          </cell>
          <cell r="AR413">
            <v>0</v>
          </cell>
          <cell r="AS413" t="str">
            <v>NULL</v>
          </cell>
          <cell r="AT413">
            <v>0</v>
          </cell>
          <cell r="AU413" t="str">
            <v>NULL</v>
          </cell>
          <cell r="AV413">
            <v>0</v>
          </cell>
          <cell r="AW413" t="str">
            <v>NULL</v>
          </cell>
          <cell r="AX413">
            <v>0</v>
          </cell>
          <cell r="AY413" t="str">
            <v>NULL</v>
          </cell>
          <cell r="AZ413">
            <v>0</v>
          </cell>
          <cell r="BA413" t="str">
            <v>NULL</v>
          </cell>
          <cell r="BB413">
            <v>0</v>
          </cell>
          <cell r="BC413">
            <v>0</v>
          </cell>
          <cell r="BD413">
            <v>1.49253731343284E-2</v>
          </cell>
          <cell r="BE413">
            <v>3.7313432835820899E-2</v>
          </cell>
          <cell r="BF413">
            <v>4.47761194029851E-2</v>
          </cell>
          <cell r="BG413">
            <v>8.69</v>
          </cell>
          <cell r="BH413" t="str">
            <v>NULL</v>
          </cell>
          <cell r="BI413" t="str">
            <v>NULL</v>
          </cell>
          <cell r="BJ413" t="str">
            <v>NULL</v>
          </cell>
          <cell r="BK413">
            <v>0</v>
          </cell>
          <cell r="BL413" t="str">
            <v>NULL</v>
          </cell>
          <cell r="BM413" t="str">
            <v>NULL</v>
          </cell>
          <cell r="BN413" t="str">
            <v>NULL</v>
          </cell>
          <cell r="BO413">
            <v>0</v>
          </cell>
          <cell r="BP413">
            <v>0.273809523809524</v>
          </cell>
          <cell r="BQ413">
            <v>0.226190476190476</v>
          </cell>
          <cell r="BR413">
            <v>43.88</v>
          </cell>
          <cell r="BS413" t="str">
            <v>NULL</v>
          </cell>
          <cell r="BT413">
            <v>0</v>
          </cell>
          <cell r="BU413">
            <v>0.26595744680851102</v>
          </cell>
          <cell r="BV413">
            <v>51.6</v>
          </cell>
          <cell r="BW413" t="str">
            <v>NULL</v>
          </cell>
          <cell r="BX413">
            <v>0</v>
          </cell>
          <cell r="BY413" t="str">
            <v/>
          </cell>
        </row>
        <row r="414">
          <cell r="A414">
            <v>5202</v>
          </cell>
          <cell r="B414" t="str">
            <v>Abbotswood Junior School</v>
          </cell>
          <cell r="C414">
            <v>8505202</v>
          </cell>
          <cell r="D414">
            <v>116482</v>
          </cell>
          <cell r="E414">
            <v>850</v>
          </cell>
          <cell r="F414" t="str">
            <v>PS</v>
          </cell>
          <cell r="G414" t="str">
            <v>NULL</v>
          </cell>
          <cell r="H414">
            <v>1</v>
          </cell>
          <cell r="I414">
            <v>601</v>
          </cell>
          <cell r="J414">
            <v>601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0.116472545757072</v>
          </cell>
          <cell r="S414">
            <v>70</v>
          </cell>
          <cell r="T414">
            <v>0.23089999999999999</v>
          </cell>
          <cell r="U414">
            <v>138.77000000000001</v>
          </cell>
          <cell r="V414" t="str">
            <v>NULL</v>
          </cell>
          <cell r="W414">
            <v>0</v>
          </cell>
          <cell r="X414" t="str">
            <v>NULL</v>
          </cell>
          <cell r="Y414">
            <v>0</v>
          </cell>
          <cell r="Z414">
            <v>0.67892976588628795</v>
          </cell>
          <cell r="AA414">
            <v>408.04</v>
          </cell>
          <cell r="AB414">
            <v>0.13712374581939801</v>
          </cell>
          <cell r="AC414">
            <v>82.41</v>
          </cell>
          <cell r="AD414">
            <v>0.108695652173913</v>
          </cell>
          <cell r="AE414">
            <v>65.33</v>
          </cell>
          <cell r="AF414">
            <v>7.1906354515050203E-2</v>
          </cell>
          <cell r="AG414">
            <v>43.22</v>
          </cell>
          <cell r="AH414">
            <v>3.3444816053511701E-3</v>
          </cell>
          <cell r="AI414">
            <v>2.0099999999999998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9.9999999999909051E-3</v>
          </cell>
          <cell r="AO414" t="str">
            <v>NULL</v>
          </cell>
          <cell r="AP414">
            <v>0</v>
          </cell>
          <cell r="AQ414" t="str">
            <v>NULL</v>
          </cell>
          <cell r="AR414">
            <v>0</v>
          </cell>
          <cell r="AS414" t="str">
            <v>NULL</v>
          </cell>
          <cell r="AT414">
            <v>0</v>
          </cell>
          <cell r="AU414" t="str">
            <v>NULL</v>
          </cell>
          <cell r="AV414">
            <v>0</v>
          </cell>
          <cell r="AW414" t="str">
            <v>NULL</v>
          </cell>
          <cell r="AX414">
            <v>0</v>
          </cell>
          <cell r="AY414" t="str">
            <v>NULL</v>
          </cell>
          <cell r="AZ414">
            <v>0</v>
          </cell>
          <cell r="BA414" t="str">
            <v>NULL</v>
          </cell>
          <cell r="BB414">
            <v>0</v>
          </cell>
          <cell r="BC414">
            <v>0</v>
          </cell>
          <cell r="BD414">
            <v>3.3277870216306201E-3</v>
          </cell>
          <cell r="BE414">
            <v>4.9916805324459199E-3</v>
          </cell>
          <cell r="BF414">
            <v>1.8302828618968401E-2</v>
          </cell>
          <cell r="BG414">
            <v>11</v>
          </cell>
          <cell r="BH414" t="str">
            <v>NULL</v>
          </cell>
          <cell r="BI414" t="str">
            <v>NULL</v>
          </cell>
          <cell r="BJ414" t="str">
            <v>NULL</v>
          </cell>
          <cell r="BK414">
            <v>0</v>
          </cell>
          <cell r="BL414">
            <v>4.9833887043189366E-3</v>
          </cell>
          <cell r="BM414">
            <v>4.9833887043189366E-3</v>
          </cell>
          <cell r="BN414">
            <v>1.6611295681063123E-3</v>
          </cell>
          <cell r="BO414">
            <v>3</v>
          </cell>
          <cell r="BP414">
            <v>0.34693877551020402</v>
          </cell>
          <cell r="BQ414">
            <v>0.24489795918367299</v>
          </cell>
          <cell r="BR414">
            <v>147.18</v>
          </cell>
          <cell r="BS414" t="str">
            <v>NULL</v>
          </cell>
          <cell r="BT414">
            <v>0</v>
          </cell>
          <cell r="BU414">
            <v>4.3261231281198E-2</v>
          </cell>
          <cell r="BV414">
            <v>26</v>
          </cell>
          <cell r="BW414" t="str">
            <v>NULL</v>
          </cell>
          <cell r="BX414">
            <v>0</v>
          </cell>
          <cell r="BY414" t="str">
            <v/>
          </cell>
        </row>
        <row r="415">
          <cell r="A415">
            <v>5203</v>
          </cell>
          <cell r="B415" t="str">
            <v>Calmore Junior School</v>
          </cell>
          <cell r="C415">
            <v>8505203</v>
          </cell>
          <cell r="D415">
            <v>116483</v>
          </cell>
          <cell r="E415">
            <v>850</v>
          </cell>
          <cell r="F415" t="str">
            <v>PS</v>
          </cell>
          <cell r="G415" t="str">
            <v>NULL</v>
          </cell>
          <cell r="H415">
            <v>1</v>
          </cell>
          <cell r="I415">
            <v>202</v>
          </cell>
          <cell r="J415">
            <v>202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0.20297029702970301</v>
          </cell>
          <cell r="S415">
            <v>41</v>
          </cell>
          <cell r="T415">
            <v>0.3206</v>
          </cell>
          <cell r="U415">
            <v>64.760000000000005</v>
          </cell>
          <cell r="V415" t="str">
            <v>NULL</v>
          </cell>
          <cell r="W415">
            <v>0</v>
          </cell>
          <cell r="X415" t="str">
            <v>NULL</v>
          </cell>
          <cell r="Y415">
            <v>0</v>
          </cell>
          <cell r="Z415">
            <v>0.76616915422885601</v>
          </cell>
          <cell r="AA415">
            <v>154.77000000000001</v>
          </cell>
          <cell r="AB415">
            <v>0.18905472636815901</v>
          </cell>
          <cell r="AC415">
            <v>38.19</v>
          </cell>
          <cell r="AD415">
            <v>3.4825870646766198E-2</v>
          </cell>
          <cell r="AE415">
            <v>7.03</v>
          </cell>
          <cell r="AF415">
            <v>0</v>
          </cell>
          <cell r="AG415">
            <v>0</v>
          </cell>
          <cell r="AH415">
            <v>4.97512437810945E-3</v>
          </cell>
          <cell r="AI415">
            <v>1</v>
          </cell>
          <cell r="AJ415">
            <v>0</v>
          </cell>
          <cell r="AK415">
            <v>0</v>
          </cell>
          <cell r="AL415">
            <v>4.97512437810945E-3</v>
          </cell>
          <cell r="AM415">
            <v>1</v>
          </cell>
          <cell r="AN415">
            <v>-9.9999999999909051E-3</v>
          </cell>
          <cell r="AO415" t="str">
            <v>NULL</v>
          </cell>
          <cell r="AP415">
            <v>0</v>
          </cell>
          <cell r="AQ415" t="str">
            <v>NULL</v>
          </cell>
          <cell r="AR415">
            <v>0</v>
          </cell>
          <cell r="AS415" t="str">
            <v>NULL</v>
          </cell>
          <cell r="AT415">
            <v>0</v>
          </cell>
          <cell r="AU415" t="str">
            <v>NULL</v>
          </cell>
          <cell r="AV415">
            <v>0</v>
          </cell>
          <cell r="AW415" t="str">
            <v>NULL</v>
          </cell>
          <cell r="AX415">
            <v>0</v>
          </cell>
          <cell r="AY415" t="str">
            <v>NULL</v>
          </cell>
          <cell r="AZ415">
            <v>0</v>
          </cell>
          <cell r="BA415" t="str">
            <v>NULL</v>
          </cell>
          <cell r="BB415">
            <v>0</v>
          </cell>
          <cell r="BC415">
            <v>0</v>
          </cell>
          <cell r="BD415">
            <v>0</v>
          </cell>
          <cell r="BE415">
            <v>4.9504950495049497E-3</v>
          </cell>
          <cell r="BF415">
            <v>1.4851485148514899E-2</v>
          </cell>
          <cell r="BG415">
            <v>3</v>
          </cell>
          <cell r="BH415" t="str">
            <v>NULL</v>
          </cell>
          <cell r="BI415" t="str">
            <v>NULL</v>
          </cell>
          <cell r="BJ415" t="str">
            <v>NULL</v>
          </cell>
          <cell r="BK415">
            <v>0</v>
          </cell>
          <cell r="BL415">
            <v>1.4354066985645933E-2</v>
          </cell>
          <cell r="BM415">
            <v>1.4354066985645933E-2</v>
          </cell>
          <cell r="BN415">
            <v>1.4354066985645933E-2</v>
          </cell>
          <cell r="BO415">
            <v>2.9</v>
          </cell>
          <cell r="BP415">
            <v>0.33333333333333298</v>
          </cell>
          <cell r="BQ415">
            <v>0.25</v>
          </cell>
          <cell r="BR415">
            <v>50.5</v>
          </cell>
          <cell r="BS415" t="str">
            <v>NULL</v>
          </cell>
          <cell r="BT415">
            <v>0</v>
          </cell>
          <cell r="BU415">
            <v>4.95049504950495E-2</v>
          </cell>
          <cell r="BV415">
            <v>10</v>
          </cell>
          <cell r="BW415" t="str">
            <v>NULL</v>
          </cell>
          <cell r="BX415">
            <v>0</v>
          </cell>
          <cell r="BY415" t="str">
            <v/>
          </cell>
        </row>
        <row r="416">
          <cell r="A416">
            <v>5205</v>
          </cell>
          <cell r="B416" t="str">
            <v>Blackfield Primary School</v>
          </cell>
          <cell r="C416">
            <v>8505205</v>
          </cell>
          <cell r="D416">
            <v>116485</v>
          </cell>
          <cell r="E416">
            <v>850</v>
          </cell>
          <cell r="F416" t="str">
            <v>PS</v>
          </cell>
          <cell r="G416" t="str">
            <v>NULL</v>
          </cell>
          <cell r="H416">
            <v>1</v>
          </cell>
          <cell r="I416">
            <v>539</v>
          </cell>
          <cell r="J416">
            <v>539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0.18738404452690199</v>
          </cell>
          <cell r="S416">
            <v>101</v>
          </cell>
          <cell r="T416">
            <v>0.25280000000000002</v>
          </cell>
          <cell r="U416">
            <v>136.26</v>
          </cell>
          <cell r="V416" t="str">
            <v>NULL</v>
          </cell>
          <cell r="W416">
            <v>0</v>
          </cell>
          <cell r="X416" t="str">
            <v>NULL</v>
          </cell>
          <cell r="Y416">
            <v>0</v>
          </cell>
          <cell r="Z416">
            <v>0.65363128491620104</v>
          </cell>
          <cell r="AA416">
            <v>352.31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0.34636871508379902</v>
          </cell>
          <cell r="AG416">
            <v>186.69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 t="str">
            <v>NULL</v>
          </cell>
          <cell r="AP416">
            <v>0</v>
          </cell>
          <cell r="AQ416" t="str">
            <v>NULL</v>
          </cell>
          <cell r="AR416">
            <v>0</v>
          </cell>
          <cell r="AS416" t="str">
            <v>NULL</v>
          </cell>
          <cell r="AT416">
            <v>0</v>
          </cell>
          <cell r="AU416" t="str">
            <v>NULL</v>
          </cell>
          <cell r="AV416">
            <v>0</v>
          </cell>
          <cell r="AW416" t="str">
            <v>NULL</v>
          </cell>
          <cell r="AX416">
            <v>0</v>
          </cell>
          <cell r="AY416" t="str">
            <v>NULL</v>
          </cell>
          <cell r="AZ416">
            <v>0</v>
          </cell>
          <cell r="BA416" t="str">
            <v>NULL</v>
          </cell>
          <cell r="BB416">
            <v>0</v>
          </cell>
          <cell r="BC416">
            <v>0</v>
          </cell>
          <cell r="BD416">
            <v>2.0876826722338198E-3</v>
          </cell>
          <cell r="BE416">
            <v>2.0876826722338198E-3</v>
          </cell>
          <cell r="BF416">
            <v>1.04384133611691E-2</v>
          </cell>
          <cell r="BG416">
            <v>5.63</v>
          </cell>
          <cell r="BH416" t="str">
            <v>NULL</v>
          </cell>
          <cell r="BI416" t="str">
            <v>NULL</v>
          </cell>
          <cell r="BJ416" t="str">
            <v>NULL</v>
          </cell>
          <cell r="BK416">
            <v>0</v>
          </cell>
          <cell r="BL416">
            <v>1.3207547169811321E-2</v>
          </cell>
          <cell r="BM416">
            <v>1.1320754716981131E-2</v>
          </cell>
          <cell r="BN416">
            <v>7.5471698113207548E-3</v>
          </cell>
          <cell r="BO416">
            <v>7.12</v>
          </cell>
          <cell r="BP416">
            <v>0.34600760456273799</v>
          </cell>
          <cell r="BQ416">
            <v>0.262357414448669</v>
          </cell>
          <cell r="BR416">
            <v>141.41</v>
          </cell>
          <cell r="BS416" t="str">
            <v>NULL</v>
          </cell>
          <cell r="BT416">
            <v>0</v>
          </cell>
          <cell r="BU416">
            <v>9.27643784786642E-2</v>
          </cell>
          <cell r="BV416">
            <v>50</v>
          </cell>
          <cell r="BW416" t="str">
            <v>NULL</v>
          </cell>
          <cell r="BX416">
            <v>0</v>
          </cell>
          <cell r="BY416" t="str">
            <v/>
          </cell>
        </row>
        <row r="417">
          <cell r="A417">
            <v>5206</v>
          </cell>
          <cell r="B417" t="str">
            <v>Hordle C Of E Primary School</v>
          </cell>
          <cell r="C417">
            <v>8505206</v>
          </cell>
          <cell r="D417">
            <v>116486</v>
          </cell>
          <cell r="E417">
            <v>850</v>
          </cell>
          <cell r="F417" t="str">
            <v>PS</v>
          </cell>
          <cell r="G417" t="str">
            <v>NULL</v>
          </cell>
          <cell r="H417">
            <v>1</v>
          </cell>
          <cell r="I417">
            <v>325</v>
          </cell>
          <cell r="J417">
            <v>325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6.15384615384615E-2</v>
          </cell>
          <cell r="S417">
            <v>20</v>
          </cell>
          <cell r="T417">
            <v>0.10539999999999999</v>
          </cell>
          <cell r="U417">
            <v>34.26</v>
          </cell>
          <cell r="V417" t="str">
            <v>NULL</v>
          </cell>
          <cell r="W417">
            <v>0</v>
          </cell>
          <cell r="X417" t="str">
            <v>NULL</v>
          </cell>
          <cell r="Y417">
            <v>0</v>
          </cell>
          <cell r="Z417">
            <v>0.87925696594427305</v>
          </cell>
          <cell r="AA417">
            <v>285.76</v>
          </cell>
          <cell r="AB417">
            <v>8.9783281733746098E-2</v>
          </cell>
          <cell r="AC417">
            <v>29.18</v>
          </cell>
          <cell r="AD417">
            <v>1.54798761609907E-2</v>
          </cell>
          <cell r="AE417">
            <v>5.03</v>
          </cell>
          <cell r="AF417">
            <v>1.23839009287926E-2</v>
          </cell>
          <cell r="AG417">
            <v>4.0199999999999996</v>
          </cell>
          <cell r="AH417">
            <v>3.09597523219814E-3</v>
          </cell>
          <cell r="AI417">
            <v>1.01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 t="str">
            <v>NULL</v>
          </cell>
          <cell r="AP417">
            <v>0</v>
          </cell>
          <cell r="AQ417" t="str">
            <v>NULL</v>
          </cell>
          <cell r="AR417">
            <v>0</v>
          </cell>
          <cell r="AS417" t="str">
            <v>NULL</v>
          </cell>
          <cell r="AT417">
            <v>0</v>
          </cell>
          <cell r="AU417" t="str">
            <v>NULL</v>
          </cell>
          <cell r="AV417">
            <v>0</v>
          </cell>
          <cell r="AW417" t="str">
            <v>NULL</v>
          </cell>
          <cell r="AX417">
            <v>0</v>
          </cell>
          <cell r="AY417" t="str">
            <v>NULL</v>
          </cell>
          <cell r="AZ417">
            <v>0</v>
          </cell>
          <cell r="BA417" t="str">
            <v>NULL</v>
          </cell>
          <cell r="BB417">
            <v>0</v>
          </cell>
          <cell r="BC417">
            <v>0</v>
          </cell>
          <cell r="BD417">
            <v>0</v>
          </cell>
          <cell r="BE417">
            <v>3.57142857142857E-3</v>
          </cell>
          <cell r="BF417">
            <v>7.14285714285714E-3</v>
          </cell>
          <cell r="BG417">
            <v>2.3199999999999998</v>
          </cell>
          <cell r="BH417" t="str">
            <v>NULL</v>
          </cell>
          <cell r="BI417" t="str">
            <v>NULL</v>
          </cell>
          <cell r="BJ417" t="str">
            <v>NULL</v>
          </cell>
          <cell r="BK417">
            <v>0</v>
          </cell>
          <cell r="BL417" t="str">
            <v>NULL</v>
          </cell>
          <cell r="BM417" t="str">
            <v>NULL</v>
          </cell>
          <cell r="BN417" t="str">
            <v>NULL</v>
          </cell>
          <cell r="BO417">
            <v>0</v>
          </cell>
          <cell r="BP417">
            <v>0.27397260273972601</v>
          </cell>
          <cell r="BQ417">
            <v>0.164383561643836</v>
          </cell>
          <cell r="BR417">
            <v>53.42</v>
          </cell>
          <cell r="BS417" t="str">
            <v>NULL</v>
          </cell>
          <cell r="BT417">
            <v>0</v>
          </cell>
          <cell r="BU417">
            <v>0.08</v>
          </cell>
          <cell r="BV417">
            <v>26</v>
          </cell>
          <cell r="BW417" t="str">
            <v>NULL</v>
          </cell>
          <cell r="BX417">
            <v>0</v>
          </cell>
          <cell r="BY417" t="str">
            <v/>
          </cell>
        </row>
        <row r="418">
          <cell r="A418">
            <v>5208</v>
          </cell>
          <cell r="B418" t="str">
            <v>Ashley Junior School</v>
          </cell>
          <cell r="C418">
            <v>8505208</v>
          </cell>
          <cell r="D418">
            <v>116488</v>
          </cell>
          <cell r="E418">
            <v>850</v>
          </cell>
          <cell r="F418" t="str">
            <v>PS</v>
          </cell>
          <cell r="G418" t="str">
            <v>NULL</v>
          </cell>
          <cell r="H418">
            <v>1</v>
          </cell>
          <cell r="I418">
            <v>237</v>
          </cell>
          <cell r="J418">
            <v>237</v>
          </cell>
          <cell r="K418">
            <v>9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0.19831223628691999</v>
          </cell>
          <cell r="S418">
            <v>45.22</v>
          </cell>
          <cell r="T418">
            <v>0.29460000000000003</v>
          </cell>
          <cell r="U418">
            <v>67.17</v>
          </cell>
          <cell r="V418" t="str">
            <v>NULL</v>
          </cell>
          <cell r="W418">
            <v>0</v>
          </cell>
          <cell r="X418" t="str">
            <v>NULL</v>
          </cell>
          <cell r="Y418">
            <v>0</v>
          </cell>
          <cell r="Z418">
            <v>0.54008438818565396</v>
          </cell>
          <cell r="AA418">
            <v>123.14</v>
          </cell>
          <cell r="AB418">
            <v>0.35864978902953598</v>
          </cell>
          <cell r="AC418">
            <v>81.77</v>
          </cell>
          <cell r="AD418">
            <v>4.2194092827004197E-2</v>
          </cell>
          <cell r="AE418">
            <v>9.6199999999999992</v>
          </cell>
          <cell r="AF418">
            <v>5.90717299578059E-2</v>
          </cell>
          <cell r="AG418">
            <v>13.47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 t="str">
            <v>NULL</v>
          </cell>
          <cell r="AP418">
            <v>0</v>
          </cell>
          <cell r="AQ418" t="str">
            <v>NULL</v>
          </cell>
          <cell r="AR418">
            <v>0</v>
          </cell>
          <cell r="AS418" t="str">
            <v>NULL</v>
          </cell>
          <cell r="AT418">
            <v>0</v>
          </cell>
          <cell r="AU418" t="str">
            <v>NULL</v>
          </cell>
          <cell r="AV418">
            <v>0</v>
          </cell>
          <cell r="AW418" t="str">
            <v>NULL</v>
          </cell>
          <cell r="AX418">
            <v>0</v>
          </cell>
          <cell r="AY418" t="str">
            <v>NULL</v>
          </cell>
          <cell r="AZ418">
            <v>0</v>
          </cell>
          <cell r="BA418" t="str">
            <v>NULL</v>
          </cell>
          <cell r="BB418">
            <v>0</v>
          </cell>
          <cell r="BC418">
            <v>0</v>
          </cell>
          <cell r="BD418">
            <v>0</v>
          </cell>
          <cell r="BE418">
            <v>8.4388185654008397E-3</v>
          </cell>
          <cell r="BF418">
            <v>4.6413502109704602E-2</v>
          </cell>
          <cell r="BG418">
            <v>10.58</v>
          </cell>
          <cell r="BH418" t="str">
            <v>NULL</v>
          </cell>
          <cell r="BI418" t="str">
            <v>NULL</v>
          </cell>
          <cell r="BJ418" t="str">
            <v>NULL</v>
          </cell>
          <cell r="BK418">
            <v>0</v>
          </cell>
          <cell r="BL418">
            <v>8.9285714285714281E-3</v>
          </cell>
          <cell r="BM418">
            <v>0</v>
          </cell>
          <cell r="BN418">
            <v>0</v>
          </cell>
          <cell r="BO418">
            <v>2.04</v>
          </cell>
          <cell r="BP418">
            <v>0.35</v>
          </cell>
          <cell r="BQ418">
            <v>0.3</v>
          </cell>
          <cell r="BR418">
            <v>68.400000000000006</v>
          </cell>
          <cell r="BS418" t="str">
            <v>NULL</v>
          </cell>
          <cell r="BT418">
            <v>0</v>
          </cell>
          <cell r="BU418">
            <v>7.5949367088607597E-2</v>
          </cell>
          <cell r="BV418">
            <v>17.32</v>
          </cell>
          <cell r="BW418" t="str">
            <v>NULL</v>
          </cell>
          <cell r="BX418">
            <v>0</v>
          </cell>
          <cell r="BY418" t="str">
            <v/>
          </cell>
        </row>
        <row r="419">
          <cell r="A419">
            <v>5209</v>
          </cell>
          <cell r="B419" t="str">
            <v>St Peter's Catholic Primary</v>
          </cell>
          <cell r="C419">
            <v>8505209</v>
          </cell>
          <cell r="D419">
            <v>116489</v>
          </cell>
          <cell r="E419">
            <v>850</v>
          </cell>
          <cell r="F419" t="str">
            <v>PS</v>
          </cell>
          <cell r="G419" t="str">
            <v>NULL</v>
          </cell>
          <cell r="H419">
            <v>1</v>
          </cell>
          <cell r="I419">
            <v>434</v>
          </cell>
          <cell r="J419">
            <v>434</v>
          </cell>
          <cell r="K419">
            <v>0</v>
          </cell>
          <cell r="L419">
            <v>1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5.99078341013825E-2</v>
          </cell>
          <cell r="S419">
            <v>26.06</v>
          </cell>
          <cell r="T419">
            <v>0.1009</v>
          </cell>
          <cell r="U419">
            <v>43.89</v>
          </cell>
          <cell r="V419" t="str">
            <v>NULL</v>
          </cell>
          <cell r="W419">
            <v>0</v>
          </cell>
          <cell r="X419" t="str">
            <v>NULL</v>
          </cell>
          <cell r="Y419">
            <v>0</v>
          </cell>
          <cell r="Z419">
            <v>0.77136258660508095</v>
          </cell>
          <cell r="AA419">
            <v>335.54</v>
          </cell>
          <cell r="AB419">
            <v>5.7736720554272501E-2</v>
          </cell>
          <cell r="AC419">
            <v>25.12</v>
          </cell>
          <cell r="AD419">
            <v>4.6189376443418001E-2</v>
          </cell>
          <cell r="AE419">
            <v>20.09</v>
          </cell>
          <cell r="AF419">
            <v>9.4688221709006898E-2</v>
          </cell>
          <cell r="AG419">
            <v>41.19</v>
          </cell>
          <cell r="AH419">
            <v>2.7713625866050799E-2</v>
          </cell>
          <cell r="AI419">
            <v>12.06</v>
          </cell>
          <cell r="AJ419">
            <v>0</v>
          </cell>
          <cell r="AK419">
            <v>0</v>
          </cell>
          <cell r="AL419">
            <v>2.3094688221708998E-3</v>
          </cell>
          <cell r="AM419">
            <v>1</v>
          </cell>
          <cell r="AN419">
            <v>0</v>
          </cell>
          <cell r="AO419" t="str">
            <v>NULL</v>
          </cell>
          <cell r="AP419">
            <v>0</v>
          </cell>
          <cell r="AQ419" t="str">
            <v>NULL</v>
          </cell>
          <cell r="AR419">
            <v>0</v>
          </cell>
          <cell r="AS419" t="str">
            <v>NULL</v>
          </cell>
          <cell r="AT419">
            <v>0</v>
          </cell>
          <cell r="AU419" t="str">
            <v>NULL</v>
          </cell>
          <cell r="AV419">
            <v>0</v>
          </cell>
          <cell r="AW419" t="str">
            <v>NULL</v>
          </cell>
          <cell r="AX419">
            <v>0</v>
          </cell>
          <cell r="AY419" t="str">
            <v>NULL</v>
          </cell>
          <cell r="AZ419">
            <v>0</v>
          </cell>
          <cell r="BA419" t="str">
            <v>NULL</v>
          </cell>
          <cell r="BB419">
            <v>0</v>
          </cell>
          <cell r="BC419">
            <v>0</v>
          </cell>
          <cell r="BD419">
            <v>1.0638297872340399E-2</v>
          </cell>
          <cell r="BE419">
            <v>1.5957446808510599E-2</v>
          </cell>
          <cell r="BF419">
            <v>2.9255319148936199E-2</v>
          </cell>
          <cell r="BG419">
            <v>12.73</v>
          </cell>
          <cell r="BH419" t="str">
            <v>NULL</v>
          </cell>
          <cell r="BI419" t="str">
            <v>NULL</v>
          </cell>
          <cell r="BJ419" t="str">
            <v>NULL</v>
          </cell>
          <cell r="BK419">
            <v>0</v>
          </cell>
          <cell r="BL419" t="str">
            <v>NULL</v>
          </cell>
          <cell r="BM419" t="str">
            <v>NULL</v>
          </cell>
          <cell r="BN419" t="str">
            <v>NULL</v>
          </cell>
          <cell r="BO419">
            <v>0</v>
          </cell>
          <cell r="BP419">
            <v>0.157894736842105</v>
          </cell>
          <cell r="BQ419">
            <v>0.11740890688259099</v>
          </cell>
          <cell r="BR419">
            <v>51.07</v>
          </cell>
          <cell r="BS419" t="str">
            <v>NULL</v>
          </cell>
          <cell r="BT419">
            <v>0</v>
          </cell>
          <cell r="BU419">
            <v>1.8433179723502301E-2</v>
          </cell>
          <cell r="BV419">
            <v>8.02</v>
          </cell>
          <cell r="BW419" t="str">
            <v>NULL</v>
          </cell>
          <cell r="BX419">
            <v>0</v>
          </cell>
          <cell r="BY419" t="str">
            <v/>
          </cell>
        </row>
        <row r="420">
          <cell r="A420">
            <v>5210</v>
          </cell>
          <cell r="B420" t="str">
            <v>Mill Rythe Infant School</v>
          </cell>
          <cell r="C420">
            <v>8505210</v>
          </cell>
          <cell r="D420">
            <v>116490</v>
          </cell>
          <cell r="E420">
            <v>850</v>
          </cell>
          <cell r="F420" t="str">
            <v>PS</v>
          </cell>
          <cell r="G420" t="str">
            <v>NULL</v>
          </cell>
          <cell r="H420">
            <v>1</v>
          </cell>
          <cell r="I420">
            <v>167</v>
          </cell>
          <cell r="J420">
            <v>167</v>
          </cell>
          <cell r="K420">
            <v>0</v>
          </cell>
          <cell r="L420">
            <v>2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0.13772455089820401</v>
          </cell>
          <cell r="S420">
            <v>23.28</v>
          </cell>
          <cell r="T420">
            <v>0.21510000000000001</v>
          </cell>
          <cell r="U420">
            <v>36.35</v>
          </cell>
          <cell r="V420" t="str">
            <v>NULL</v>
          </cell>
          <cell r="W420">
            <v>0</v>
          </cell>
          <cell r="X420" t="str">
            <v>NULL</v>
          </cell>
          <cell r="Y420">
            <v>0</v>
          </cell>
          <cell r="Z420">
            <v>0.77245508982035904</v>
          </cell>
          <cell r="AA420">
            <v>130.54</v>
          </cell>
          <cell r="AB420">
            <v>5.9880239520958096E-3</v>
          </cell>
          <cell r="AC420">
            <v>1.01</v>
          </cell>
          <cell r="AD420">
            <v>0.13772455089820401</v>
          </cell>
          <cell r="AE420">
            <v>23.28</v>
          </cell>
          <cell r="AF420">
            <v>7.1856287425149698E-2</v>
          </cell>
          <cell r="AG420">
            <v>12.14</v>
          </cell>
          <cell r="AH420">
            <v>1.19760479041916E-2</v>
          </cell>
          <cell r="AI420">
            <v>2.02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-1.0000000000019327E-2</v>
          </cell>
          <cell r="AO420" t="str">
            <v>NULL</v>
          </cell>
          <cell r="AP420">
            <v>0</v>
          </cell>
          <cell r="AQ420" t="str">
            <v>NULL</v>
          </cell>
          <cell r="AR420">
            <v>0</v>
          </cell>
          <cell r="AS420" t="str">
            <v>NULL</v>
          </cell>
          <cell r="AT420">
            <v>0</v>
          </cell>
          <cell r="AU420" t="str">
            <v>NULL</v>
          </cell>
          <cell r="AV420">
            <v>0</v>
          </cell>
          <cell r="AW420" t="str">
            <v>NULL</v>
          </cell>
          <cell r="AX420">
            <v>0</v>
          </cell>
          <cell r="AY420" t="str">
            <v>NULL</v>
          </cell>
          <cell r="AZ420">
            <v>0</v>
          </cell>
          <cell r="BA420" t="str">
            <v>NULL</v>
          </cell>
          <cell r="BB420">
            <v>0</v>
          </cell>
          <cell r="BC420">
            <v>0</v>
          </cell>
          <cell r="BD420">
            <v>9.4339622641509396E-3</v>
          </cell>
          <cell r="BE420">
            <v>2.83018867924528E-2</v>
          </cell>
          <cell r="BF420">
            <v>2.83018867924528E-2</v>
          </cell>
          <cell r="BG420">
            <v>4.78</v>
          </cell>
          <cell r="BH420" t="str">
            <v>NULL</v>
          </cell>
          <cell r="BI420" t="str">
            <v>NULL</v>
          </cell>
          <cell r="BJ420" t="str">
            <v>NULL</v>
          </cell>
          <cell r="BK420">
            <v>0</v>
          </cell>
          <cell r="BL420" t="str">
            <v>NULL</v>
          </cell>
          <cell r="BM420" t="str">
            <v>NULL</v>
          </cell>
          <cell r="BN420" t="str">
            <v>NULL</v>
          </cell>
          <cell r="BO420">
            <v>0</v>
          </cell>
          <cell r="BP420">
            <v>0.19417475728155301</v>
          </cell>
          <cell r="BQ420">
            <v>0.12621359223301001</v>
          </cell>
          <cell r="BR420">
            <v>21.33</v>
          </cell>
          <cell r="BS420" t="str">
            <v>NULL</v>
          </cell>
          <cell r="BT420">
            <v>0</v>
          </cell>
          <cell r="BU420">
            <v>3.59281437125748E-2</v>
          </cell>
          <cell r="BV420">
            <v>6.07</v>
          </cell>
          <cell r="BW420" t="str">
            <v>NULL</v>
          </cell>
          <cell r="BX420">
            <v>0</v>
          </cell>
          <cell r="BY420" t="str">
            <v/>
          </cell>
        </row>
        <row r="421">
          <cell r="A421">
            <v>2024</v>
          </cell>
          <cell r="B421" t="str">
            <v>St Columba C. Of E. Primary Academy</v>
          </cell>
          <cell r="C421">
            <v>8502024</v>
          </cell>
          <cell r="D421">
            <v>138509</v>
          </cell>
          <cell r="E421">
            <v>850</v>
          </cell>
          <cell r="F421" t="str">
            <v>PS</v>
          </cell>
          <cell r="G421" t="str">
            <v>Recoupment Academy</v>
          </cell>
          <cell r="H421">
            <v>1</v>
          </cell>
          <cell r="I421">
            <v>177</v>
          </cell>
          <cell r="J421">
            <v>177</v>
          </cell>
          <cell r="K421">
            <v>10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0.23728813559322001</v>
          </cell>
          <cell r="S421">
            <v>39.630000000000003</v>
          </cell>
          <cell r="T421">
            <v>0.43409999999999999</v>
          </cell>
          <cell r="U421">
            <v>72.489999999999995</v>
          </cell>
          <cell r="V421" t="str">
            <v>NULL</v>
          </cell>
          <cell r="W421">
            <v>0</v>
          </cell>
          <cell r="X421" t="str">
            <v>NULL</v>
          </cell>
          <cell r="Y421">
            <v>0</v>
          </cell>
          <cell r="Z421">
            <v>0.26553672316384203</v>
          </cell>
          <cell r="AA421">
            <v>44.34</v>
          </cell>
          <cell r="AB421">
            <v>1.12994350282486E-2</v>
          </cell>
          <cell r="AC421">
            <v>1.89</v>
          </cell>
          <cell r="AD421">
            <v>0.71751412429378503</v>
          </cell>
          <cell r="AE421">
            <v>119.82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5.6497175141242903E-3</v>
          </cell>
          <cell r="AK421">
            <v>0.94</v>
          </cell>
          <cell r="AL421">
            <v>0</v>
          </cell>
          <cell r="AM421">
            <v>0</v>
          </cell>
          <cell r="AN421">
            <v>-9.9999999999909051E-3</v>
          </cell>
          <cell r="AO421" t="str">
            <v>NULL</v>
          </cell>
          <cell r="AP421">
            <v>0</v>
          </cell>
          <cell r="AQ421" t="str">
            <v>NULL</v>
          </cell>
          <cell r="AR421">
            <v>0</v>
          </cell>
          <cell r="AS421" t="str">
            <v>NULL</v>
          </cell>
          <cell r="AT421">
            <v>0</v>
          </cell>
          <cell r="AU421" t="str">
            <v>NULL</v>
          </cell>
          <cell r="AV421">
            <v>0</v>
          </cell>
          <cell r="AW421" t="str">
            <v>NULL</v>
          </cell>
          <cell r="AX421">
            <v>0</v>
          </cell>
          <cell r="AY421" t="str">
            <v>NULL</v>
          </cell>
          <cell r="AZ421">
            <v>0</v>
          </cell>
          <cell r="BA421" t="str">
            <v>NULL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1.38888888888889E-2</v>
          </cell>
          <cell r="BG421">
            <v>2.3199999999999998</v>
          </cell>
          <cell r="BH421" t="str">
            <v>NULL</v>
          </cell>
          <cell r="BI421" t="str">
            <v>NULL</v>
          </cell>
          <cell r="BJ421" t="str">
            <v>NULL</v>
          </cell>
          <cell r="BK421">
            <v>0</v>
          </cell>
          <cell r="BL421">
            <v>2.197802197802198E-2</v>
          </cell>
          <cell r="BM421">
            <v>1.098901098901099E-2</v>
          </cell>
          <cell r="BN421">
            <v>0</v>
          </cell>
          <cell r="BO421">
            <v>3.67</v>
          </cell>
          <cell r="BP421">
            <v>0.27272727272727298</v>
          </cell>
          <cell r="BQ421">
            <v>0.204545454545455</v>
          </cell>
          <cell r="BR421">
            <v>34.159999999999997</v>
          </cell>
          <cell r="BS421" t="str">
            <v>NULL</v>
          </cell>
          <cell r="BT421">
            <v>0</v>
          </cell>
          <cell r="BU421">
            <v>0</v>
          </cell>
          <cell r="BV421">
            <v>0</v>
          </cell>
          <cell r="BW421" t="str">
            <v>NULL</v>
          </cell>
          <cell r="BX421">
            <v>0</v>
          </cell>
          <cell r="BY421" t="str">
            <v/>
          </cell>
        </row>
        <row r="422">
          <cell r="A422">
            <v>3017</v>
          </cell>
          <cell r="B422" t="str">
            <v>Bransgore Ce Primary School</v>
          </cell>
          <cell r="C422">
            <v>8503017</v>
          </cell>
          <cell r="D422">
            <v>137693</v>
          </cell>
          <cell r="E422">
            <v>850</v>
          </cell>
          <cell r="F422" t="str">
            <v>PS</v>
          </cell>
          <cell r="G422" t="str">
            <v>Recoupment Converter</v>
          </cell>
          <cell r="H422">
            <v>1</v>
          </cell>
          <cell r="I422">
            <v>336</v>
          </cell>
          <cell r="J422">
            <v>336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6.5476190476190493E-2</v>
          </cell>
          <cell r="S422">
            <v>22</v>
          </cell>
          <cell r="T422">
            <v>8.8699999999999987E-2</v>
          </cell>
          <cell r="U422">
            <v>29.8</v>
          </cell>
          <cell r="V422" t="str">
            <v>NULL</v>
          </cell>
          <cell r="W422">
            <v>0</v>
          </cell>
          <cell r="X422" t="str">
            <v>NULL</v>
          </cell>
          <cell r="Y422">
            <v>0</v>
          </cell>
          <cell r="Z422">
            <v>0.98507462686567204</v>
          </cell>
          <cell r="AA422">
            <v>330.99</v>
          </cell>
          <cell r="AB422">
            <v>0</v>
          </cell>
          <cell r="AC422">
            <v>0</v>
          </cell>
          <cell r="AD422">
            <v>1.49253731343284E-2</v>
          </cell>
          <cell r="AE422">
            <v>5.01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 t="str">
            <v>NULL</v>
          </cell>
          <cell r="AP422">
            <v>0</v>
          </cell>
          <cell r="AQ422" t="str">
            <v>NULL</v>
          </cell>
          <cell r="AR422">
            <v>0</v>
          </cell>
          <cell r="AS422" t="str">
            <v>NULL</v>
          </cell>
          <cell r="AT422">
            <v>0</v>
          </cell>
          <cell r="AU422" t="str">
            <v>NULL</v>
          </cell>
          <cell r="AV422">
            <v>0</v>
          </cell>
          <cell r="AW422" t="str">
            <v>NULL</v>
          </cell>
          <cell r="AX422">
            <v>0</v>
          </cell>
          <cell r="AY422" t="str">
            <v>NULL</v>
          </cell>
          <cell r="AZ422">
            <v>0</v>
          </cell>
          <cell r="BA422" t="str">
            <v>NULL</v>
          </cell>
          <cell r="BB422">
            <v>0</v>
          </cell>
          <cell r="BC422">
            <v>0</v>
          </cell>
          <cell r="BD422">
            <v>3.4364261168384901E-3</v>
          </cell>
          <cell r="BE422">
            <v>6.8728522336769802E-3</v>
          </cell>
          <cell r="BF422">
            <v>1.03092783505155E-2</v>
          </cell>
          <cell r="BG422">
            <v>3.46</v>
          </cell>
          <cell r="BH422" t="str">
            <v>NULL</v>
          </cell>
          <cell r="BI422" t="str">
            <v>NULL</v>
          </cell>
          <cell r="BJ422" t="str">
            <v>NULL</v>
          </cell>
          <cell r="BK422">
            <v>0</v>
          </cell>
          <cell r="BL422" t="str">
            <v>NULL</v>
          </cell>
          <cell r="BM422" t="str">
            <v>NULL</v>
          </cell>
          <cell r="BN422" t="str">
            <v>NULL</v>
          </cell>
          <cell r="BO422">
            <v>0</v>
          </cell>
          <cell r="BP422">
            <v>0.27624309392265201</v>
          </cell>
          <cell r="BQ422">
            <v>0.17127071823204401</v>
          </cell>
          <cell r="BR422">
            <v>57.55</v>
          </cell>
          <cell r="BS422" t="str">
            <v>NULL</v>
          </cell>
          <cell r="BT422">
            <v>0</v>
          </cell>
          <cell r="BU422">
            <v>4.1666666666666699E-2</v>
          </cell>
          <cell r="BV422">
            <v>14</v>
          </cell>
          <cell r="BW422" t="str">
            <v>NULL</v>
          </cell>
          <cell r="BX422">
            <v>0</v>
          </cell>
          <cell r="BY422" t="str">
            <v/>
          </cell>
        </row>
        <row r="423">
          <cell r="A423">
            <v>3079</v>
          </cell>
          <cell r="B423" t="str">
            <v>Hook-With-Warsash C.E. Academy</v>
          </cell>
          <cell r="C423">
            <v>8503079</v>
          </cell>
          <cell r="D423">
            <v>138719</v>
          </cell>
          <cell r="E423">
            <v>850</v>
          </cell>
          <cell r="F423" t="str">
            <v>PS</v>
          </cell>
          <cell r="G423" t="str">
            <v>Recoupment Converter</v>
          </cell>
          <cell r="H423">
            <v>1</v>
          </cell>
          <cell r="I423">
            <v>418</v>
          </cell>
          <cell r="J423">
            <v>418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1.43540669856459E-2</v>
          </cell>
          <cell r="S423">
            <v>6</v>
          </cell>
          <cell r="T423">
            <v>8.3499999999999991E-2</v>
          </cell>
          <cell r="U423">
            <v>34.9</v>
          </cell>
          <cell r="V423" t="str">
            <v>NULL</v>
          </cell>
          <cell r="W423">
            <v>0</v>
          </cell>
          <cell r="X423" t="str">
            <v>NULL</v>
          </cell>
          <cell r="Y423">
            <v>0</v>
          </cell>
          <cell r="Z423">
            <v>0.98557692307692302</v>
          </cell>
          <cell r="AA423">
            <v>411.97</v>
          </cell>
          <cell r="AB423">
            <v>1.44230769230769E-2</v>
          </cell>
          <cell r="AC423">
            <v>6.03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 t="str">
            <v>NULL</v>
          </cell>
          <cell r="AP423">
            <v>0</v>
          </cell>
          <cell r="AQ423" t="str">
            <v>NULL</v>
          </cell>
          <cell r="AR423">
            <v>0</v>
          </cell>
          <cell r="AS423" t="str">
            <v>NULL</v>
          </cell>
          <cell r="AT423">
            <v>0</v>
          </cell>
          <cell r="AU423" t="str">
            <v>NULL</v>
          </cell>
          <cell r="AV423">
            <v>0</v>
          </cell>
          <cell r="AW423" t="str">
            <v>NULL</v>
          </cell>
          <cell r="AX423">
            <v>0</v>
          </cell>
          <cell r="AY423" t="str">
            <v>NULL</v>
          </cell>
          <cell r="AZ423">
            <v>0</v>
          </cell>
          <cell r="BA423" t="str">
            <v>NULL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 t="str">
            <v>NULL</v>
          </cell>
          <cell r="BI423" t="str">
            <v>NULL</v>
          </cell>
          <cell r="BJ423" t="str">
            <v>NULL</v>
          </cell>
          <cell r="BK423">
            <v>0</v>
          </cell>
          <cell r="BL423">
            <v>2.3866348448687352E-3</v>
          </cell>
          <cell r="BM423">
            <v>2.3866348448687352E-3</v>
          </cell>
          <cell r="BN423">
            <v>2.3866348448687352E-3</v>
          </cell>
          <cell r="BO423">
            <v>1</v>
          </cell>
          <cell r="BP423">
            <v>3.4682080924855502E-2</v>
          </cell>
          <cell r="BQ423">
            <v>3.4682080924855502E-2</v>
          </cell>
          <cell r="BR423">
            <v>14.5</v>
          </cell>
          <cell r="BS423" t="str">
            <v>NULL</v>
          </cell>
          <cell r="BT423">
            <v>0</v>
          </cell>
          <cell r="BU423">
            <v>4.7846889952153103E-2</v>
          </cell>
          <cell r="BV423">
            <v>20</v>
          </cell>
          <cell r="BW423" t="str">
            <v>NULL</v>
          </cell>
          <cell r="BX423">
            <v>0</v>
          </cell>
          <cell r="BY423" t="str">
            <v/>
          </cell>
        </row>
        <row r="424">
          <cell r="A424">
            <v>3662</v>
          </cell>
          <cell r="B424" t="str">
            <v>St Anthony's Catholic Primary</v>
          </cell>
          <cell r="C424">
            <v>8503662</v>
          </cell>
          <cell r="D424">
            <v>137403</v>
          </cell>
          <cell r="E424">
            <v>850</v>
          </cell>
          <cell r="F424" t="str">
            <v>PS</v>
          </cell>
          <cell r="G424" t="str">
            <v>Recoupment Converter</v>
          </cell>
          <cell r="H424">
            <v>1</v>
          </cell>
          <cell r="I424">
            <v>222</v>
          </cell>
          <cell r="J424">
            <v>222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3.6036036036036001E-2</v>
          </cell>
          <cell r="S424">
            <v>8</v>
          </cell>
          <cell r="T424">
            <v>7.7600000000000002E-2</v>
          </cell>
          <cell r="U424">
            <v>17.23</v>
          </cell>
          <cell r="V424" t="str">
            <v>NULL</v>
          </cell>
          <cell r="W424">
            <v>0</v>
          </cell>
          <cell r="X424" t="str">
            <v>NULL</v>
          </cell>
          <cell r="Y424">
            <v>0</v>
          </cell>
          <cell r="Z424">
            <v>0.98198198198198205</v>
          </cell>
          <cell r="AA424">
            <v>218</v>
          </cell>
          <cell r="AB424">
            <v>1.35135135135135E-2</v>
          </cell>
          <cell r="AC424">
            <v>3</v>
          </cell>
          <cell r="AD424">
            <v>4.5045045045045001E-3</v>
          </cell>
          <cell r="AE424">
            <v>1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 t="str">
            <v>NULL</v>
          </cell>
          <cell r="AP424">
            <v>0</v>
          </cell>
          <cell r="AQ424" t="str">
            <v>NULL</v>
          </cell>
          <cell r="AR424">
            <v>0</v>
          </cell>
          <cell r="AS424" t="str">
            <v>NULL</v>
          </cell>
          <cell r="AT424">
            <v>0</v>
          </cell>
          <cell r="AU424" t="str">
            <v>NULL</v>
          </cell>
          <cell r="AV424">
            <v>0</v>
          </cell>
          <cell r="AW424" t="str">
            <v>NULL</v>
          </cell>
          <cell r="AX424">
            <v>0</v>
          </cell>
          <cell r="AY424" t="str">
            <v>NULL</v>
          </cell>
          <cell r="AZ424">
            <v>0</v>
          </cell>
          <cell r="BA424" t="str">
            <v>NULL</v>
          </cell>
          <cell r="BB424">
            <v>0</v>
          </cell>
          <cell r="BC424">
            <v>0</v>
          </cell>
          <cell r="BD424">
            <v>1.05263157894737E-2</v>
          </cell>
          <cell r="BE424">
            <v>2.6315789473684199E-2</v>
          </cell>
          <cell r="BF424">
            <v>5.2631578947368397E-2</v>
          </cell>
          <cell r="BG424">
            <v>11.68</v>
          </cell>
          <cell r="BH424" t="str">
            <v>NULL</v>
          </cell>
          <cell r="BI424" t="str">
            <v>NULL</v>
          </cell>
          <cell r="BJ424" t="str">
            <v>NULL</v>
          </cell>
          <cell r="BK424">
            <v>0</v>
          </cell>
          <cell r="BL424" t="str">
            <v>NULL</v>
          </cell>
          <cell r="BM424" t="str">
            <v>NULL</v>
          </cell>
          <cell r="BN424" t="str">
            <v>NULL</v>
          </cell>
          <cell r="BO424">
            <v>0</v>
          </cell>
          <cell r="BP424">
            <v>7.5268817204301106E-2</v>
          </cell>
          <cell r="BQ424">
            <v>5.3763440860215103E-2</v>
          </cell>
          <cell r="BR424">
            <v>11.94</v>
          </cell>
          <cell r="BS424" t="str">
            <v>NULL</v>
          </cell>
          <cell r="BT424">
            <v>0</v>
          </cell>
          <cell r="BU424">
            <v>0.103603603603604</v>
          </cell>
          <cell r="BV424">
            <v>23</v>
          </cell>
          <cell r="BW424" t="str">
            <v>NULL</v>
          </cell>
          <cell r="BX424">
            <v>0</v>
          </cell>
          <cell r="BY424" t="str">
            <v/>
          </cell>
        </row>
        <row r="425">
          <cell r="A425">
            <v>5201</v>
          </cell>
          <cell r="B425" t="str">
            <v>The Priory Primary School</v>
          </cell>
          <cell r="C425">
            <v>8505201</v>
          </cell>
          <cell r="D425">
            <v>136447</v>
          </cell>
          <cell r="E425">
            <v>850</v>
          </cell>
          <cell r="F425" t="str">
            <v>PS</v>
          </cell>
          <cell r="G425" t="str">
            <v>Recoupment Converter</v>
          </cell>
          <cell r="H425">
            <v>1</v>
          </cell>
          <cell r="I425">
            <v>168</v>
          </cell>
          <cell r="J425">
            <v>168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1.1904761904761901E-2</v>
          </cell>
          <cell r="S425">
            <v>2</v>
          </cell>
          <cell r="T425">
            <v>2.3700000000000002E-2</v>
          </cell>
          <cell r="U425">
            <v>3.98</v>
          </cell>
          <cell r="V425" t="str">
            <v>NULL</v>
          </cell>
          <cell r="W425">
            <v>0</v>
          </cell>
          <cell r="X425" t="str">
            <v>NULL</v>
          </cell>
          <cell r="Y425">
            <v>0</v>
          </cell>
          <cell r="Z425">
            <v>0.97619047619047605</v>
          </cell>
          <cell r="AA425">
            <v>164</v>
          </cell>
          <cell r="AB425">
            <v>5.9523809523809503E-3</v>
          </cell>
          <cell r="AC425">
            <v>1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1.7857142857142901E-2</v>
          </cell>
          <cell r="AI425">
            <v>3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 t="str">
            <v>NULL</v>
          </cell>
          <cell r="AP425">
            <v>0</v>
          </cell>
          <cell r="AQ425" t="str">
            <v>NULL</v>
          </cell>
          <cell r="AR425">
            <v>0</v>
          </cell>
          <cell r="AS425" t="str">
            <v>NULL</v>
          </cell>
          <cell r="AT425">
            <v>0</v>
          </cell>
          <cell r="AU425" t="str">
            <v>NULL</v>
          </cell>
          <cell r="AV425">
            <v>0</v>
          </cell>
          <cell r="AW425" t="str">
            <v>NULL</v>
          </cell>
          <cell r="AX425">
            <v>0</v>
          </cell>
          <cell r="AY425" t="str">
            <v>NULL</v>
          </cell>
          <cell r="AZ425">
            <v>0</v>
          </cell>
          <cell r="BA425" t="str">
            <v>NULL</v>
          </cell>
          <cell r="BB425">
            <v>0</v>
          </cell>
          <cell r="BC425">
            <v>0</v>
          </cell>
          <cell r="BD425">
            <v>6.9444444444444397E-3</v>
          </cell>
          <cell r="BE425">
            <v>2.7777777777777801E-2</v>
          </cell>
          <cell r="BF425">
            <v>3.4722222222222203E-2</v>
          </cell>
          <cell r="BG425">
            <v>5.83</v>
          </cell>
          <cell r="BH425" t="str">
            <v>NULL</v>
          </cell>
          <cell r="BI425" t="str">
            <v>NULL</v>
          </cell>
          <cell r="BJ425" t="str">
            <v>NULL</v>
          </cell>
          <cell r="BK425">
            <v>0</v>
          </cell>
          <cell r="BL425" t="str">
            <v>NULL</v>
          </cell>
          <cell r="BM425" t="str">
            <v>NULL</v>
          </cell>
          <cell r="BN425" t="str">
            <v>NULL</v>
          </cell>
          <cell r="BO425">
            <v>0</v>
          </cell>
          <cell r="BP425">
            <v>1.9607843137254902E-2</v>
          </cell>
          <cell r="BQ425">
            <v>1.9607843137254902E-2</v>
          </cell>
          <cell r="BR425">
            <v>3.29</v>
          </cell>
          <cell r="BS425" t="str">
            <v>NULL</v>
          </cell>
          <cell r="BT425">
            <v>0</v>
          </cell>
          <cell r="BU425">
            <v>8.3333333333333301E-2</v>
          </cell>
          <cell r="BV425">
            <v>14</v>
          </cell>
          <cell r="BW425" t="str">
            <v>NULL</v>
          </cell>
          <cell r="BX425">
            <v>0</v>
          </cell>
          <cell r="BY425" t="str">
            <v/>
          </cell>
        </row>
        <row r="426">
          <cell r="A426">
            <v>5204</v>
          </cell>
          <cell r="B426" t="str">
            <v>St Joseph's Catholic Primary School</v>
          </cell>
          <cell r="C426">
            <v>8505204</v>
          </cell>
          <cell r="D426">
            <v>137422</v>
          </cell>
          <cell r="E426">
            <v>850</v>
          </cell>
          <cell r="F426" t="str">
            <v>PS</v>
          </cell>
          <cell r="G426" t="str">
            <v>Recoupment Converter</v>
          </cell>
          <cell r="H426">
            <v>1</v>
          </cell>
          <cell r="I426">
            <v>473</v>
          </cell>
          <cell r="J426">
            <v>473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5.4968287526427101E-2</v>
          </cell>
          <cell r="S426">
            <v>26</v>
          </cell>
          <cell r="T426">
            <v>9.74E-2</v>
          </cell>
          <cell r="U426">
            <v>46.07</v>
          </cell>
          <cell r="V426" t="str">
            <v>NULL</v>
          </cell>
          <cell r="W426">
            <v>0</v>
          </cell>
          <cell r="X426" t="str">
            <v>NULL</v>
          </cell>
          <cell r="Y426">
            <v>0</v>
          </cell>
          <cell r="Z426">
            <v>0.83509513742071895</v>
          </cell>
          <cell r="AA426">
            <v>395</v>
          </cell>
          <cell r="AB426">
            <v>7.3995771670190294E-2</v>
          </cell>
          <cell r="AC426">
            <v>35</v>
          </cell>
          <cell r="AD426">
            <v>5.0739957716701901E-2</v>
          </cell>
          <cell r="AE426">
            <v>24</v>
          </cell>
          <cell r="AF426">
            <v>2.9598308668076102E-2</v>
          </cell>
          <cell r="AG426">
            <v>14</v>
          </cell>
          <cell r="AH426">
            <v>1.05708245243129E-2</v>
          </cell>
          <cell r="AI426">
            <v>5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 t="str">
            <v>NULL</v>
          </cell>
          <cell r="AP426">
            <v>0</v>
          </cell>
          <cell r="AQ426" t="str">
            <v>NULL</v>
          </cell>
          <cell r="AR426">
            <v>0</v>
          </cell>
          <cell r="AS426" t="str">
            <v>NULL</v>
          </cell>
          <cell r="AT426">
            <v>0</v>
          </cell>
          <cell r="AU426" t="str">
            <v>NULL</v>
          </cell>
          <cell r="AV426">
            <v>0</v>
          </cell>
          <cell r="AW426" t="str">
            <v>NULL</v>
          </cell>
          <cell r="AX426">
            <v>0</v>
          </cell>
          <cell r="AY426" t="str">
            <v>NULL</v>
          </cell>
          <cell r="AZ426">
            <v>0</v>
          </cell>
          <cell r="BA426" t="str">
            <v>NULL</v>
          </cell>
          <cell r="BB426">
            <v>0</v>
          </cell>
          <cell r="BC426">
            <v>0</v>
          </cell>
          <cell r="BD426">
            <v>2.2613065326633201E-2</v>
          </cell>
          <cell r="BE426">
            <v>4.7738693467336703E-2</v>
          </cell>
          <cell r="BF426">
            <v>8.7939698492462304E-2</v>
          </cell>
          <cell r="BG426">
            <v>41.6</v>
          </cell>
          <cell r="BH426" t="str">
            <v>NULL</v>
          </cell>
          <cell r="BI426" t="str">
            <v>NULL</v>
          </cell>
          <cell r="BJ426" t="str">
            <v>NULL</v>
          </cell>
          <cell r="BK426">
            <v>0</v>
          </cell>
          <cell r="BL426" t="str">
            <v>NULL</v>
          </cell>
          <cell r="BM426" t="str">
            <v>NULL</v>
          </cell>
          <cell r="BN426" t="str">
            <v>NULL</v>
          </cell>
          <cell r="BO426">
            <v>0</v>
          </cell>
          <cell r="BP426">
            <v>0.26640926640926599</v>
          </cell>
          <cell r="BQ426">
            <v>0.16988416988416999</v>
          </cell>
          <cell r="BR426">
            <v>80.36</v>
          </cell>
          <cell r="BS426" t="str">
            <v>NULL</v>
          </cell>
          <cell r="BT426">
            <v>0</v>
          </cell>
          <cell r="BU426">
            <v>2.9598308668076102E-2</v>
          </cell>
          <cell r="BV426">
            <v>14</v>
          </cell>
          <cell r="BW426" t="str">
            <v>NULL</v>
          </cell>
          <cell r="BX426">
            <v>0</v>
          </cell>
          <cell r="BY426" t="str">
            <v/>
          </cell>
        </row>
        <row r="427">
          <cell r="A427">
            <v>2029</v>
          </cell>
          <cell r="B427" t="str">
            <v>New Front Lawn Primary School</v>
          </cell>
          <cell r="C427">
            <v>8502029</v>
          </cell>
          <cell r="E427">
            <v>850</v>
          </cell>
          <cell r="F427" t="str">
            <v>PS</v>
          </cell>
          <cell r="G427" t="str">
            <v>Recoupment Academy</v>
          </cell>
          <cell r="H427">
            <v>1</v>
          </cell>
          <cell r="I427">
            <v>333</v>
          </cell>
          <cell r="J427">
            <v>333</v>
          </cell>
          <cell r="K427">
            <v>0</v>
          </cell>
          <cell r="L427">
            <v>1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S427">
            <v>139</v>
          </cell>
          <cell r="U427">
            <v>166</v>
          </cell>
          <cell r="V427" t="str">
            <v>NULL</v>
          </cell>
          <cell r="W427">
            <v>0</v>
          </cell>
          <cell r="X427" t="str">
            <v>NULL</v>
          </cell>
          <cell r="Y427">
            <v>0</v>
          </cell>
          <cell r="AA427">
            <v>12.08</v>
          </cell>
          <cell r="AC427">
            <v>7.06</v>
          </cell>
          <cell r="AE427">
            <v>20.13</v>
          </cell>
          <cell r="AG427">
            <v>109.04</v>
          </cell>
          <cell r="AI427">
            <v>173.58</v>
          </cell>
          <cell r="AK427">
            <v>10.08</v>
          </cell>
          <cell r="AM427">
            <v>2.04</v>
          </cell>
          <cell r="AN427">
            <v>9.9999999999909051E-3</v>
          </cell>
          <cell r="AO427" t="str">
            <v>NULL</v>
          </cell>
          <cell r="AP427">
            <v>0</v>
          </cell>
          <cell r="AQ427" t="str">
            <v>NULL</v>
          </cell>
          <cell r="AR427">
            <v>0</v>
          </cell>
          <cell r="AS427" t="str">
            <v>NULL</v>
          </cell>
          <cell r="AT427">
            <v>0</v>
          </cell>
          <cell r="AU427" t="str">
            <v>NULL</v>
          </cell>
          <cell r="AV427">
            <v>0</v>
          </cell>
          <cell r="AW427" t="str">
            <v>NULL</v>
          </cell>
          <cell r="AX427">
            <v>0</v>
          </cell>
          <cell r="AY427" t="str">
            <v>NULL</v>
          </cell>
          <cell r="AZ427">
            <v>0</v>
          </cell>
          <cell r="BA427" t="str">
            <v>NULL</v>
          </cell>
          <cell r="BB427">
            <v>0</v>
          </cell>
          <cell r="BC427">
            <v>0</v>
          </cell>
          <cell r="BF427">
            <v>1.561787505699954E-2</v>
          </cell>
          <cell r="BG427">
            <v>2.59</v>
          </cell>
          <cell r="BH427" t="str">
            <v>NULL</v>
          </cell>
          <cell r="BI427" t="str">
            <v>NULL</v>
          </cell>
          <cell r="BJ427" t="str">
            <v>NULL</v>
          </cell>
          <cell r="BK427">
            <v>0</v>
          </cell>
          <cell r="BL427" t="str">
            <v>NULL</v>
          </cell>
          <cell r="BM427" t="str">
            <v>NULL</v>
          </cell>
          <cell r="BN427" t="str">
            <v>NULL</v>
          </cell>
          <cell r="BO427">
            <v>1.01</v>
          </cell>
          <cell r="BR427">
            <v>59.39</v>
          </cell>
          <cell r="BS427" t="str">
            <v>NULL</v>
          </cell>
          <cell r="BT427">
            <v>0</v>
          </cell>
          <cell r="BV427">
            <v>31.04</v>
          </cell>
          <cell r="BW427" t="str">
            <v>NULL</v>
          </cell>
          <cell r="BX427">
            <v>0</v>
          </cell>
        </row>
        <row r="428">
          <cell r="A428">
            <v>4001</v>
          </cell>
          <cell r="B428" t="str">
            <v>John Hanson Community School</v>
          </cell>
          <cell r="C428">
            <v>8504001</v>
          </cell>
          <cell r="D428">
            <v>116405</v>
          </cell>
          <cell r="E428">
            <v>850</v>
          </cell>
          <cell r="F428" t="str">
            <v>SS</v>
          </cell>
          <cell r="G428" t="str">
            <v>NULL</v>
          </cell>
          <cell r="H428">
            <v>1</v>
          </cell>
          <cell r="I428">
            <v>867</v>
          </cell>
          <cell r="J428">
            <v>0</v>
          </cell>
          <cell r="K428">
            <v>0</v>
          </cell>
          <cell r="L428">
            <v>0</v>
          </cell>
          <cell r="M428">
            <v>867</v>
          </cell>
          <cell r="N428">
            <v>479</v>
          </cell>
          <cell r="O428">
            <v>0</v>
          </cell>
          <cell r="P428">
            <v>388</v>
          </cell>
          <cell r="Q428">
            <v>0</v>
          </cell>
          <cell r="R428" t="str">
            <v>NULL</v>
          </cell>
          <cell r="S428">
            <v>0</v>
          </cell>
          <cell r="T428" t="str">
            <v>NULL</v>
          </cell>
          <cell r="U428">
            <v>0</v>
          </cell>
          <cell r="V428">
            <v>4.7289504036908903E-2</v>
          </cell>
          <cell r="W428">
            <v>41</v>
          </cell>
          <cell r="X428">
            <v>0.12720000000000001</v>
          </cell>
          <cell r="Y428">
            <v>110.28</v>
          </cell>
          <cell r="Z428" t="str">
            <v>NULL</v>
          </cell>
          <cell r="AA428">
            <v>0</v>
          </cell>
          <cell r="AB428" t="str">
            <v>NULL</v>
          </cell>
          <cell r="AC428">
            <v>0</v>
          </cell>
          <cell r="AD428" t="str">
            <v>NULL</v>
          </cell>
          <cell r="AE428">
            <v>0</v>
          </cell>
          <cell r="AF428" t="str">
            <v>NULL</v>
          </cell>
          <cell r="AG428">
            <v>0</v>
          </cell>
          <cell r="AH428" t="str">
            <v>NULL</v>
          </cell>
          <cell r="AI428">
            <v>0</v>
          </cell>
          <cell r="AJ428" t="str">
            <v>NULL</v>
          </cell>
          <cell r="AK428">
            <v>0</v>
          </cell>
          <cell r="AL428" t="str">
            <v>NULL</v>
          </cell>
          <cell r="AM428">
            <v>0</v>
          </cell>
          <cell r="AN428">
            <v>0</v>
          </cell>
          <cell r="AO428">
            <v>0.89211136890951304</v>
          </cell>
          <cell r="AP428">
            <v>773.46</v>
          </cell>
          <cell r="AQ428">
            <v>0</v>
          </cell>
          <cell r="AR428">
            <v>0</v>
          </cell>
          <cell r="AS428">
            <v>5.3364269141531299E-2</v>
          </cell>
          <cell r="AT428">
            <v>46.27</v>
          </cell>
          <cell r="AU428">
            <v>3.3642691415313203E-2</v>
          </cell>
          <cell r="AV428">
            <v>29.17</v>
          </cell>
          <cell r="AW428">
            <v>2.0881670533642701E-2</v>
          </cell>
          <cell r="AX428">
            <v>18.100000000000001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 t="str">
            <v>NULL</v>
          </cell>
          <cell r="BE428" t="str">
            <v>NULL</v>
          </cell>
          <cell r="BF428" t="str">
            <v>NULL</v>
          </cell>
          <cell r="BG428">
            <v>0</v>
          </cell>
          <cell r="BH428">
            <v>5.78034682080925E-3</v>
          </cell>
          <cell r="BI428">
            <v>1.0404624277456601E-2</v>
          </cell>
          <cell r="BJ428">
            <v>1.2716763005780301E-2</v>
          </cell>
          <cell r="BK428">
            <v>11.03</v>
          </cell>
          <cell r="BL428">
            <v>5.580357142857143E-3</v>
          </cell>
          <cell r="BM428">
            <v>4.464285714285714E-3</v>
          </cell>
          <cell r="BN428">
            <v>4.464285714285714E-3</v>
          </cell>
          <cell r="BO428">
            <v>4.84</v>
          </cell>
          <cell r="BP428" t="str">
            <v>NULL</v>
          </cell>
          <cell r="BQ428" t="str">
            <v>NULL</v>
          </cell>
          <cell r="BR428">
            <v>0</v>
          </cell>
          <cell r="BS428">
            <v>7.0473876063183505E-2</v>
          </cell>
          <cell r="BT428">
            <v>61.1</v>
          </cell>
          <cell r="BU428" t="str">
            <v>NULL</v>
          </cell>
          <cell r="BV428">
            <v>0</v>
          </cell>
          <cell r="BW428">
            <v>6.1130334486735903E-2</v>
          </cell>
          <cell r="BX428">
            <v>53</v>
          </cell>
          <cell r="BY428" t="str">
            <v/>
          </cell>
        </row>
        <row r="429">
          <cell r="A429">
            <v>4012</v>
          </cell>
          <cell r="B429" t="str">
            <v>The Westgate School</v>
          </cell>
          <cell r="C429">
            <v>8504012</v>
          </cell>
          <cell r="D429">
            <v>116407</v>
          </cell>
          <cell r="E429">
            <v>850</v>
          </cell>
          <cell r="F429" t="str">
            <v>SS</v>
          </cell>
          <cell r="G429" t="str">
            <v>NULL</v>
          </cell>
          <cell r="H429">
            <v>1</v>
          </cell>
          <cell r="I429">
            <v>1106</v>
          </cell>
          <cell r="J429">
            <v>0</v>
          </cell>
          <cell r="K429">
            <v>0</v>
          </cell>
          <cell r="L429">
            <v>0</v>
          </cell>
          <cell r="M429">
            <v>1106</v>
          </cell>
          <cell r="N429">
            <v>645</v>
          </cell>
          <cell r="O429">
            <v>0</v>
          </cell>
          <cell r="P429">
            <v>461</v>
          </cell>
          <cell r="Q429">
            <v>0</v>
          </cell>
          <cell r="R429" t="str">
            <v>NULL</v>
          </cell>
          <cell r="S429">
            <v>0</v>
          </cell>
          <cell r="T429" t="str">
            <v>NULL</v>
          </cell>
          <cell r="U429">
            <v>0</v>
          </cell>
          <cell r="V429">
            <v>6.0578661844484599E-2</v>
          </cell>
          <cell r="W429">
            <v>67</v>
          </cell>
          <cell r="X429">
            <v>0.1211</v>
          </cell>
          <cell r="Y429">
            <v>133.94</v>
          </cell>
          <cell r="Z429" t="str">
            <v>NULL</v>
          </cell>
          <cell r="AA429">
            <v>0</v>
          </cell>
          <cell r="AB429" t="str">
            <v>NULL</v>
          </cell>
          <cell r="AC429">
            <v>0</v>
          </cell>
          <cell r="AD429" t="str">
            <v>NULL</v>
          </cell>
          <cell r="AE429">
            <v>0</v>
          </cell>
          <cell r="AF429" t="str">
            <v>NULL</v>
          </cell>
          <cell r="AG429">
            <v>0</v>
          </cell>
          <cell r="AH429" t="str">
            <v>NULL</v>
          </cell>
          <cell r="AI429">
            <v>0</v>
          </cell>
          <cell r="AJ429" t="str">
            <v>NULL</v>
          </cell>
          <cell r="AK429">
            <v>0</v>
          </cell>
          <cell r="AL429" t="str">
            <v>NULL</v>
          </cell>
          <cell r="AM429">
            <v>0</v>
          </cell>
          <cell r="AN429">
            <v>0</v>
          </cell>
          <cell r="AO429">
            <v>0.91719745222929905</v>
          </cell>
          <cell r="AP429">
            <v>1014.42</v>
          </cell>
          <cell r="AQ429">
            <v>1.6378525932666099E-2</v>
          </cell>
          <cell r="AR429">
            <v>18.11</v>
          </cell>
          <cell r="AS429">
            <v>5.0045495905368498E-2</v>
          </cell>
          <cell r="AT429">
            <v>55.35</v>
          </cell>
          <cell r="AU429">
            <v>1.00090991810737E-2</v>
          </cell>
          <cell r="AV429">
            <v>11.07</v>
          </cell>
          <cell r="AW429">
            <v>4.5495905368516804E-3</v>
          </cell>
          <cell r="AX429">
            <v>5.03</v>
          </cell>
          <cell r="AY429">
            <v>1.8198362147406699E-3</v>
          </cell>
          <cell r="AZ429">
            <v>2.0099999999999998</v>
          </cell>
          <cell r="BA429">
            <v>0</v>
          </cell>
          <cell r="BB429">
            <v>0</v>
          </cell>
          <cell r="BC429">
            <v>-9.9999999999909051E-3</v>
          </cell>
          <cell r="BD429" t="str">
            <v>NULL</v>
          </cell>
          <cell r="BE429" t="str">
            <v>NULL</v>
          </cell>
          <cell r="BF429" t="str">
            <v>NULL</v>
          </cell>
          <cell r="BG429">
            <v>0</v>
          </cell>
          <cell r="BH429">
            <v>7.2398190045248898E-3</v>
          </cell>
          <cell r="BI429">
            <v>1.35746606334842E-2</v>
          </cell>
          <cell r="BJ429">
            <v>1.8099547511312201E-2</v>
          </cell>
          <cell r="BK429">
            <v>20.02</v>
          </cell>
          <cell r="BL429">
            <v>9.2421441774491681E-4</v>
          </cell>
          <cell r="BM429">
            <v>9.2421441774491681E-4</v>
          </cell>
          <cell r="BN429">
            <v>9.2421441774491681E-4</v>
          </cell>
          <cell r="BO429">
            <v>1.02</v>
          </cell>
          <cell r="BP429" t="str">
            <v>NULL</v>
          </cell>
          <cell r="BQ429" t="str">
            <v>NULL</v>
          </cell>
          <cell r="BR429">
            <v>0</v>
          </cell>
          <cell r="BS429">
            <v>5.1124744376278099E-2</v>
          </cell>
          <cell r="BT429">
            <v>56.54</v>
          </cell>
          <cell r="BU429" t="str">
            <v>NULL</v>
          </cell>
          <cell r="BV429">
            <v>0</v>
          </cell>
          <cell r="BW429">
            <v>4.7920433996383398E-2</v>
          </cell>
          <cell r="BX429">
            <v>53</v>
          </cell>
          <cell r="BY429" t="str">
            <v/>
          </cell>
        </row>
        <row r="430">
          <cell r="A430">
            <v>4113</v>
          </cell>
          <cell r="B430" t="str">
            <v>The Toynbee School</v>
          </cell>
          <cell r="C430">
            <v>8504113</v>
          </cell>
          <cell r="D430">
            <v>116411</v>
          </cell>
          <cell r="E430">
            <v>850</v>
          </cell>
          <cell r="F430" t="str">
            <v>SS</v>
          </cell>
          <cell r="G430" t="str">
            <v>NULL</v>
          </cell>
          <cell r="H430">
            <v>1</v>
          </cell>
          <cell r="I430">
            <v>913</v>
          </cell>
          <cell r="J430">
            <v>0</v>
          </cell>
          <cell r="K430">
            <v>0</v>
          </cell>
          <cell r="L430">
            <v>0</v>
          </cell>
          <cell r="M430">
            <v>913</v>
          </cell>
          <cell r="N430">
            <v>515</v>
          </cell>
          <cell r="O430">
            <v>10.8</v>
          </cell>
          <cell r="P430">
            <v>398</v>
          </cell>
          <cell r="Q430">
            <v>7.2</v>
          </cell>
          <cell r="R430" t="str">
            <v>NULL</v>
          </cell>
          <cell r="S430">
            <v>0</v>
          </cell>
          <cell r="T430" t="str">
            <v>NULL</v>
          </cell>
          <cell r="U430">
            <v>0</v>
          </cell>
          <cell r="V430">
            <v>9.0909090909090898E-2</v>
          </cell>
          <cell r="W430">
            <v>81.36</v>
          </cell>
          <cell r="X430">
            <v>0.17519999999999999</v>
          </cell>
          <cell r="Y430">
            <v>156.80000000000001</v>
          </cell>
          <cell r="Z430" t="str">
            <v>NULL</v>
          </cell>
          <cell r="AA430">
            <v>0</v>
          </cell>
          <cell r="AB430" t="str">
            <v>NULL</v>
          </cell>
          <cell r="AC430">
            <v>0</v>
          </cell>
          <cell r="AD430" t="str">
            <v>NULL</v>
          </cell>
          <cell r="AE430">
            <v>0</v>
          </cell>
          <cell r="AF430" t="str">
            <v>NULL</v>
          </cell>
          <cell r="AG430">
            <v>0</v>
          </cell>
          <cell r="AH430" t="str">
            <v>NULL</v>
          </cell>
          <cell r="AI430">
            <v>0</v>
          </cell>
          <cell r="AJ430" t="str">
            <v>NULL</v>
          </cell>
          <cell r="AK430">
            <v>0</v>
          </cell>
          <cell r="AL430" t="str">
            <v>NULL</v>
          </cell>
          <cell r="AM430">
            <v>0</v>
          </cell>
          <cell r="AN430">
            <v>0</v>
          </cell>
          <cell r="AO430">
            <v>0.76754385964912297</v>
          </cell>
          <cell r="AP430">
            <v>686.95</v>
          </cell>
          <cell r="AQ430">
            <v>2.7412280701754398E-2</v>
          </cell>
          <cell r="AR430">
            <v>24.53</v>
          </cell>
          <cell r="AS430">
            <v>0.10307017543859601</v>
          </cell>
          <cell r="AT430">
            <v>92.25</v>
          </cell>
          <cell r="AU430">
            <v>9.1008771929824595E-2</v>
          </cell>
          <cell r="AV430">
            <v>81.45</v>
          </cell>
          <cell r="AW430">
            <v>7.6754385964912302E-3</v>
          </cell>
          <cell r="AX430">
            <v>6.87</v>
          </cell>
          <cell r="AY430">
            <v>2.1929824561403499E-3</v>
          </cell>
          <cell r="AZ430">
            <v>1.96</v>
          </cell>
          <cell r="BA430">
            <v>1.0964912280701799E-3</v>
          </cell>
          <cell r="BB430">
            <v>0.98</v>
          </cell>
          <cell r="BC430">
            <v>-9.9999999999909051E-3</v>
          </cell>
          <cell r="BD430" t="str">
            <v>NULL</v>
          </cell>
          <cell r="BE430" t="str">
            <v>NULL</v>
          </cell>
          <cell r="BF430" t="str">
            <v>NULL</v>
          </cell>
          <cell r="BG430">
            <v>0</v>
          </cell>
          <cell r="BH430">
            <v>5.4764512595837896E-3</v>
          </cell>
          <cell r="BI430">
            <v>7.6670317634173098E-3</v>
          </cell>
          <cell r="BJ430">
            <v>9.8576122672508204E-3</v>
          </cell>
          <cell r="BK430">
            <v>8.82</v>
          </cell>
          <cell r="BL430">
            <v>3.1282586027111575E-3</v>
          </cell>
          <cell r="BM430">
            <v>2.0855057351407717E-3</v>
          </cell>
          <cell r="BN430">
            <v>2.0855057351407717E-3</v>
          </cell>
          <cell r="BO430">
            <v>2.8</v>
          </cell>
          <cell r="BP430" t="str">
            <v>NULL</v>
          </cell>
          <cell r="BQ430" t="str">
            <v>NULL</v>
          </cell>
          <cell r="BR430">
            <v>0</v>
          </cell>
          <cell r="BS430">
            <v>7.3696145124716506E-2</v>
          </cell>
          <cell r="BT430">
            <v>65.959999999999994</v>
          </cell>
          <cell r="BU430" t="str">
            <v>NULL</v>
          </cell>
          <cell r="BV430">
            <v>0</v>
          </cell>
          <cell r="BW430">
            <v>4.2716319824753601E-2</v>
          </cell>
          <cell r="BX430">
            <v>38.229999999999997</v>
          </cell>
          <cell r="BY430" t="str">
            <v/>
          </cell>
        </row>
        <row r="431">
          <cell r="A431">
            <v>4117</v>
          </cell>
          <cell r="B431" t="str">
            <v>Court Moor School</v>
          </cell>
          <cell r="C431">
            <v>8504117</v>
          </cell>
          <cell r="D431">
            <v>116412</v>
          </cell>
          <cell r="E431">
            <v>850</v>
          </cell>
          <cell r="F431" t="str">
            <v>SS</v>
          </cell>
          <cell r="G431" t="str">
            <v>NULL</v>
          </cell>
          <cell r="H431">
            <v>1</v>
          </cell>
          <cell r="I431">
            <v>1097</v>
          </cell>
          <cell r="J431">
            <v>0</v>
          </cell>
          <cell r="K431">
            <v>0</v>
          </cell>
          <cell r="L431">
            <v>0</v>
          </cell>
          <cell r="M431">
            <v>1097</v>
          </cell>
          <cell r="N431">
            <v>657</v>
          </cell>
          <cell r="O431">
            <v>0</v>
          </cell>
          <cell r="P431">
            <v>440</v>
          </cell>
          <cell r="Q431">
            <v>0</v>
          </cell>
          <cell r="R431" t="str">
            <v>NULL</v>
          </cell>
          <cell r="S431">
            <v>0</v>
          </cell>
          <cell r="T431" t="str">
            <v>NULL</v>
          </cell>
          <cell r="U431">
            <v>0</v>
          </cell>
          <cell r="V431">
            <v>4.0109389243391101E-2</v>
          </cell>
          <cell r="W431">
            <v>44</v>
          </cell>
          <cell r="X431">
            <v>8.4000000000000005E-2</v>
          </cell>
          <cell r="Y431">
            <v>92.15</v>
          </cell>
          <cell r="Z431" t="str">
            <v>NULL</v>
          </cell>
          <cell r="AA431">
            <v>0</v>
          </cell>
          <cell r="AB431" t="str">
            <v>NULL</v>
          </cell>
          <cell r="AC431">
            <v>0</v>
          </cell>
          <cell r="AD431" t="str">
            <v>NULL</v>
          </cell>
          <cell r="AE431">
            <v>0</v>
          </cell>
          <cell r="AF431" t="str">
            <v>NULL</v>
          </cell>
          <cell r="AG431">
            <v>0</v>
          </cell>
          <cell r="AH431" t="str">
            <v>NULL</v>
          </cell>
          <cell r="AI431">
            <v>0</v>
          </cell>
          <cell r="AJ431" t="str">
            <v>NULL</v>
          </cell>
          <cell r="AK431">
            <v>0</v>
          </cell>
          <cell r="AL431" t="str">
            <v>NULL</v>
          </cell>
          <cell r="AM431">
            <v>0</v>
          </cell>
          <cell r="AN431">
            <v>0</v>
          </cell>
          <cell r="AO431">
            <v>0.99633027522935802</v>
          </cell>
          <cell r="AP431">
            <v>1092.97</v>
          </cell>
          <cell r="AQ431">
            <v>1.8348623853210999E-3</v>
          </cell>
          <cell r="AR431">
            <v>2.0099999999999998</v>
          </cell>
          <cell r="AS431">
            <v>9.1743119266055105E-4</v>
          </cell>
          <cell r="AT431">
            <v>1.01</v>
          </cell>
          <cell r="AU431">
            <v>9.1743119266055105E-4</v>
          </cell>
          <cell r="AV431">
            <v>1.01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 t="str">
            <v>NULL</v>
          </cell>
          <cell r="BE431" t="str">
            <v>NULL</v>
          </cell>
          <cell r="BF431" t="str">
            <v>NULL</v>
          </cell>
          <cell r="BG431">
            <v>0</v>
          </cell>
          <cell r="BH431">
            <v>2.7372262773722599E-3</v>
          </cell>
          <cell r="BI431">
            <v>6.3868613138686097E-3</v>
          </cell>
          <cell r="BJ431">
            <v>1.27737226277372E-2</v>
          </cell>
          <cell r="BK431">
            <v>14.01</v>
          </cell>
          <cell r="BL431">
            <v>3.6529680365296802E-3</v>
          </cell>
          <cell r="BM431">
            <v>3.6529680365296802E-3</v>
          </cell>
          <cell r="BN431">
            <v>2.7397260273972603E-3</v>
          </cell>
          <cell r="BO431">
            <v>4.01</v>
          </cell>
          <cell r="BP431" t="str">
            <v>NULL</v>
          </cell>
          <cell r="BQ431" t="str">
            <v>NULL</v>
          </cell>
          <cell r="BR431">
            <v>0</v>
          </cell>
          <cell r="BS431">
            <v>5.1837888784165898E-2</v>
          </cell>
          <cell r="BT431">
            <v>56.87</v>
          </cell>
          <cell r="BU431" t="str">
            <v>NULL</v>
          </cell>
          <cell r="BV431">
            <v>0</v>
          </cell>
          <cell r="BW431">
            <v>3.1905195989061101E-2</v>
          </cell>
          <cell r="BX431">
            <v>35</v>
          </cell>
          <cell r="BY431" t="str">
            <v/>
          </cell>
        </row>
        <row r="432">
          <cell r="A432">
            <v>4119</v>
          </cell>
          <cell r="B432" t="str">
            <v>Hamble Community Sports College</v>
          </cell>
          <cell r="C432">
            <v>8504119</v>
          </cell>
          <cell r="D432">
            <v>116413</v>
          </cell>
          <cell r="E432">
            <v>850</v>
          </cell>
          <cell r="F432" t="str">
            <v>SS</v>
          </cell>
          <cell r="G432" t="str">
            <v>NULL</v>
          </cell>
          <cell r="H432">
            <v>1</v>
          </cell>
          <cell r="I432">
            <v>984</v>
          </cell>
          <cell r="J432">
            <v>0</v>
          </cell>
          <cell r="K432">
            <v>0</v>
          </cell>
          <cell r="L432">
            <v>0</v>
          </cell>
          <cell r="M432">
            <v>984</v>
          </cell>
          <cell r="N432">
            <v>582</v>
          </cell>
          <cell r="O432">
            <v>0</v>
          </cell>
          <cell r="P432">
            <v>402</v>
          </cell>
          <cell r="Q432">
            <v>0</v>
          </cell>
          <cell r="R432" t="str">
            <v>NULL</v>
          </cell>
          <cell r="S432">
            <v>0</v>
          </cell>
          <cell r="T432" t="str">
            <v>NULL</v>
          </cell>
          <cell r="U432">
            <v>0</v>
          </cell>
          <cell r="V432">
            <v>0.101626016260163</v>
          </cell>
          <cell r="W432">
            <v>100</v>
          </cell>
          <cell r="X432">
            <v>0.2475</v>
          </cell>
          <cell r="Y432">
            <v>243.54</v>
          </cell>
          <cell r="Z432" t="str">
            <v>NULL</v>
          </cell>
          <cell r="AA432">
            <v>0</v>
          </cell>
          <cell r="AB432" t="str">
            <v>NULL</v>
          </cell>
          <cell r="AC432">
            <v>0</v>
          </cell>
          <cell r="AD432" t="str">
            <v>NULL</v>
          </cell>
          <cell r="AE432">
            <v>0</v>
          </cell>
          <cell r="AF432" t="str">
            <v>NULL</v>
          </cell>
          <cell r="AG432">
            <v>0</v>
          </cell>
          <cell r="AH432" t="str">
            <v>NULL</v>
          </cell>
          <cell r="AI432">
            <v>0</v>
          </cell>
          <cell r="AJ432" t="str">
            <v>NULL</v>
          </cell>
          <cell r="AK432">
            <v>0</v>
          </cell>
          <cell r="AL432" t="str">
            <v>NULL</v>
          </cell>
          <cell r="AM432">
            <v>0</v>
          </cell>
          <cell r="AN432">
            <v>0</v>
          </cell>
          <cell r="AO432">
            <v>0.47803881511746699</v>
          </cell>
          <cell r="AP432">
            <v>470.39</v>
          </cell>
          <cell r="AQ432">
            <v>0.27477017364657802</v>
          </cell>
          <cell r="AR432">
            <v>270.37</v>
          </cell>
          <cell r="AS432">
            <v>4.9029622063329899E-2</v>
          </cell>
          <cell r="AT432">
            <v>48.25</v>
          </cell>
          <cell r="AU432">
            <v>4.0858018386108301E-2</v>
          </cell>
          <cell r="AV432">
            <v>40.200000000000003</v>
          </cell>
          <cell r="AW432">
            <v>0.13789581205311499</v>
          </cell>
          <cell r="AX432">
            <v>135.69</v>
          </cell>
          <cell r="AY432">
            <v>1.43003064351379E-2</v>
          </cell>
          <cell r="AZ432">
            <v>14.07</v>
          </cell>
          <cell r="BA432">
            <v>5.1072522982635298E-3</v>
          </cell>
          <cell r="BB432">
            <v>5.03</v>
          </cell>
          <cell r="BC432">
            <v>0</v>
          </cell>
          <cell r="BD432" t="str">
            <v>NULL</v>
          </cell>
          <cell r="BE432" t="str">
            <v>NULL</v>
          </cell>
          <cell r="BF432" t="str">
            <v>NULL</v>
          </cell>
          <cell r="BG432">
            <v>0</v>
          </cell>
          <cell r="BH432">
            <v>0</v>
          </cell>
          <cell r="BI432">
            <v>3.11850311850312E-3</v>
          </cell>
          <cell r="BJ432">
            <v>3.11850311850312E-3</v>
          </cell>
          <cell r="BK432">
            <v>3.07</v>
          </cell>
          <cell r="BL432">
            <v>4.0404040404040404E-3</v>
          </cell>
          <cell r="BM432">
            <v>4.0404040404040404E-3</v>
          </cell>
          <cell r="BN432">
            <v>3.0303030303030303E-3</v>
          </cell>
          <cell r="BO432">
            <v>3.98</v>
          </cell>
          <cell r="BP432" t="str">
            <v>NULL</v>
          </cell>
          <cell r="BQ432" t="str">
            <v>NULL</v>
          </cell>
          <cell r="BR432">
            <v>0</v>
          </cell>
          <cell r="BS432">
            <v>0.12512926577042399</v>
          </cell>
          <cell r="BT432">
            <v>123.13</v>
          </cell>
          <cell r="BU432" t="str">
            <v>NULL</v>
          </cell>
          <cell r="BV432">
            <v>0</v>
          </cell>
          <cell r="BW432">
            <v>4.2682926829268303E-2</v>
          </cell>
          <cell r="BX432">
            <v>42</v>
          </cell>
          <cell r="BY432" t="str">
            <v/>
          </cell>
        </row>
        <row r="433">
          <cell r="A433">
            <v>4133</v>
          </cell>
          <cell r="B433" t="str">
            <v>Portchester Community School</v>
          </cell>
          <cell r="C433">
            <v>8504133</v>
          </cell>
          <cell r="D433">
            <v>116418</v>
          </cell>
          <cell r="E433">
            <v>850</v>
          </cell>
          <cell r="F433" t="str">
            <v>SS</v>
          </cell>
          <cell r="G433" t="str">
            <v>NULL</v>
          </cell>
          <cell r="H433">
            <v>1</v>
          </cell>
          <cell r="I433">
            <v>763</v>
          </cell>
          <cell r="J433">
            <v>0</v>
          </cell>
          <cell r="K433">
            <v>0</v>
          </cell>
          <cell r="L433">
            <v>0</v>
          </cell>
          <cell r="M433">
            <v>763</v>
          </cell>
          <cell r="N433">
            <v>444</v>
          </cell>
          <cell r="O433">
            <v>10.1</v>
          </cell>
          <cell r="P433">
            <v>319</v>
          </cell>
          <cell r="Q433">
            <v>6.73</v>
          </cell>
          <cell r="R433" t="str">
            <v>NULL</v>
          </cell>
          <cell r="S433">
            <v>0</v>
          </cell>
          <cell r="T433" t="str">
            <v>NULL</v>
          </cell>
          <cell r="U433">
            <v>0</v>
          </cell>
          <cell r="V433">
            <v>0.102228047182176</v>
          </cell>
          <cell r="W433">
            <v>76.28</v>
          </cell>
          <cell r="X433">
            <v>0.22359999999999999</v>
          </cell>
          <cell r="Y433">
            <v>166.84</v>
          </cell>
          <cell r="Z433" t="str">
            <v>NULL</v>
          </cell>
          <cell r="AA433">
            <v>0</v>
          </cell>
          <cell r="AB433" t="str">
            <v>NULL</v>
          </cell>
          <cell r="AC433">
            <v>0</v>
          </cell>
          <cell r="AD433" t="str">
            <v>NULL</v>
          </cell>
          <cell r="AE433">
            <v>0</v>
          </cell>
          <cell r="AF433" t="str">
            <v>NULL</v>
          </cell>
          <cell r="AG433">
            <v>0</v>
          </cell>
          <cell r="AH433" t="str">
            <v>NULL</v>
          </cell>
          <cell r="AI433">
            <v>0</v>
          </cell>
          <cell r="AJ433" t="str">
            <v>NULL</v>
          </cell>
          <cell r="AK433">
            <v>0</v>
          </cell>
          <cell r="AL433" t="str">
            <v>NULL</v>
          </cell>
          <cell r="AM433">
            <v>0</v>
          </cell>
          <cell r="AN433">
            <v>0</v>
          </cell>
          <cell r="AO433">
            <v>0.67627785058977696</v>
          </cell>
          <cell r="AP433">
            <v>504.62</v>
          </cell>
          <cell r="AQ433">
            <v>2.35910878112713E-2</v>
          </cell>
          <cell r="AR433">
            <v>17.600000000000001</v>
          </cell>
          <cell r="AS433">
            <v>7.86369593709043E-2</v>
          </cell>
          <cell r="AT433">
            <v>58.68</v>
          </cell>
          <cell r="AU433">
            <v>0.11009174311926601</v>
          </cell>
          <cell r="AV433">
            <v>82.15</v>
          </cell>
          <cell r="AW433">
            <v>9.5674967234600297E-2</v>
          </cell>
          <cell r="AX433">
            <v>71.39</v>
          </cell>
          <cell r="AY433">
            <v>1.3106159895150699E-2</v>
          </cell>
          <cell r="AZ433">
            <v>9.7799999999999994</v>
          </cell>
          <cell r="BA433">
            <v>2.6212319790301399E-3</v>
          </cell>
          <cell r="BB433">
            <v>1.96</v>
          </cell>
          <cell r="BC433">
            <v>1.0000000000104592E-2</v>
          </cell>
          <cell r="BD433" t="str">
            <v>NULL</v>
          </cell>
          <cell r="BE433" t="str">
            <v>NULL</v>
          </cell>
          <cell r="BF433" t="str">
            <v>NULL</v>
          </cell>
          <cell r="BG433">
            <v>0</v>
          </cell>
          <cell r="BH433">
            <v>2.6212319790301399E-3</v>
          </cell>
          <cell r="BI433">
            <v>5.2424639580602901E-3</v>
          </cell>
          <cell r="BJ433">
            <v>5.2424639580602901E-3</v>
          </cell>
          <cell r="BK433">
            <v>3.91</v>
          </cell>
          <cell r="BL433">
            <v>9.3085106382978719E-3</v>
          </cell>
          <cell r="BM433">
            <v>9.3085106382978719E-3</v>
          </cell>
          <cell r="BN433">
            <v>9.3085106382978719E-3</v>
          </cell>
          <cell r="BO433">
            <v>6.95</v>
          </cell>
          <cell r="BP433" t="str">
            <v>NULL</v>
          </cell>
          <cell r="BQ433" t="str">
            <v>NULL</v>
          </cell>
          <cell r="BR433">
            <v>0</v>
          </cell>
          <cell r="BS433">
            <v>0.11748633879781401</v>
          </cell>
          <cell r="BT433">
            <v>87.66</v>
          </cell>
          <cell r="BU433" t="str">
            <v>NULL</v>
          </cell>
          <cell r="BV433">
            <v>0</v>
          </cell>
          <cell r="BW433">
            <v>5.5045871559633003E-2</v>
          </cell>
          <cell r="BX433">
            <v>41.07</v>
          </cell>
          <cell r="BY433" t="str">
            <v/>
          </cell>
        </row>
        <row r="434">
          <cell r="A434">
            <v>4136</v>
          </cell>
          <cell r="B434" t="str">
            <v>Brookfield Community School And Language College</v>
          </cell>
          <cell r="C434">
            <v>8504136</v>
          </cell>
          <cell r="D434">
            <v>116419</v>
          </cell>
          <cell r="E434">
            <v>850</v>
          </cell>
          <cell r="F434" t="str">
            <v>SS</v>
          </cell>
          <cell r="G434" t="str">
            <v>NULL</v>
          </cell>
          <cell r="H434">
            <v>1</v>
          </cell>
          <cell r="I434">
            <v>1715</v>
          </cell>
          <cell r="J434">
            <v>0</v>
          </cell>
          <cell r="K434">
            <v>0</v>
          </cell>
          <cell r="L434">
            <v>0</v>
          </cell>
          <cell r="M434">
            <v>1715</v>
          </cell>
          <cell r="N434">
            <v>1020</v>
          </cell>
          <cell r="O434">
            <v>0</v>
          </cell>
          <cell r="P434">
            <v>695</v>
          </cell>
          <cell r="Q434">
            <v>0</v>
          </cell>
          <cell r="R434" t="str">
            <v>NULL</v>
          </cell>
          <cell r="S434">
            <v>0</v>
          </cell>
          <cell r="T434" t="str">
            <v>NULL</v>
          </cell>
          <cell r="U434">
            <v>0</v>
          </cell>
          <cell r="V434">
            <v>4.6647230320699701E-2</v>
          </cell>
          <cell r="W434">
            <v>80</v>
          </cell>
          <cell r="X434">
            <v>8.9200000000000002E-2</v>
          </cell>
          <cell r="Y434">
            <v>152.97999999999999</v>
          </cell>
          <cell r="Z434" t="str">
            <v>NULL</v>
          </cell>
          <cell r="AA434">
            <v>0</v>
          </cell>
          <cell r="AB434" t="str">
            <v>NULL</v>
          </cell>
          <cell r="AC434">
            <v>0</v>
          </cell>
          <cell r="AD434" t="str">
            <v>NULL</v>
          </cell>
          <cell r="AE434">
            <v>0</v>
          </cell>
          <cell r="AF434" t="str">
            <v>NULL</v>
          </cell>
          <cell r="AG434">
            <v>0</v>
          </cell>
          <cell r="AH434" t="str">
            <v>NULL</v>
          </cell>
          <cell r="AI434">
            <v>0</v>
          </cell>
          <cell r="AJ434" t="str">
            <v>NULL</v>
          </cell>
          <cell r="AK434">
            <v>0</v>
          </cell>
          <cell r="AL434" t="str">
            <v>NULL</v>
          </cell>
          <cell r="AM434">
            <v>0</v>
          </cell>
          <cell r="AN434">
            <v>0</v>
          </cell>
          <cell r="AO434">
            <v>0.99297423887587799</v>
          </cell>
          <cell r="AP434">
            <v>1702.95</v>
          </cell>
          <cell r="AQ434">
            <v>1.75644028103044E-3</v>
          </cell>
          <cell r="AR434">
            <v>3.01</v>
          </cell>
          <cell r="AS434">
            <v>2.34192037470726E-3</v>
          </cell>
          <cell r="AT434">
            <v>4.0199999999999996</v>
          </cell>
          <cell r="AU434">
            <v>5.8548009367681499E-4</v>
          </cell>
          <cell r="AV434">
            <v>1</v>
          </cell>
          <cell r="AW434">
            <v>1.17096018735363E-3</v>
          </cell>
          <cell r="AX434">
            <v>2.0099999999999998</v>
          </cell>
          <cell r="AY434">
            <v>5.8548009367681499E-4</v>
          </cell>
          <cell r="AZ434">
            <v>1</v>
          </cell>
          <cell r="BA434">
            <v>5.8548009367681499E-4</v>
          </cell>
          <cell r="BB434">
            <v>1</v>
          </cell>
          <cell r="BC434">
            <v>-9.9999999999909051E-3</v>
          </cell>
          <cell r="BD434" t="str">
            <v>NULL</v>
          </cell>
          <cell r="BE434" t="str">
            <v>NULL</v>
          </cell>
          <cell r="BF434" t="str">
            <v>NULL</v>
          </cell>
          <cell r="BG434">
            <v>0</v>
          </cell>
          <cell r="BH434">
            <v>5.8309037900874602E-4</v>
          </cell>
          <cell r="BI434">
            <v>1.1661807580174901E-3</v>
          </cell>
          <cell r="BJ434">
            <v>3.4985422740524798E-3</v>
          </cell>
          <cell r="BK434">
            <v>6</v>
          </cell>
          <cell r="BL434">
            <v>4.0253018976423235E-3</v>
          </cell>
          <cell r="BM434">
            <v>3.4502587694077054E-3</v>
          </cell>
          <cell r="BN434">
            <v>2.8752156411730881E-3</v>
          </cell>
          <cell r="BO434">
            <v>6.9</v>
          </cell>
          <cell r="BP434" t="str">
            <v>NULL</v>
          </cell>
          <cell r="BQ434" t="str">
            <v>NULL</v>
          </cell>
          <cell r="BR434">
            <v>0</v>
          </cell>
          <cell r="BS434">
            <v>5.1878354203935599E-2</v>
          </cell>
          <cell r="BT434">
            <v>88.97</v>
          </cell>
          <cell r="BU434" t="str">
            <v>NULL</v>
          </cell>
          <cell r="BV434">
            <v>0</v>
          </cell>
          <cell r="BW434">
            <v>2.5655976676384799E-2</v>
          </cell>
          <cell r="BX434">
            <v>44</v>
          </cell>
          <cell r="BY434" t="str">
            <v/>
          </cell>
        </row>
        <row r="435">
          <cell r="A435">
            <v>4139</v>
          </cell>
          <cell r="B435" t="str">
            <v>Mill Chase Community Technology College</v>
          </cell>
          <cell r="C435">
            <v>8504139</v>
          </cell>
          <cell r="D435">
            <v>116420</v>
          </cell>
          <cell r="E435">
            <v>850</v>
          </cell>
          <cell r="F435" t="str">
            <v>SS</v>
          </cell>
          <cell r="G435" t="str">
            <v>NULL</v>
          </cell>
          <cell r="H435">
            <v>1</v>
          </cell>
          <cell r="I435">
            <v>590</v>
          </cell>
          <cell r="J435">
            <v>0</v>
          </cell>
          <cell r="K435">
            <v>0</v>
          </cell>
          <cell r="L435">
            <v>0</v>
          </cell>
          <cell r="M435">
            <v>590</v>
          </cell>
          <cell r="N435">
            <v>321</v>
          </cell>
          <cell r="O435">
            <v>4.8</v>
          </cell>
          <cell r="P435">
            <v>269</v>
          </cell>
          <cell r="Q435">
            <v>3.2</v>
          </cell>
          <cell r="R435" t="str">
            <v>NULL</v>
          </cell>
          <cell r="S435">
            <v>0</v>
          </cell>
          <cell r="T435" t="str">
            <v>NULL</v>
          </cell>
          <cell r="U435">
            <v>0</v>
          </cell>
          <cell r="V435">
            <v>0.12542372881355901</v>
          </cell>
          <cell r="W435">
            <v>73</v>
          </cell>
          <cell r="X435">
            <v>0.23319999999999999</v>
          </cell>
          <cell r="Y435">
            <v>135.72</v>
          </cell>
          <cell r="Z435" t="str">
            <v>NULL</v>
          </cell>
          <cell r="AA435">
            <v>0</v>
          </cell>
          <cell r="AB435" t="str">
            <v>NULL</v>
          </cell>
          <cell r="AC435">
            <v>0</v>
          </cell>
          <cell r="AD435" t="str">
            <v>NULL</v>
          </cell>
          <cell r="AE435">
            <v>0</v>
          </cell>
          <cell r="AF435" t="str">
            <v>NULL</v>
          </cell>
          <cell r="AG435">
            <v>0</v>
          </cell>
          <cell r="AH435" t="str">
            <v>NULL</v>
          </cell>
          <cell r="AI435">
            <v>0</v>
          </cell>
          <cell r="AJ435" t="str">
            <v>NULL</v>
          </cell>
          <cell r="AK435">
            <v>0</v>
          </cell>
          <cell r="AL435" t="str">
            <v>NULL</v>
          </cell>
          <cell r="AM435">
            <v>0</v>
          </cell>
          <cell r="AN435">
            <v>0</v>
          </cell>
          <cell r="AO435">
            <v>0.65239726027397305</v>
          </cell>
          <cell r="AP435">
            <v>379.7</v>
          </cell>
          <cell r="AQ435">
            <v>0.17808219178082199</v>
          </cell>
          <cell r="AR435">
            <v>103.64</v>
          </cell>
          <cell r="AS435">
            <v>0</v>
          </cell>
          <cell r="AT435">
            <v>0</v>
          </cell>
          <cell r="AU435">
            <v>0.16952054794520499</v>
          </cell>
          <cell r="AV435">
            <v>98.66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 t="str">
            <v>NULL</v>
          </cell>
          <cell r="BE435" t="str">
            <v>NULL</v>
          </cell>
          <cell r="BF435" t="str">
            <v>NULL</v>
          </cell>
          <cell r="BG435">
            <v>0</v>
          </cell>
          <cell r="BH435">
            <v>1.69491525423729E-3</v>
          </cell>
          <cell r="BI435">
            <v>3.3898305084745801E-3</v>
          </cell>
          <cell r="BJ435">
            <v>1.6949152542372899E-2</v>
          </cell>
          <cell r="BK435">
            <v>9.86</v>
          </cell>
          <cell r="BL435">
            <v>6.0975609756097563E-3</v>
          </cell>
          <cell r="BM435">
            <v>3.0487804878048782E-3</v>
          </cell>
          <cell r="BN435">
            <v>3.0487804878048782E-3</v>
          </cell>
          <cell r="BO435">
            <v>3.55</v>
          </cell>
          <cell r="BP435" t="str">
            <v>NULL</v>
          </cell>
          <cell r="BQ435" t="str">
            <v>NULL</v>
          </cell>
          <cell r="BR435">
            <v>0</v>
          </cell>
          <cell r="BS435">
            <v>0.15696649029982401</v>
          </cell>
          <cell r="BT435">
            <v>91.35</v>
          </cell>
          <cell r="BU435" t="str">
            <v>NULL</v>
          </cell>
          <cell r="BV435">
            <v>0</v>
          </cell>
          <cell r="BW435">
            <v>5.2542372881355902E-2</v>
          </cell>
          <cell r="BX435">
            <v>30.58</v>
          </cell>
          <cell r="BY435" t="str">
            <v/>
          </cell>
        </row>
        <row r="436">
          <cell r="A436">
            <v>4144</v>
          </cell>
          <cell r="B436" t="str">
            <v>The Hurst Community College</v>
          </cell>
          <cell r="C436">
            <v>8504144</v>
          </cell>
          <cell r="D436">
            <v>116422</v>
          </cell>
          <cell r="E436">
            <v>850</v>
          </cell>
          <cell r="F436" t="str">
            <v>SS</v>
          </cell>
          <cell r="G436" t="str">
            <v>NULL</v>
          </cell>
          <cell r="H436">
            <v>1</v>
          </cell>
          <cell r="I436">
            <v>972</v>
          </cell>
          <cell r="J436">
            <v>0</v>
          </cell>
          <cell r="K436">
            <v>0</v>
          </cell>
          <cell r="L436">
            <v>0</v>
          </cell>
          <cell r="M436">
            <v>972</v>
          </cell>
          <cell r="N436">
            <v>573</v>
          </cell>
          <cell r="O436">
            <v>0</v>
          </cell>
          <cell r="P436">
            <v>399</v>
          </cell>
          <cell r="Q436">
            <v>0</v>
          </cell>
          <cell r="R436" t="str">
            <v>NULL</v>
          </cell>
          <cell r="S436">
            <v>0</v>
          </cell>
          <cell r="T436" t="str">
            <v>NULL</v>
          </cell>
          <cell r="U436">
            <v>0</v>
          </cell>
          <cell r="V436">
            <v>3.8065843621399198E-2</v>
          </cell>
          <cell r="W436">
            <v>37</v>
          </cell>
          <cell r="X436">
            <v>0.11449999999999999</v>
          </cell>
          <cell r="Y436">
            <v>111.29</v>
          </cell>
          <cell r="Z436" t="str">
            <v>NULL</v>
          </cell>
          <cell r="AA436">
            <v>0</v>
          </cell>
          <cell r="AB436" t="str">
            <v>NULL</v>
          </cell>
          <cell r="AC436">
            <v>0</v>
          </cell>
          <cell r="AD436" t="str">
            <v>NULL</v>
          </cell>
          <cell r="AE436">
            <v>0</v>
          </cell>
          <cell r="AF436" t="str">
            <v>NULL</v>
          </cell>
          <cell r="AG436">
            <v>0</v>
          </cell>
          <cell r="AH436" t="str">
            <v>NULL</v>
          </cell>
          <cell r="AI436">
            <v>0</v>
          </cell>
          <cell r="AJ436" t="str">
            <v>NULL</v>
          </cell>
          <cell r="AK436">
            <v>0</v>
          </cell>
          <cell r="AL436" t="str">
            <v>NULL</v>
          </cell>
          <cell r="AM436">
            <v>0</v>
          </cell>
          <cell r="AN436">
            <v>0</v>
          </cell>
          <cell r="AO436">
            <v>0.96701030927835097</v>
          </cell>
          <cell r="AP436">
            <v>939.93</v>
          </cell>
          <cell r="AQ436">
            <v>2.6804123711340201E-2</v>
          </cell>
          <cell r="AR436">
            <v>26.05</v>
          </cell>
          <cell r="AS436">
            <v>3.0927835051546399E-3</v>
          </cell>
          <cell r="AT436">
            <v>3.01</v>
          </cell>
          <cell r="AU436">
            <v>3.0927835051546399E-3</v>
          </cell>
          <cell r="AV436">
            <v>3.01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 t="str">
            <v>NULL</v>
          </cell>
          <cell r="BE436" t="str">
            <v>NULL</v>
          </cell>
          <cell r="BF436" t="str">
            <v>NULL</v>
          </cell>
          <cell r="BG436">
            <v>0</v>
          </cell>
          <cell r="BH436">
            <v>0</v>
          </cell>
          <cell r="BI436">
            <v>3.08641975308642E-3</v>
          </cell>
          <cell r="BJ436">
            <v>3.08641975308642E-3</v>
          </cell>
          <cell r="BK436">
            <v>3</v>
          </cell>
          <cell r="BL436">
            <v>1.0131712259371835E-3</v>
          </cell>
          <cell r="BM436">
            <v>1.0131712259371835E-3</v>
          </cell>
          <cell r="BN436">
            <v>1.0131712259371835E-3</v>
          </cell>
          <cell r="BO436">
            <v>0.98</v>
          </cell>
          <cell r="BP436" t="str">
            <v>NULL</v>
          </cell>
          <cell r="BQ436" t="str">
            <v>NULL</v>
          </cell>
          <cell r="BR436">
            <v>0</v>
          </cell>
          <cell r="BS436">
            <v>5.3304904051172698E-2</v>
          </cell>
          <cell r="BT436">
            <v>51.81</v>
          </cell>
          <cell r="BU436" t="str">
            <v>NULL</v>
          </cell>
          <cell r="BV436">
            <v>0</v>
          </cell>
          <cell r="BW436">
            <v>4.9382716049382699E-2</v>
          </cell>
          <cell r="BX436">
            <v>48</v>
          </cell>
          <cell r="BY436" t="str">
            <v/>
          </cell>
        </row>
        <row r="437">
          <cell r="A437">
            <v>4147</v>
          </cell>
          <cell r="B437" t="str">
            <v>The Hayling College</v>
          </cell>
          <cell r="C437">
            <v>8504147</v>
          </cell>
          <cell r="D437">
            <v>116423</v>
          </cell>
          <cell r="E437">
            <v>850</v>
          </cell>
          <cell r="F437" t="str">
            <v>SS</v>
          </cell>
          <cell r="G437" t="str">
            <v>NULL</v>
          </cell>
          <cell r="H437">
            <v>1</v>
          </cell>
          <cell r="I437">
            <v>564</v>
          </cell>
          <cell r="J437">
            <v>0</v>
          </cell>
          <cell r="K437">
            <v>0</v>
          </cell>
          <cell r="L437">
            <v>0</v>
          </cell>
          <cell r="M437">
            <v>564</v>
          </cell>
          <cell r="N437">
            <v>329</v>
          </cell>
          <cell r="O437">
            <v>0</v>
          </cell>
          <cell r="P437">
            <v>235</v>
          </cell>
          <cell r="Q437">
            <v>0</v>
          </cell>
          <cell r="R437" t="str">
            <v>NULL</v>
          </cell>
          <cell r="S437">
            <v>0</v>
          </cell>
          <cell r="T437" t="str">
            <v>NULL</v>
          </cell>
          <cell r="U437">
            <v>0</v>
          </cell>
          <cell r="V437">
            <v>0.109929078014184</v>
          </cell>
          <cell r="W437">
            <v>62</v>
          </cell>
          <cell r="X437">
            <v>0.24329999999999999</v>
          </cell>
          <cell r="Y437">
            <v>137.22</v>
          </cell>
          <cell r="Z437" t="str">
            <v>NULL</v>
          </cell>
          <cell r="AA437">
            <v>0</v>
          </cell>
          <cell r="AB437" t="str">
            <v>NULL</v>
          </cell>
          <cell r="AC437">
            <v>0</v>
          </cell>
          <cell r="AD437" t="str">
            <v>NULL</v>
          </cell>
          <cell r="AE437">
            <v>0</v>
          </cell>
          <cell r="AF437" t="str">
            <v>NULL</v>
          </cell>
          <cell r="AG437">
            <v>0</v>
          </cell>
          <cell r="AH437" t="str">
            <v>NULL</v>
          </cell>
          <cell r="AI437">
            <v>0</v>
          </cell>
          <cell r="AJ437" t="str">
            <v>NULL</v>
          </cell>
          <cell r="AK437">
            <v>0</v>
          </cell>
          <cell r="AL437" t="str">
            <v>NULL</v>
          </cell>
          <cell r="AM437">
            <v>0</v>
          </cell>
          <cell r="AN437">
            <v>0</v>
          </cell>
          <cell r="AO437">
            <v>0.73712255772646496</v>
          </cell>
          <cell r="AP437">
            <v>415.74</v>
          </cell>
          <cell r="AQ437">
            <v>3.5523978685612799E-3</v>
          </cell>
          <cell r="AR437">
            <v>2</v>
          </cell>
          <cell r="AS437">
            <v>0.18294849023090601</v>
          </cell>
          <cell r="AT437">
            <v>103.18</v>
          </cell>
          <cell r="AU437">
            <v>6.3943161634103005E-2</v>
          </cell>
          <cell r="AV437">
            <v>36.06</v>
          </cell>
          <cell r="AW437">
            <v>8.8809946714032001E-3</v>
          </cell>
          <cell r="AX437">
            <v>5.01</v>
          </cell>
          <cell r="AY437">
            <v>3.5523978685612799E-3</v>
          </cell>
          <cell r="AZ437">
            <v>2</v>
          </cell>
          <cell r="BA437">
            <v>0</v>
          </cell>
          <cell r="BB437">
            <v>0</v>
          </cell>
          <cell r="BC437">
            <v>-9.9999999999909051E-3</v>
          </cell>
          <cell r="BD437" t="str">
            <v>NULL</v>
          </cell>
          <cell r="BE437" t="str">
            <v>NULL</v>
          </cell>
          <cell r="BF437" t="str">
            <v>NULL</v>
          </cell>
          <cell r="BG437">
            <v>0</v>
          </cell>
          <cell r="BH437">
            <v>0</v>
          </cell>
          <cell r="BI437">
            <v>3.54609929078014E-3</v>
          </cell>
          <cell r="BJ437">
            <v>3.54609929078014E-3</v>
          </cell>
          <cell r="BK437">
            <v>2</v>
          </cell>
          <cell r="BL437">
            <v>5.3285968028419185E-3</v>
          </cell>
          <cell r="BM437">
            <v>5.3285968028419185E-3</v>
          </cell>
          <cell r="BN437">
            <v>5.3285968028419185E-3</v>
          </cell>
          <cell r="BO437">
            <v>3.01</v>
          </cell>
          <cell r="BP437" t="str">
            <v>NULL</v>
          </cell>
          <cell r="BQ437" t="str">
            <v>NULL</v>
          </cell>
          <cell r="BR437">
            <v>0</v>
          </cell>
          <cell r="BS437">
            <v>9.0744101633393803E-2</v>
          </cell>
          <cell r="BT437">
            <v>51.18</v>
          </cell>
          <cell r="BU437" t="str">
            <v>NULL</v>
          </cell>
          <cell r="BV437">
            <v>0</v>
          </cell>
          <cell r="BW437">
            <v>5.4964539007092202E-2</v>
          </cell>
          <cell r="BX437">
            <v>31</v>
          </cell>
          <cell r="BY437" t="str">
            <v/>
          </cell>
        </row>
        <row r="438">
          <cell r="A438">
            <v>4149</v>
          </cell>
          <cell r="B438" t="str">
            <v>Swanmore College</v>
          </cell>
          <cell r="C438">
            <v>8504149</v>
          </cell>
          <cell r="D438">
            <v>116424</v>
          </cell>
          <cell r="E438">
            <v>850</v>
          </cell>
          <cell r="F438" t="str">
            <v>SS</v>
          </cell>
          <cell r="G438" t="str">
            <v>NULL</v>
          </cell>
          <cell r="H438">
            <v>1</v>
          </cell>
          <cell r="I438">
            <v>1237</v>
          </cell>
          <cell r="J438">
            <v>0</v>
          </cell>
          <cell r="K438">
            <v>0</v>
          </cell>
          <cell r="L438">
            <v>0</v>
          </cell>
          <cell r="M438">
            <v>1237</v>
          </cell>
          <cell r="N438">
            <v>725</v>
          </cell>
          <cell r="O438">
            <v>0</v>
          </cell>
          <cell r="P438">
            <v>512</v>
          </cell>
          <cell r="Q438">
            <v>0</v>
          </cell>
          <cell r="R438" t="str">
            <v>NULL</v>
          </cell>
          <cell r="S438">
            <v>0</v>
          </cell>
          <cell r="T438" t="str">
            <v>NULL</v>
          </cell>
          <cell r="U438">
            <v>0</v>
          </cell>
          <cell r="V438">
            <v>5.6588520614389702E-2</v>
          </cell>
          <cell r="W438">
            <v>70</v>
          </cell>
          <cell r="X438">
            <v>0.10400000000000001</v>
          </cell>
          <cell r="Y438">
            <v>128.65</v>
          </cell>
          <cell r="Z438" t="str">
            <v>NULL</v>
          </cell>
          <cell r="AA438">
            <v>0</v>
          </cell>
          <cell r="AB438" t="str">
            <v>NULL</v>
          </cell>
          <cell r="AC438">
            <v>0</v>
          </cell>
          <cell r="AD438" t="str">
            <v>NULL</v>
          </cell>
          <cell r="AE438">
            <v>0</v>
          </cell>
          <cell r="AF438" t="str">
            <v>NULL</v>
          </cell>
          <cell r="AG438">
            <v>0</v>
          </cell>
          <cell r="AH438" t="str">
            <v>NULL</v>
          </cell>
          <cell r="AI438">
            <v>0</v>
          </cell>
          <cell r="AJ438" t="str">
            <v>NULL</v>
          </cell>
          <cell r="AK438">
            <v>0</v>
          </cell>
          <cell r="AL438" t="str">
            <v>NULL</v>
          </cell>
          <cell r="AM438">
            <v>0</v>
          </cell>
          <cell r="AN438">
            <v>0</v>
          </cell>
          <cell r="AO438">
            <v>0.99675587996755899</v>
          </cell>
          <cell r="AP438">
            <v>1232.99</v>
          </cell>
          <cell r="AQ438">
            <v>8.1103000811029999E-4</v>
          </cell>
          <cell r="AR438">
            <v>1</v>
          </cell>
          <cell r="AS438">
            <v>2.4330900243308999E-3</v>
          </cell>
          <cell r="AT438">
            <v>3.01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 t="str">
            <v>NULL</v>
          </cell>
          <cell r="BE438" t="str">
            <v>NULL</v>
          </cell>
          <cell r="BF438" t="str">
            <v>NULL</v>
          </cell>
          <cell r="BG438">
            <v>0</v>
          </cell>
          <cell r="BH438">
            <v>0</v>
          </cell>
          <cell r="BI438">
            <v>8.08407437348424E-4</v>
          </cell>
          <cell r="BJ438">
            <v>8.08407437348424E-4</v>
          </cell>
          <cell r="BK438">
            <v>1</v>
          </cell>
          <cell r="BL438">
            <v>4.7961630695443642E-3</v>
          </cell>
          <cell r="BM438">
            <v>3.9968025579536371E-3</v>
          </cell>
          <cell r="BN438">
            <v>3.1974420463629096E-3</v>
          </cell>
          <cell r="BO438">
            <v>5.93</v>
          </cell>
          <cell r="BP438" t="str">
            <v>NULL</v>
          </cell>
          <cell r="BQ438" t="str">
            <v>NULL</v>
          </cell>
          <cell r="BR438">
            <v>0</v>
          </cell>
          <cell r="BS438">
            <v>7.5376884422110504E-2</v>
          </cell>
          <cell r="BT438">
            <v>93.24</v>
          </cell>
          <cell r="BU438" t="str">
            <v>NULL</v>
          </cell>
          <cell r="BV438">
            <v>0</v>
          </cell>
          <cell r="BW438">
            <v>3.2336297493936898E-2</v>
          </cell>
          <cell r="BX438">
            <v>40</v>
          </cell>
          <cell r="BY438" t="str">
            <v/>
          </cell>
        </row>
        <row r="439">
          <cell r="A439">
            <v>4152</v>
          </cell>
          <cell r="B439" t="str">
            <v>Quilley School Of Engineering</v>
          </cell>
          <cell r="C439">
            <v>8504152</v>
          </cell>
          <cell r="D439">
            <v>116425</v>
          </cell>
          <cell r="E439">
            <v>850</v>
          </cell>
          <cell r="F439" t="str">
            <v>SS</v>
          </cell>
          <cell r="G439" t="str">
            <v>NULL</v>
          </cell>
          <cell r="H439">
            <v>1</v>
          </cell>
          <cell r="I439">
            <v>334</v>
          </cell>
          <cell r="J439">
            <v>0</v>
          </cell>
          <cell r="K439">
            <v>0</v>
          </cell>
          <cell r="L439">
            <v>0</v>
          </cell>
          <cell r="M439">
            <v>334</v>
          </cell>
          <cell r="N439">
            <v>189</v>
          </cell>
          <cell r="O439">
            <v>0</v>
          </cell>
          <cell r="P439">
            <v>145</v>
          </cell>
          <cell r="Q439">
            <v>0</v>
          </cell>
          <cell r="R439" t="str">
            <v>NULL</v>
          </cell>
          <cell r="S439">
            <v>0</v>
          </cell>
          <cell r="T439" t="str">
            <v>NULL</v>
          </cell>
          <cell r="U439">
            <v>0</v>
          </cell>
          <cell r="V439">
            <v>0.21257485029940101</v>
          </cell>
          <cell r="W439">
            <v>71</v>
          </cell>
          <cell r="X439">
            <v>0.3533</v>
          </cell>
          <cell r="Y439">
            <v>118</v>
          </cell>
          <cell r="Z439" t="str">
            <v>NULL</v>
          </cell>
          <cell r="AA439">
            <v>0</v>
          </cell>
          <cell r="AB439" t="str">
            <v>NULL</v>
          </cell>
          <cell r="AC439">
            <v>0</v>
          </cell>
          <cell r="AD439" t="str">
            <v>NULL</v>
          </cell>
          <cell r="AE439">
            <v>0</v>
          </cell>
          <cell r="AF439" t="str">
            <v>NULL</v>
          </cell>
          <cell r="AG439">
            <v>0</v>
          </cell>
          <cell r="AH439" t="str">
            <v>NULL</v>
          </cell>
          <cell r="AI439">
            <v>0</v>
          </cell>
          <cell r="AJ439" t="str">
            <v>NULL</v>
          </cell>
          <cell r="AK439">
            <v>0</v>
          </cell>
          <cell r="AL439" t="str">
            <v>NULL</v>
          </cell>
          <cell r="AM439">
            <v>0</v>
          </cell>
          <cell r="AN439">
            <v>0</v>
          </cell>
          <cell r="AO439">
            <v>0.472727272727273</v>
          </cell>
          <cell r="AP439">
            <v>157.88999999999999</v>
          </cell>
          <cell r="AQ439">
            <v>0.112121212121212</v>
          </cell>
          <cell r="AR439">
            <v>37.450000000000003</v>
          </cell>
          <cell r="AS439">
            <v>0.16969696969697001</v>
          </cell>
          <cell r="AT439">
            <v>56.68</v>
          </cell>
          <cell r="AU439">
            <v>0.21515151515151501</v>
          </cell>
          <cell r="AV439">
            <v>71.86</v>
          </cell>
          <cell r="AW439">
            <v>3.03030303030303E-2</v>
          </cell>
          <cell r="AX439">
            <v>10.119999999999999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 t="str">
            <v>NULL</v>
          </cell>
          <cell r="BE439" t="str">
            <v>NULL</v>
          </cell>
          <cell r="BF439" t="str">
            <v>NULL</v>
          </cell>
          <cell r="BG439">
            <v>0</v>
          </cell>
          <cell r="BH439">
            <v>8.9820359281437105E-3</v>
          </cell>
          <cell r="BI439">
            <v>2.69461077844311E-2</v>
          </cell>
          <cell r="BJ439">
            <v>3.8922155688622798E-2</v>
          </cell>
          <cell r="BK439">
            <v>13</v>
          </cell>
          <cell r="BL439">
            <v>1.3623978201634877E-2</v>
          </cell>
          <cell r="BM439">
            <v>1.3623978201634877E-2</v>
          </cell>
          <cell r="BN439">
            <v>8.1743869209809257E-3</v>
          </cell>
          <cell r="BO439">
            <v>4.55</v>
          </cell>
          <cell r="BP439" t="str">
            <v>NULL</v>
          </cell>
          <cell r="BQ439" t="str">
            <v>NULL</v>
          </cell>
          <cell r="BR439">
            <v>0</v>
          </cell>
          <cell r="BS439">
            <v>0.201465201465201</v>
          </cell>
          <cell r="BT439">
            <v>67.290000000000006</v>
          </cell>
          <cell r="BU439" t="str">
            <v>NULL</v>
          </cell>
          <cell r="BV439">
            <v>0</v>
          </cell>
          <cell r="BW439">
            <v>8.3832335329341298E-2</v>
          </cell>
          <cell r="BX439">
            <v>28</v>
          </cell>
          <cell r="BY439" t="str">
            <v/>
          </cell>
        </row>
        <row r="440">
          <cell r="A440">
            <v>4153</v>
          </cell>
          <cell r="B440" t="str">
            <v>Test Valley</v>
          </cell>
          <cell r="C440">
            <v>8504153</v>
          </cell>
          <cell r="D440">
            <v>116426</v>
          </cell>
          <cell r="E440">
            <v>850</v>
          </cell>
          <cell r="F440" t="str">
            <v>SS</v>
          </cell>
          <cell r="G440" t="str">
            <v>NULL</v>
          </cell>
          <cell r="H440">
            <v>1</v>
          </cell>
          <cell r="I440">
            <v>682</v>
          </cell>
          <cell r="J440">
            <v>0</v>
          </cell>
          <cell r="K440">
            <v>0</v>
          </cell>
          <cell r="L440">
            <v>0</v>
          </cell>
          <cell r="M440">
            <v>682</v>
          </cell>
          <cell r="N440">
            <v>382</v>
          </cell>
          <cell r="O440">
            <v>0</v>
          </cell>
          <cell r="P440">
            <v>300</v>
          </cell>
          <cell r="Q440">
            <v>0</v>
          </cell>
          <cell r="R440" t="str">
            <v>NULL</v>
          </cell>
          <cell r="S440">
            <v>0</v>
          </cell>
          <cell r="T440" t="str">
            <v>NULL</v>
          </cell>
          <cell r="U440">
            <v>0</v>
          </cell>
          <cell r="V440">
            <v>4.2521994134897399E-2</v>
          </cell>
          <cell r="W440">
            <v>29</v>
          </cell>
          <cell r="X440">
            <v>0.11019999999999999</v>
          </cell>
          <cell r="Y440">
            <v>75.16</v>
          </cell>
          <cell r="Z440" t="str">
            <v>NULL</v>
          </cell>
          <cell r="AA440">
            <v>0</v>
          </cell>
          <cell r="AB440" t="str">
            <v>NULL</v>
          </cell>
          <cell r="AC440">
            <v>0</v>
          </cell>
          <cell r="AD440" t="str">
            <v>NULL</v>
          </cell>
          <cell r="AE440">
            <v>0</v>
          </cell>
          <cell r="AF440" t="str">
            <v>NULL</v>
          </cell>
          <cell r="AG440">
            <v>0</v>
          </cell>
          <cell r="AH440" t="str">
            <v>NULL</v>
          </cell>
          <cell r="AI440">
            <v>0</v>
          </cell>
          <cell r="AJ440" t="str">
            <v>NULL</v>
          </cell>
          <cell r="AK440">
            <v>0</v>
          </cell>
          <cell r="AL440" t="str">
            <v>NULL</v>
          </cell>
          <cell r="AM440">
            <v>0</v>
          </cell>
          <cell r="AN440">
            <v>0</v>
          </cell>
          <cell r="AO440">
            <v>0.94845360824742297</v>
          </cell>
          <cell r="AP440">
            <v>646.85</v>
          </cell>
          <cell r="AQ440">
            <v>5.8910162002945498E-3</v>
          </cell>
          <cell r="AR440">
            <v>4.0199999999999996</v>
          </cell>
          <cell r="AS440">
            <v>2.79823269513991E-2</v>
          </cell>
          <cell r="AT440">
            <v>19.079999999999998</v>
          </cell>
          <cell r="AU440">
            <v>1.03092783505155E-2</v>
          </cell>
          <cell r="AV440">
            <v>7.03</v>
          </cell>
          <cell r="AW440">
            <v>7.3637702503681901E-3</v>
          </cell>
          <cell r="AX440">
            <v>5.0199999999999996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 t="str">
            <v>NULL</v>
          </cell>
          <cell r="BE440" t="str">
            <v>NULL</v>
          </cell>
          <cell r="BF440" t="str">
            <v>NULL</v>
          </cell>
          <cell r="BG440">
            <v>0</v>
          </cell>
          <cell r="BH440">
            <v>0</v>
          </cell>
          <cell r="BI440">
            <v>0</v>
          </cell>
          <cell r="BJ440">
            <v>2.9325513196480899E-3</v>
          </cell>
          <cell r="BK440">
            <v>2</v>
          </cell>
          <cell r="BL440">
            <v>2.7548209366391185E-3</v>
          </cell>
          <cell r="BM440">
            <v>0</v>
          </cell>
          <cell r="BN440">
            <v>0</v>
          </cell>
          <cell r="BO440">
            <v>1.88</v>
          </cell>
          <cell r="BP440" t="str">
            <v>NULL</v>
          </cell>
          <cell r="BQ440" t="str">
            <v>NULL</v>
          </cell>
          <cell r="BR440">
            <v>0</v>
          </cell>
          <cell r="BS440">
            <v>7.9207920792079195E-2</v>
          </cell>
          <cell r="BT440">
            <v>54.02</v>
          </cell>
          <cell r="BU440" t="str">
            <v>NULL</v>
          </cell>
          <cell r="BV440">
            <v>0</v>
          </cell>
          <cell r="BW440">
            <v>6.7448680351906196E-2</v>
          </cell>
          <cell r="BX440">
            <v>46</v>
          </cell>
          <cell r="BY440" t="str">
            <v/>
          </cell>
        </row>
        <row r="441">
          <cell r="A441">
            <v>4156</v>
          </cell>
          <cell r="B441" t="str">
            <v>Aldworth Science College</v>
          </cell>
          <cell r="C441">
            <v>8504156</v>
          </cell>
          <cell r="D441">
            <v>116427</v>
          </cell>
          <cell r="E441">
            <v>850</v>
          </cell>
          <cell r="F441" t="str">
            <v>SS</v>
          </cell>
          <cell r="G441" t="str">
            <v>NULL</v>
          </cell>
          <cell r="H441">
            <v>1</v>
          </cell>
          <cell r="I441">
            <v>802</v>
          </cell>
          <cell r="J441">
            <v>0</v>
          </cell>
          <cell r="K441">
            <v>0</v>
          </cell>
          <cell r="L441">
            <v>0</v>
          </cell>
          <cell r="M441">
            <v>802</v>
          </cell>
          <cell r="N441">
            <v>545</v>
          </cell>
          <cell r="O441">
            <v>0</v>
          </cell>
          <cell r="P441">
            <v>257</v>
          </cell>
          <cell r="Q441">
            <v>0</v>
          </cell>
          <cell r="R441" t="str">
            <v>NULL</v>
          </cell>
          <cell r="S441">
            <v>0</v>
          </cell>
          <cell r="T441" t="str">
            <v>NULL</v>
          </cell>
          <cell r="U441">
            <v>0</v>
          </cell>
          <cell r="V441">
            <v>0.16708229426433899</v>
          </cell>
          <cell r="W441">
            <v>134</v>
          </cell>
          <cell r="X441">
            <v>0.24670000000000003</v>
          </cell>
          <cell r="Y441">
            <v>197.85</v>
          </cell>
          <cell r="Z441" t="str">
            <v>NULL</v>
          </cell>
          <cell r="AA441">
            <v>0</v>
          </cell>
          <cell r="AB441" t="str">
            <v>NULL</v>
          </cell>
          <cell r="AC441">
            <v>0</v>
          </cell>
          <cell r="AD441" t="str">
            <v>NULL</v>
          </cell>
          <cell r="AE441">
            <v>0</v>
          </cell>
          <cell r="AF441" t="str">
            <v>NULL</v>
          </cell>
          <cell r="AG441">
            <v>0</v>
          </cell>
          <cell r="AH441" t="str">
            <v>NULL</v>
          </cell>
          <cell r="AI441">
            <v>0</v>
          </cell>
          <cell r="AJ441" t="str">
            <v>NULL</v>
          </cell>
          <cell r="AK441">
            <v>0</v>
          </cell>
          <cell r="AL441" t="str">
            <v>NULL</v>
          </cell>
          <cell r="AM441">
            <v>0</v>
          </cell>
          <cell r="AN441">
            <v>0</v>
          </cell>
          <cell r="AO441">
            <v>0.57677902621722799</v>
          </cell>
          <cell r="AP441">
            <v>462.58</v>
          </cell>
          <cell r="AQ441">
            <v>0.11985018726591801</v>
          </cell>
          <cell r="AR441">
            <v>96.12</v>
          </cell>
          <cell r="AS441">
            <v>8.11485642946317E-2</v>
          </cell>
          <cell r="AT441">
            <v>65.08</v>
          </cell>
          <cell r="AU441">
            <v>0.22222222222222199</v>
          </cell>
          <cell r="AV441">
            <v>178.22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 t="str">
            <v>NULL</v>
          </cell>
          <cell r="BE441" t="str">
            <v>NULL</v>
          </cell>
          <cell r="BF441" t="str">
            <v>NULL</v>
          </cell>
          <cell r="BG441">
            <v>0</v>
          </cell>
          <cell r="BH441">
            <v>0</v>
          </cell>
          <cell r="BI441">
            <v>5.0000000000000001E-3</v>
          </cell>
          <cell r="BJ441">
            <v>7.4999999999999997E-3</v>
          </cell>
          <cell r="BK441">
            <v>6.02</v>
          </cell>
          <cell r="BL441">
            <v>2.6385224274406332E-3</v>
          </cell>
          <cell r="BM441">
            <v>2.6385224274406332E-3</v>
          </cell>
          <cell r="BN441">
            <v>2.6385224274406332E-3</v>
          </cell>
          <cell r="BO441">
            <v>2.12</v>
          </cell>
          <cell r="BP441" t="str">
            <v>NULL</v>
          </cell>
          <cell r="BQ441" t="str">
            <v>NULL</v>
          </cell>
          <cell r="BR441">
            <v>0</v>
          </cell>
          <cell r="BS441">
            <v>8.4832904884318799E-2</v>
          </cell>
          <cell r="BT441">
            <v>68.040000000000006</v>
          </cell>
          <cell r="BU441" t="str">
            <v>NULL</v>
          </cell>
          <cell r="BV441">
            <v>0</v>
          </cell>
          <cell r="BW441">
            <v>5.9850374064837897E-2</v>
          </cell>
          <cell r="BX441">
            <v>48</v>
          </cell>
          <cell r="BY441" t="str">
            <v/>
          </cell>
        </row>
        <row r="442">
          <cell r="A442">
            <v>4159</v>
          </cell>
          <cell r="B442" t="str">
            <v>Crookhorn College Of Technology</v>
          </cell>
          <cell r="C442">
            <v>8504159</v>
          </cell>
          <cell r="D442">
            <v>116428</v>
          </cell>
          <cell r="E442">
            <v>850</v>
          </cell>
          <cell r="F442" t="str">
            <v>SS</v>
          </cell>
          <cell r="G442" t="str">
            <v>NULL</v>
          </cell>
          <cell r="H442">
            <v>1</v>
          </cell>
          <cell r="I442">
            <v>759</v>
          </cell>
          <cell r="J442">
            <v>0</v>
          </cell>
          <cell r="K442">
            <v>0</v>
          </cell>
          <cell r="L442">
            <v>0</v>
          </cell>
          <cell r="M442">
            <v>759</v>
          </cell>
          <cell r="N442">
            <v>434</v>
          </cell>
          <cell r="O442">
            <v>0</v>
          </cell>
          <cell r="P442">
            <v>325</v>
          </cell>
          <cell r="Q442">
            <v>0</v>
          </cell>
          <cell r="R442" t="str">
            <v>NULL</v>
          </cell>
          <cell r="S442">
            <v>0</v>
          </cell>
          <cell r="T442" t="str">
            <v>NULL</v>
          </cell>
          <cell r="U442">
            <v>0</v>
          </cell>
          <cell r="V442">
            <v>0.17654808959156801</v>
          </cell>
          <cell r="W442">
            <v>134</v>
          </cell>
          <cell r="X442">
            <v>0.34310000000000002</v>
          </cell>
          <cell r="Y442">
            <v>260.41000000000003</v>
          </cell>
          <cell r="Z442" t="str">
            <v>NULL</v>
          </cell>
          <cell r="AA442">
            <v>0</v>
          </cell>
          <cell r="AB442" t="str">
            <v>NULL</v>
          </cell>
          <cell r="AC442">
            <v>0</v>
          </cell>
          <cell r="AD442" t="str">
            <v>NULL</v>
          </cell>
          <cell r="AE442">
            <v>0</v>
          </cell>
          <cell r="AF442" t="str">
            <v>NULL</v>
          </cell>
          <cell r="AG442">
            <v>0</v>
          </cell>
          <cell r="AH442" t="str">
            <v>NULL</v>
          </cell>
          <cell r="AI442">
            <v>0</v>
          </cell>
          <cell r="AJ442" t="str">
            <v>NULL</v>
          </cell>
          <cell r="AK442">
            <v>0</v>
          </cell>
          <cell r="AL442" t="str">
            <v>NULL</v>
          </cell>
          <cell r="AM442">
            <v>0</v>
          </cell>
          <cell r="AN442">
            <v>0</v>
          </cell>
          <cell r="AO442">
            <v>0.47612732095490701</v>
          </cell>
          <cell r="AP442">
            <v>361.38</v>
          </cell>
          <cell r="AQ442">
            <v>4.6419098143236102E-2</v>
          </cell>
          <cell r="AR442">
            <v>35.229999999999997</v>
          </cell>
          <cell r="AS442">
            <v>0.118037135278515</v>
          </cell>
          <cell r="AT442">
            <v>89.59</v>
          </cell>
          <cell r="AU442">
            <v>0.309018567639257</v>
          </cell>
          <cell r="AV442">
            <v>234.55</v>
          </cell>
          <cell r="AW442">
            <v>4.7745358090185701E-2</v>
          </cell>
          <cell r="AX442">
            <v>36.24</v>
          </cell>
          <cell r="AY442">
            <v>2.6525198938992002E-3</v>
          </cell>
          <cell r="AZ442">
            <v>2.0099999999999998</v>
          </cell>
          <cell r="BA442">
            <v>0</v>
          </cell>
          <cell r="BB442">
            <v>0</v>
          </cell>
          <cell r="BC442">
            <v>0</v>
          </cell>
          <cell r="BD442" t="str">
            <v>NULL</v>
          </cell>
          <cell r="BE442" t="str">
            <v>NULL</v>
          </cell>
          <cell r="BF442" t="str">
            <v>NULL</v>
          </cell>
          <cell r="BG442">
            <v>0</v>
          </cell>
          <cell r="BH442">
            <v>1.31926121372032E-3</v>
          </cell>
          <cell r="BI442">
            <v>3.9577836411609502E-3</v>
          </cell>
          <cell r="BJ442">
            <v>3.9577836411609502E-3</v>
          </cell>
          <cell r="BK442">
            <v>3</v>
          </cell>
          <cell r="BL442">
            <v>3.9787798408488064E-3</v>
          </cell>
          <cell r="BM442">
            <v>3.9787798408488064E-3</v>
          </cell>
          <cell r="BN442">
            <v>3.9787798408488064E-3</v>
          </cell>
          <cell r="BO442">
            <v>3.02</v>
          </cell>
          <cell r="BP442" t="str">
            <v>NULL</v>
          </cell>
          <cell r="BQ442" t="str">
            <v>NULL</v>
          </cell>
          <cell r="BR442">
            <v>0</v>
          </cell>
          <cell r="BS442">
            <v>0.146802325581395</v>
          </cell>
          <cell r="BT442">
            <v>111.42</v>
          </cell>
          <cell r="BU442" t="str">
            <v>NULL</v>
          </cell>
          <cell r="BV442">
            <v>0</v>
          </cell>
          <cell r="BW442">
            <v>4.3478260869565202E-2</v>
          </cell>
          <cell r="BX442">
            <v>33</v>
          </cell>
          <cell r="BY442" t="str">
            <v/>
          </cell>
        </row>
        <row r="443">
          <cell r="A443">
            <v>4162</v>
          </cell>
          <cell r="B443" t="str">
            <v>The Clere School</v>
          </cell>
          <cell r="C443">
            <v>8504162</v>
          </cell>
          <cell r="D443">
            <v>116430</v>
          </cell>
          <cell r="E443">
            <v>850</v>
          </cell>
          <cell r="F443" t="str">
            <v>SS</v>
          </cell>
          <cell r="G443" t="str">
            <v>NULL</v>
          </cell>
          <cell r="H443">
            <v>1</v>
          </cell>
          <cell r="I443">
            <v>595</v>
          </cell>
          <cell r="J443">
            <v>0</v>
          </cell>
          <cell r="K443">
            <v>0</v>
          </cell>
          <cell r="L443">
            <v>0</v>
          </cell>
          <cell r="M443">
            <v>595</v>
          </cell>
          <cell r="N443">
            <v>337</v>
          </cell>
          <cell r="O443">
            <v>0</v>
          </cell>
          <cell r="P443">
            <v>258</v>
          </cell>
          <cell r="Q443">
            <v>0</v>
          </cell>
          <cell r="R443" t="str">
            <v>NULL</v>
          </cell>
          <cell r="S443">
            <v>0</v>
          </cell>
          <cell r="T443" t="str">
            <v>NULL</v>
          </cell>
          <cell r="U443">
            <v>0</v>
          </cell>
          <cell r="V443">
            <v>8.9075630252100801E-2</v>
          </cell>
          <cell r="W443">
            <v>53</v>
          </cell>
          <cell r="X443">
            <v>0.11269999999999999</v>
          </cell>
          <cell r="Y443">
            <v>67.06</v>
          </cell>
          <cell r="Z443" t="str">
            <v>NULL</v>
          </cell>
          <cell r="AA443">
            <v>0</v>
          </cell>
          <cell r="AB443" t="str">
            <v>NULL</v>
          </cell>
          <cell r="AC443">
            <v>0</v>
          </cell>
          <cell r="AD443" t="str">
            <v>NULL</v>
          </cell>
          <cell r="AE443">
            <v>0</v>
          </cell>
          <cell r="AF443" t="str">
            <v>NULL</v>
          </cell>
          <cell r="AG443">
            <v>0</v>
          </cell>
          <cell r="AH443" t="str">
            <v>NULL</v>
          </cell>
          <cell r="AI443">
            <v>0</v>
          </cell>
          <cell r="AJ443" t="str">
            <v>NULL</v>
          </cell>
          <cell r="AK443">
            <v>0</v>
          </cell>
          <cell r="AL443" t="str">
            <v>NULL</v>
          </cell>
          <cell r="AM443">
            <v>0</v>
          </cell>
          <cell r="AN443">
            <v>0</v>
          </cell>
          <cell r="AO443">
            <v>0.98823529411764699</v>
          </cell>
          <cell r="AP443">
            <v>588</v>
          </cell>
          <cell r="AQ443">
            <v>1.6806722689075601E-3</v>
          </cell>
          <cell r="AR443">
            <v>1</v>
          </cell>
          <cell r="AS443">
            <v>6.7226890756302499E-3</v>
          </cell>
          <cell r="AT443">
            <v>4</v>
          </cell>
          <cell r="AU443">
            <v>3.3613445378151302E-3</v>
          </cell>
          <cell r="AV443">
            <v>2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 t="str">
            <v>NULL</v>
          </cell>
          <cell r="BE443" t="str">
            <v>NULL</v>
          </cell>
          <cell r="BF443" t="str">
            <v>NULL</v>
          </cell>
          <cell r="BG443">
            <v>0</v>
          </cell>
          <cell r="BH443">
            <v>0</v>
          </cell>
          <cell r="BI443">
            <v>1.68350168350168E-3</v>
          </cell>
          <cell r="BJ443">
            <v>1.68350168350168E-3</v>
          </cell>
          <cell r="BK443">
            <v>1</v>
          </cell>
          <cell r="BL443">
            <v>2.9282576866764276E-3</v>
          </cell>
          <cell r="BM443">
            <v>2.9282576866764276E-3</v>
          </cell>
          <cell r="BN443">
            <v>2.9282576866764276E-3</v>
          </cell>
          <cell r="BO443">
            <v>1.74</v>
          </cell>
          <cell r="BP443" t="str">
            <v>NULL</v>
          </cell>
          <cell r="BQ443" t="str">
            <v>NULL</v>
          </cell>
          <cell r="BR443">
            <v>0</v>
          </cell>
          <cell r="BS443">
            <v>7.5306479859894901E-2</v>
          </cell>
          <cell r="BT443">
            <v>44.81</v>
          </cell>
          <cell r="BU443" t="str">
            <v>NULL</v>
          </cell>
          <cell r="BV443">
            <v>0</v>
          </cell>
          <cell r="BW443">
            <v>4.20168067226891E-2</v>
          </cell>
          <cell r="BX443">
            <v>25</v>
          </cell>
          <cell r="BY443" t="str">
            <v/>
          </cell>
        </row>
        <row r="444">
          <cell r="A444">
            <v>4163</v>
          </cell>
          <cell r="B444" t="str">
            <v>Harrow Way Community School</v>
          </cell>
          <cell r="C444">
            <v>8504163</v>
          </cell>
          <cell r="D444">
            <v>116431</v>
          </cell>
          <cell r="E444">
            <v>850</v>
          </cell>
          <cell r="F444" t="str">
            <v>SS</v>
          </cell>
          <cell r="G444" t="str">
            <v>NULL</v>
          </cell>
          <cell r="H444">
            <v>1</v>
          </cell>
          <cell r="I444">
            <v>873</v>
          </cell>
          <cell r="J444">
            <v>0</v>
          </cell>
          <cell r="K444">
            <v>0</v>
          </cell>
          <cell r="L444">
            <v>0</v>
          </cell>
          <cell r="M444">
            <v>873</v>
          </cell>
          <cell r="N444">
            <v>534</v>
          </cell>
          <cell r="O444">
            <v>0</v>
          </cell>
          <cell r="P444">
            <v>339</v>
          </cell>
          <cell r="Q444">
            <v>0</v>
          </cell>
          <cell r="R444" t="str">
            <v>NULL</v>
          </cell>
          <cell r="S444">
            <v>0</v>
          </cell>
          <cell r="T444" t="str">
            <v>NULL</v>
          </cell>
          <cell r="U444">
            <v>0</v>
          </cell>
          <cell r="V444">
            <v>0.12485681557846499</v>
          </cell>
          <cell r="W444">
            <v>109</v>
          </cell>
          <cell r="X444">
            <v>0.21109999999999998</v>
          </cell>
          <cell r="Y444">
            <v>184.29</v>
          </cell>
          <cell r="Z444" t="str">
            <v>NULL</v>
          </cell>
          <cell r="AA444">
            <v>0</v>
          </cell>
          <cell r="AB444" t="str">
            <v>NULL</v>
          </cell>
          <cell r="AC444">
            <v>0</v>
          </cell>
          <cell r="AD444" t="str">
            <v>NULL</v>
          </cell>
          <cell r="AE444">
            <v>0</v>
          </cell>
          <cell r="AF444" t="str">
            <v>NULL</v>
          </cell>
          <cell r="AG444">
            <v>0</v>
          </cell>
          <cell r="AH444" t="str">
            <v>NULL</v>
          </cell>
          <cell r="AI444">
            <v>0</v>
          </cell>
          <cell r="AJ444" t="str">
            <v>NULL</v>
          </cell>
          <cell r="AK444">
            <v>0</v>
          </cell>
          <cell r="AL444" t="str">
            <v>NULL</v>
          </cell>
          <cell r="AM444">
            <v>0</v>
          </cell>
          <cell r="AN444">
            <v>0</v>
          </cell>
          <cell r="AO444">
            <v>0.69009216589861799</v>
          </cell>
          <cell r="AP444">
            <v>602.45000000000005</v>
          </cell>
          <cell r="AQ444">
            <v>1.1520737327188901E-3</v>
          </cell>
          <cell r="AR444">
            <v>1.01</v>
          </cell>
          <cell r="AS444">
            <v>7.0276497695852494E-2</v>
          </cell>
          <cell r="AT444">
            <v>61.35</v>
          </cell>
          <cell r="AU444">
            <v>0.16820276497695899</v>
          </cell>
          <cell r="AV444">
            <v>146.84</v>
          </cell>
          <cell r="AW444">
            <v>7.0276497695852494E-2</v>
          </cell>
          <cell r="AX444">
            <v>61.35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 t="str">
            <v>NULL</v>
          </cell>
          <cell r="BE444" t="str">
            <v>NULL</v>
          </cell>
          <cell r="BF444" t="str">
            <v>NULL</v>
          </cell>
          <cell r="BG444">
            <v>0</v>
          </cell>
          <cell r="BH444">
            <v>3.4364261168384901E-3</v>
          </cell>
          <cell r="BI444">
            <v>6.8728522336769802E-3</v>
          </cell>
          <cell r="BJ444">
            <v>9.1638029782359701E-3</v>
          </cell>
          <cell r="BK444">
            <v>8</v>
          </cell>
          <cell r="BL444">
            <v>1.1534025374855825E-3</v>
          </cell>
          <cell r="BM444">
            <v>1.1534025374855825E-3</v>
          </cell>
          <cell r="BN444">
            <v>0</v>
          </cell>
          <cell r="BO444">
            <v>1.01</v>
          </cell>
          <cell r="BP444" t="str">
            <v>NULL</v>
          </cell>
          <cell r="BQ444" t="str">
            <v>NULL</v>
          </cell>
          <cell r="BR444">
            <v>0</v>
          </cell>
          <cell r="BS444">
            <v>0.11520190023753001</v>
          </cell>
          <cell r="BT444">
            <v>100.57</v>
          </cell>
          <cell r="BU444" t="str">
            <v>NULL</v>
          </cell>
          <cell r="BV444">
            <v>0</v>
          </cell>
          <cell r="BW444">
            <v>3.4364261168384903E-2</v>
          </cell>
          <cell r="BX444">
            <v>30</v>
          </cell>
          <cell r="BY444" t="str">
            <v/>
          </cell>
        </row>
        <row r="445">
          <cell r="A445">
            <v>4164</v>
          </cell>
          <cell r="B445" t="str">
            <v>Cranbourne Business &amp; Enterprise College</v>
          </cell>
          <cell r="C445">
            <v>8504164</v>
          </cell>
          <cell r="D445">
            <v>116432</v>
          </cell>
          <cell r="E445">
            <v>850</v>
          </cell>
          <cell r="F445" t="str">
            <v>SS</v>
          </cell>
          <cell r="G445" t="str">
            <v>NULL</v>
          </cell>
          <cell r="H445">
            <v>1</v>
          </cell>
          <cell r="I445">
            <v>643</v>
          </cell>
          <cell r="J445">
            <v>0</v>
          </cell>
          <cell r="K445">
            <v>0</v>
          </cell>
          <cell r="L445">
            <v>0</v>
          </cell>
          <cell r="M445">
            <v>643</v>
          </cell>
          <cell r="N445">
            <v>397</v>
          </cell>
          <cell r="O445">
            <v>0</v>
          </cell>
          <cell r="P445">
            <v>246</v>
          </cell>
          <cell r="Q445">
            <v>0</v>
          </cell>
          <cell r="R445" t="str">
            <v>NULL</v>
          </cell>
          <cell r="S445">
            <v>0</v>
          </cell>
          <cell r="T445" t="str">
            <v>NULL</v>
          </cell>
          <cell r="U445">
            <v>0</v>
          </cell>
          <cell r="V445">
            <v>0.143079315707621</v>
          </cell>
          <cell r="W445">
            <v>92</v>
          </cell>
          <cell r="X445">
            <v>0.20430000000000001</v>
          </cell>
          <cell r="Y445">
            <v>131.36000000000001</v>
          </cell>
          <cell r="Z445" t="str">
            <v>NULL</v>
          </cell>
          <cell r="AA445">
            <v>0</v>
          </cell>
          <cell r="AB445" t="str">
            <v>NULL</v>
          </cell>
          <cell r="AC445">
            <v>0</v>
          </cell>
          <cell r="AD445" t="str">
            <v>NULL</v>
          </cell>
          <cell r="AE445">
            <v>0</v>
          </cell>
          <cell r="AF445" t="str">
            <v>NULL</v>
          </cell>
          <cell r="AG445">
            <v>0</v>
          </cell>
          <cell r="AH445" t="str">
            <v>NULL</v>
          </cell>
          <cell r="AI445">
            <v>0</v>
          </cell>
          <cell r="AJ445" t="str">
            <v>NULL</v>
          </cell>
          <cell r="AK445">
            <v>0</v>
          </cell>
          <cell r="AL445" t="str">
            <v>NULL</v>
          </cell>
          <cell r="AM445">
            <v>0</v>
          </cell>
          <cell r="AN445">
            <v>0</v>
          </cell>
          <cell r="AO445">
            <v>0.84062499999999996</v>
          </cell>
          <cell r="AP445">
            <v>540.52</v>
          </cell>
          <cell r="AQ445">
            <v>0.10625</v>
          </cell>
          <cell r="AR445">
            <v>68.319999999999993</v>
          </cell>
          <cell r="AS445">
            <v>9.3749999999999997E-3</v>
          </cell>
          <cell r="AT445">
            <v>6.03</v>
          </cell>
          <cell r="AU445">
            <v>4.3749999999999997E-2</v>
          </cell>
          <cell r="AV445">
            <v>28.13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 t="str">
            <v>NULL</v>
          </cell>
          <cell r="BE445" t="str">
            <v>NULL</v>
          </cell>
          <cell r="BF445" t="str">
            <v>NULL</v>
          </cell>
          <cell r="BG445">
            <v>0</v>
          </cell>
          <cell r="BH445">
            <v>7.8369905956112793E-3</v>
          </cell>
          <cell r="BI445">
            <v>2.0376175548589299E-2</v>
          </cell>
          <cell r="BJ445">
            <v>3.1347962382445103E-2</v>
          </cell>
          <cell r="BK445">
            <v>20.16</v>
          </cell>
          <cell r="BL445">
            <v>6.0975609756097563E-3</v>
          </cell>
          <cell r="BM445">
            <v>6.0975609756097563E-3</v>
          </cell>
          <cell r="BN445">
            <v>6.0975609756097563E-3</v>
          </cell>
          <cell r="BO445">
            <v>3.92</v>
          </cell>
          <cell r="BP445" t="str">
            <v>NULL</v>
          </cell>
          <cell r="BQ445" t="str">
            <v>NULL</v>
          </cell>
          <cell r="BR445">
            <v>0</v>
          </cell>
          <cell r="BS445">
            <v>7.8073089700996703E-2</v>
          </cell>
          <cell r="BT445">
            <v>50.2</v>
          </cell>
          <cell r="BU445" t="str">
            <v>NULL</v>
          </cell>
          <cell r="BV445">
            <v>0</v>
          </cell>
          <cell r="BW445">
            <v>7.1539657853810307E-2</v>
          </cell>
          <cell r="BX445">
            <v>46</v>
          </cell>
          <cell r="BY445" t="str">
            <v/>
          </cell>
        </row>
        <row r="446">
          <cell r="A446">
            <v>4166</v>
          </cell>
          <cell r="B446" t="str">
            <v>Yateley School</v>
          </cell>
          <cell r="C446">
            <v>8504166</v>
          </cell>
          <cell r="D446">
            <v>116433</v>
          </cell>
          <cell r="E446">
            <v>850</v>
          </cell>
          <cell r="F446" t="str">
            <v>SS</v>
          </cell>
          <cell r="G446" t="str">
            <v>NULL</v>
          </cell>
          <cell r="H446">
            <v>1</v>
          </cell>
          <cell r="I446">
            <v>1269</v>
          </cell>
          <cell r="J446">
            <v>0</v>
          </cell>
          <cell r="K446">
            <v>0</v>
          </cell>
          <cell r="L446">
            <v>0</v>
          </cell>
          <cell r="M446">
            <v>1269</v>
          </cell>
          <cell r="N446">
            <v>767</v>
          </cell>
          <cell r="O446">
            <v>0</v>
          </cell>
          <cell r="P446">
            <v>502</v>
          </cell>
          <cell r="Q446">
            <v>0</v>
          </cell>
          <cell r="R446" t="str">
            <v>NULL</v>
          </cell>
          <cell r="S446">
            <v>0</v>
          </cell>
          <cell r="T446" t="str">
            <v>NULL</v>
          </cell>
          <cell r="U446">
            <v>0</v>
          </cell>
          <cell r="V446">
            <v>4.3341213553979498E-2</v>
          </cell>
          <cell r="W446">
            <v>55</v>
          </cell>
          <cell r="X446">
            <v>0.09</v>
          </cell>
          <cell r="Y446">
            <v>114.21</v>
          </cell>
          <cell r="Z446" t="str">
            <v>NULL</v>
          </cell>
          <cell r="AA446">
            <v>0</v>
          </cell>
          <cell r="AB446" t="str">
            <v>NULL</v>
          </cell>
          <cell r="AC446">
            <v>0</v>
          </cell>
          <cell r="AD446" t="str">
            <v>NULL</v>
          </cell>
          <cell r="AE446">
            <v>0</v>
          </cell>
          <cell r="AF446" t="str">
            <v>NULL</v>
          </cell>
          <cell r="AG446">
            <v>0</v>
          </cell>
          <cell r="AH446" t="str">
            <v>NULL</v>
          </cell>
          <cell r="AI446">
            <v>0</v>
          </cell>
          <cell r="AJ446" t="str">
            <v>NULL</v>
          </cell>
          <cell r="AK446">
            <v>0</v>
          </cell>
          <cell r="AL446" t="str">
            <v>NULL</v>
          </cell>
          <cell r="AM446">
            <v>0</v>
          </cell>
          <cell r="AN446">
            <v>0</v>
          </cell>
          <cell r="AO446">
            <v>0.92332015810276702</v>
          </cell>
          <cell r="AP446">
            <v>1171.69</v>
          </cell>
          <cell r="AQ446">
            <v>5.3754940711462501E-2</v>
          </cell>
          <cell r="AR446">
            <v>68.22</v>
          </cell>
          <cell r="AS446">
            <v>1.8972332015810299E-2</v>
          </cell>
          <cell r="AT446">
            <v>24.08</v>
          </cell>
          <cell r="AU446">
            <v>2.37154150197628E-3</v>
          </cell>
          <cell r="AV446">
            <v>3.01</v>
          </cell>
          <cell r="AW446">
            <v>1.5810276679841899E-3</v>
          </cell>
          <cell r="AX446">
            <v>2.0099999999999998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9.9999999999909051E-3</v>
          </cell>
          <cell r="BD446" t="str">
            <v>NULL</v>
          </cell>
          <cell r="BE446" t="str">
            <v>NULL</v>
          </cell>
          <cell r="BF446" t="str">
            <v>NULL</v>
          </cell>
          <cell r="BG446">
            <v>0</v>
          </cell>
          <cell r="BH446">
            <v>2.36406619385343E-3</v>
          </cell>
          <cell r="BI446">
            <v>4.72813238770686E-3</v>
          </cell>
          <cell r="BJ446">
            <v>6.3041765169424696E-3</v>
          </cell>
          <cell r="BK446">
            <v>8</v>
          </cell>
          <cell r="BL446" t="str">
            <v>NULL</v>
          </cell>
          <cell r="BM446" t="str">
            <v>NULL</v>
          </cell>
          <cell r="BN446" t="str">
            <v>NULL</v>
          </cell>
          <cell r="BO446">
            <v>0</v>
          </cell>
          <cell r="BP446" t="str">
            <v>NULL</v>
          </cell>
          <cell r="BQ446" t="str">
            <v>NULL</v>
          </cell>
          <cell r="BR446">
            <v>0</v>
          </cell>
          <cell r="BS446">
            <v>5.3009883198562403E-2</v>
          </cell>
          <cell r="BT446">
            <v>67.27</v>
          </cell>
          <cell r="BU446" t="str">
            <v>NULL</v>
          </cell>
          <cell r="BV446">
            <v>0</v>
          </cell>
          <cell r="BW446">
            <v>2.9156816390858899E-2</v>
          </cell>
          <cell r="BX446">
            <v>37</v>
          </cell>
          <cell r="BY446" t="str">
            <v/>
          </cell>
        </row>
        <row r="447">
          <cell r="A447">
            <v>4171</v>
          </cell>
          <cell r="B447" t="str">
            <v>Calthorpe Park School</v>
          </cell>
          <cell r="C447">
            <v>8504171</v>
          </cell>
          <cell r="D447">
            <v>116436</v>
          </cell>
          <cell r="E447">
            <v>850</v>
          </cell>
          <cell r="F447" t="str">
            <v>SS</v>
          </cell>
          <cell r="G447" t="str">
            <v>NULL</v>
          </cell>
          <cell r="H447">
            <v>1</v>
          </cell>
          <cell r="I447">
            <v>1086</v>
          </cell>
          <cell r="J447">
            <v>0</v>
          </cell>
          <cell r="K447">
            <v>0</v>
          </cell>
          <cell r="L447">
            <v>0</v>
          </cell>
          <cell r="M447">
            <v>1086</v>
          </cell>
          <cell r="N447">
            <v>641</v>
          </cell>
          <cell r="O447">
            <v>0</v>
          </cell>
          <cell r="P447">
            <v>445</v>
          </cell>
          <cell r="Q447">
            <v>0</v>
          </cell>
          <cell r="R447" t="str">
            <v>NULL</v>
          </cell>
          <cell r="S447">
            <v>0</v>
          </cell>
          <cell r="T447" t="str">
            <v>NULL</v>
          </cell>
          <cell r="U447">
            <v>0</v>
          </cell>
          <cell r="V447">
            <v>3.0386740331491701E-2</v>
          </cell>
          <cell r="W447">
            <v>33</v>
          </cell>
          <cell r="X447">
            <v>9.01E-2</v>
          </cell>
          <cell r="Y447">
            <v>97.85</v>
          </cell>
          <cell r="Z447" t="str">
            <v>NULL</v>
          </cell>
          <cell r="AA447">
            <v>0</v>
          </cell>
          <cell r="AB447" t="str">
            <v>NULL</v>
          </cell>
          <cell r="AC447">
            <v>0</v>
          </cell>
          <cell r="AD447" t="str">
            <v>NULL</v>
          </cell>
          <cell r="AE447">
            <v>0</v>
          </cell>
          <cell r="AF447" t="str">
            <v>NULL</v>
          </cell>
          <cell r="AG447">
            <v>0</v>
          </cell>
          <cell r="AH447" t="str">
            <v>NULL</v>
          </cell>
          <cell r="AI447">
            <v>0</v>
          </cell>
          <cell r="AJ447" t="str">
            <v>NULL</v>
          </cell>
          <cell r="AK447">
            <v>0</v>
          </cell>
          <cell r="AL447" t="str">
            <v>NULL</v>
          </cell>
          <cell r="AM447">
            <v>0</v>
          </cell>
          <cell r="AN447">
            <v>0</v>
          </cell>
          <cell r="AO447">
            <v>0.99536178107606699</v>
          </cell>
          <cell r="AP447">
            <v>1080.96</v>
          </cell>
          <cell r="AQ447">
            <v>4.6382189239332098E-3</v>
          </cell>
          <cell r="AR447">
            <v>5.04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 t="str">
            <v>NULL</v>
          </cell>
          <cell r="BE447" t="str">
            <v>NULL</v>
          </cell>
          <cell r="BF447" t="str">
            <v>NULL</v>
          </cell>
          <cell r="BG447">
            <v>0</v>
          </cell>
          <cell r="BH447">
            <v>1.8416206261510099E-3</v>
          </cell>
          <cell r="BI447">
            <v>2.7624309392265201E-3</v>
          </cell>
          <cell r="BJ447">
            <v>9.2081031307550704E-3</v>
          </cell>
          <cell r="BK447">
            <v>10</v>
          </cell>
          <cell r="BL447">
            <v>9.5877277085330771E-4</v>
          </cell>
          <cell r="BM447">
            <v>0</v>
          </cell>
          <cell r="BN447">
            <v>0</v>
          </cell>
          <cell r="BO447">
            <v>1.04</v>
          </cell>
          <cell r="BP447" t="str">
            <v>NULL</v>
          </cell>
          <cell r="BQ447" t="str">
            <v>NULL</v>
          </cell>
          <cell r="BR447">
            <v>0</v>
          </cell>
          <cell r="BS447">
            <v>3.4220532319391601E-2</v>
          </cell>
          <cell r="BT447">
            <v>37.159999999999997</v>
          </cell>
          <cell r="BU447" t="str">
            <v>NULL</v>
          </cell>
          <cell r="BV447">
            <v>0</v>
          </cell>
          <cell r="BW447">
            <v>3.5911602209944798E-2</v>
          </cell>
          <cell r="BX447">
            <v>39</v>
          </cell>
          <cell r="BY447" t="str">
            <v/>
          </cell>
        </row>
        <row r="448">
          <cell r="A448">
            <v>4173</v>
          </cell>
          <cell r="B448" t="str">
            <v>Horndean Technology College</v>
          </cell>
          <cell r="C448">
            <v>8504173</v>
          </cell>
          <cell r="D448">
            <v>116437</v>
          </cell>
          <cell r="E448">
            <v>850</v>
          </cell>
          <cell r="F448" t="str">
            <v>SS</v>
          </cell>
          <cell r="G448" t="str">
            <v>NULL</v>
          </cell>
          <cell r="H448">
            <v>1</v>
          </cell>
          <cell r="I448">
            <v>1134</v>
          </cell>
          <cell r="J448">
            <v>0</v>
          </cell>
          <cell r="K448">
            <v>0</v>
          </cell>
          <cell r="L448">
            <v>0</v>
          </cell>
          <cell r="M448">
            <v>1134</v>
          </cell>
          <cell r="N448">
            <v>644</v>
          </cell>
          <cell r="O448">
            <v>0</v>
          </cell>
          <cell r="P448">
            <v>490</v>
          </cell>
          <cell r="Q448">
            <v>0</v>
          </cell>
          <cell r="R448" t="str">
            <v>NULL</v>
          </cell>
          <cell r="S448">
            <v>0</v>
          </cell>
          <cell r="T448" t="str">
            <v>NULL</v>
          </cell>
          <cell r="U448">
            <v>0</v>
          </cell>
          <cell r="V448">
            <v>8.2010582010582006E-2</v>
          </cell>
          <cell r="W448">
            <v>93</v>
          </cell>
          <cell r="X448">
            <v>0.16420000000000001</v>
          </cell>
          <cell r="Y448">
            <v>186.2</v>
          </cell>
          <cell r="Z448" t="str">
            <v>NULL</v>
          </cell>
          <cell r="AA448">
            <v>0</v>
          </cell>
          <cell r="AB448" t="str">
            <v>NULL</v>
          </cell>
          <cell r="AC448">
            <v>0</v>
          </cell>
          <cell r="AD448" t="str">
            <v>NULL</v>
          </cell>
          <cell r="AE448">
            <v>0</v>
          </cell>
          <cell r="AF448" t="str">
            <v>NULL</v>
          </cell>
          <cell r="AG448">
            <v>0</v>
          </cell>
          <cell r="AH448" t="str">
            <v>NULL</v>
          </cell>
          <cell r="AI448">
            <v>0</v>
          </cell>
          <cell r="AJ448" t="str">
            <v>NULL</v>
          </cell>
          <cell r="AK448">
            <v>0</v>
          </cell>
          <cell r="AL448" t="str">
            <v>NULL</v>
          </cell>
          <cell r="AM448">
            <v>0</v>
          </cell>
          <cell r="AN448">
            <v>0</v>
          </cell>
          <cell r="AO448">
            <v>0.82493368700265302</v>
          </cell>
          <cell r="AP448">
            <v>935.47</v>
          </cell>
          <cell r="AQ448">
            <v>8.1343943412908903E-2</v>
          </cell>
          <cell r="AR448">
            <v>92.24</v>
          </cell>
          <cell r="AS448">
            <v>9.7259062776304198E-3</v>
          </cell>
          <cell r="AT448">
            <v>11.03</v>
          </cell>
          <cell r="AU448">
            <v>3.9787798408488097E-2</v>
          </cell>
          <cell r="AV448">
            <v>45.12</v>
          </cell>
          <cell r="AW448">
            <v>4.4208664898320101E-2</v>
          </cell>
          <cell r="AX448">
            <v>50.13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-9.9999999999909051E-3</v>
          </cell>
          <cell r="BD448" t="str">
            <v>NULL</v>
          </cell>
          <cell r="BE448" t="str">
            <v>NULL</v>
          </cell>
          <cell r="BF448" t="str">
            <v>NULL</v>
          </cell>
          <cell r="BG448">
            <v>0</v>
          </cell>
          <cell r="BH448">
            <v>3.5304501323918801E-3</v>
          </cell>
          <cell r="BI448">
            <v>4.4130626654898496E-3</v>
          </cell>
          <cell r="BJ448">
            <v>4.4130626654898496E-3</v>
          </cell>
          <cell r="BK448">
            <v>5</v>
          </cell>
          <cell r="BL448">
            <v>5.3238686779059448E-3</v>
          </cell>
          <cell r="BM448">
            <v>5.3238686779059448E-3</v>
          </cell>
          <cell r="BN448">
            <v>5.3238686779059448E-3</v>
          </cell>
          <cell r="BO448">
            <v>6.04</v>
          </cell>
          <cell r="BP448" t="str">
            <v>NULL</v>
          </cell>
          <cell r="BQ448" t="str">
            <v>NULL</v>
          </cell>
          <cell r="BR448">
            <v>0</v>
          </cell>
          <cell r="BS448">
            <v>9.6016343207354402E-2</v>
          </cell>
          <cell r="BT448">
            <v>108.88</v>
          </cell>
          <cell r="BU448" t="str">
            <v>NULL</v>
          </cell>
          <cell r="BV448">
            <v>0</v>
          </cell>
          <cell r="BW448">
            <v>5.8201058201058198E-2</v>
          </cell>
          <cell r="BX448">
            <v>66</v>
          </cell>
          <cell r="BY448" t="str">
            <v/>
          </cell>
        </row>
        <row r="449">
          <cell r="A449">
            <v>4174</v>
          </cell>
          <cell r="B449" t="str">
            <v>The Henry Beaufort School</v>
          </cell>
          <cell r="C449">
            <v>8504174</v>
          </cell>
          <cell r="D449">
            <v>116438</v>
          </cell>
          <cell r="E449">
            <v>850</v>
          </cell>
          <cell r="F449" t="str">
            <v>SS</v>
          </cell>
          <cell r="G449" t="str">
            <v>NULL</v>
          </cell>
          <cell r="H449">
            <v>1</v>
          </cell>
          <cell r="I449">
            <v>1018</v>
          </cell>
          <cell r="J449">
            <v>0</v>
          </cell>
          <cell r="K449">
            <v>0</v>
          </cell>
          <cell r="L449">
            <v>0</v>
          </cell>
          <cell r="M449">
            <v>1018</v>
          </cell>
          <cell r="N449">
            <v>622</v>
          </cell>
          <cell r="O449">
            <v>4.2</v>
          </cell>
          <cell r="P449">
            <v>396</v>
          </cell>
          <cell r="Q449">
            <v>2.8</v>
          </cell>
          <cell r="R449" t="str">
            <v>NULL</v>
          </cell>
          <cell r="S449">
            <v>0</v>
          </cell>
          <cell r="T449" t="str">
            <v>NULL</v>
          </cell>
          <cell r="U449">
            <v>0</v>
          </cell>
          <cell r="V449">
            <v>9.3320235756385095E-2</v>
          </cell>
          <cell r="W449">
            <v>94.35</v>
          </cell>
          <cell r="X449">
            <v>0.1288</v>
          </cell>
          <cell r="Y449">
            <v>130.22</v>
          </cell>
          <cell r="Z449" t="str">
            <v>NULL</v>
          </cell>
          <cell r="AA449">
            <v>0</v>
          </cell>
          <cell r="AB449" t="str">
            <v>NULL</v>
          </cell>
          <cell r="AC449">
            <v>0</v>
          </cell>
          <cell r="AD449" t="str">
            <v>NULL</v>
          </cell>
          <cell r="AE449">
            <v>0</v>
          </cell>
          <cell r="AF449" t="str">
            <v>NULL</v>
          </cell>
          <cell r="AG449">
            <v>0</v>
          </cell>
          <cell r="AH449" t="str">
            <v>NULL</v>
          </cell>
          <cell r="AI449">
            <v>0</v>
          </cell>
          <cell r="AJ449" t="str">
            <v>NULL</v>
          </cell>
          <cell r="AK449">
            <v>0</v>
          </cell>
          <cell r="AL449" t="str">
            <v>NULL</v>
          </cell>
          <cell r="AM449">
            <v>0</v>
          </cell>
          <cell r="AN449">
            <v>0</v>
          </cell>
          <cell r="AO449">
            <v>0.89447731755424098</v>
          </cell>
          <cell r="AP449">
            <v>904.32</v>
          </cell>
          <cell r="AQ449">
            <v>6.6074950690335296E-2</v>
          </cell>
          <cell r="AR449">
            <v>66.8</v>
          </cell>
          <cell r="AS449">
            <v>3.25443786982249E-2</v>
          </cell>
          <cell r="AT449">
            <v>32.9</v>
          </cell>
          <cell r="AU449">
            <v>5.9171597633136102E-3</v>
          </cell>
          <cell r="AV449">
            <v>5.98</v>
          </cell>
          <cell r="AW449">
            <v>9.8619329388560206E-4</v>
          </cell>
          <cell r="AX449">
            <v>1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 t="str">
            <v>NULL</v>
          </cell>
          <cell r="BE449" t="str">
            <v>NULL</v>
          </cell>
          <cell r="BF449" t="str">
            <v>NULL</v>
          </cell>
          <cell r="BG449">
            <v>0</v>
          </cell>
          <cell r="BH449">
            <v>9.8425196850393699E-4</v>
          </cell>
          <cell r="BI449">
            <v>7.8740157480314994E-3</v>
          </cell>
          <cell r="BJ449">
            <v>1.47637795275591E-2</v>
          </cell>
          <cell r="BK449">
            <v>14.93</v>
          </cell>
          <cell r="BL449">
            <v>3.8722168441432721E-3</v>
          </cell>
          <cell r="BM449">
            <v>3.8722168441432721E-3</v>
          </cell>
          <cell r="BN449">
            <v>3.8722168441432721E-3</v>
          </cell>
          <cell r="BO449">
            <v>3.91</v>
          </cell>
          <cell r="BP449" t="str">
            <v>NULL</v>
          </cell>
          <cell r="BQ449" t="str">
            <v>NULL</v>
          </cell>
          <cell r="BR449">
            <v>0</v>
          </cell>
          <cell r="BS449">
            <v>7.5949367088607597E-2</v>
          </cell>
          <cell r="BT449">
            <v>76.78</v>
          </cell>
          <cell r="BU449" t="str">
            <v>NULL</v>
          </cell>
          <cell r="BV449">
            <v>0</v>
          </cell>
          <cell r="BW449">
            <v>6.6797642436149302E-2</v>
          </cell>
          <cell r="BX449">
            <v>67.53</v>
          </cell>
          <cell r="BY449" t="str">
            <v/>
          </cell>
        </row>
        <row r="450">
          <cell r="A450">
            <v>4180</v>
          </cell>
          <cell r="B450" t="str">
            <v>The Vyne Community School</v>
          </cell>
          <cell r="C450">
            <v>8504180</v>
          </cell>
          <cell r="D450">
            <v>116440</v>
          </cell>
          <cell r="E450">
            <v>850</v>
          </cell>
          <cell r="F450" t="str">
            <v>SS</v>
          </cell>
          <cell r="G450" t="str">
            <v>NULL</v>
          </cell>
          <cell r="H450">
            <v>1</v>
          </cell>
          <cell r="I450">
            <v>511</v>
          </cell>
          <cell r="J450">
            <v>0</v>
          </cell>
          <cell r="K450">
            <v>0</v>
          </cell>
          <cell r="L450">
            <v>0</v>
          </cell>
          <cell r="M450">
            <v>511</v>
          </cell>
          <cell r="N450">
            <v>247</v>
          </cell>
          <cell r="O450">
            <v>6</v>
          </cell>
          <cell r="P450">
            <v>264</v>
          </cell>
          <cell r="Q450">
            <v>4</v>
          </cell>
          <cell r="R450" t="str">
            <v>NULL</v>
          </cell>
          <cell r="S450">
            <v>0</v>
          </cell>
          <cell r="T450" t="str">
            <v>NULL</v>
          </cell>
          <cell r="U450">
            <v>0</v>
          </cell>
          <cell r="V450">
            <v>0.18982387475538201</v>
          </cell>
          <cell r="W450">
            <v>95.1</v>
          </cell>
          <cell r="X450">
            <v>0.28309999999999996</v>
          </cell>
          <cell r="Y450">
            <v>141.83000000000001</v>
          </cell>
          <cell r="Z450" t="str">
            <v>NULL</v>
          </cell>
          <cell r="AA450">
            <v>0</v>
          </cell>
          <cell r="AB450" t="str">
            <v>NULL</v>
          </cell>
          <cell r="AC450">
            <v>0</v>
          </cell>
          <cell r="AD450" t="str">
            <v>NULL</v>
          </cell>
          <cell r="AE450">
            <v>0</v>
          </cell>
          <cell r="AF450" t="str">
            <v>NULL</v>
          </cell>
          <cell r="AG450">
            <v>0</v>
          </cell>
          <cell r="AH450" t="str">
            <v>NULL</v>
          </cell>
          <cell r="AI450">
            <v>0</v>
          </cell>
          <cell r="AJ450" t="str">
            <v>NULL</v>
          </cell>
          <cell r="AK450">
            <v>0</v>
          </cell>
          <cell r="AL450" t="str">
            <v>NULL</v>
          </cell>
          <cell r="AM450">
            <v>0</v>
          </cell>
          <cell r="AN450">
            <v>0</v>
          </cell>
          <cell r="AO450">
            <v>0.56360078277886505</v>
          </cell>
          <cell r="AP450">
            <v>282.36</v>
          </cell>
          <cell r="AQ450">
            <v>0.19373776908023499</v>
          </cell>
          <cell r="AR450">
            <v>97.06</v>
          </cell>
          <cell r="AS450">
            <v>2.15264187866928E-2</v>
          </cell>
          <cell r="AT450">
            <v>10.78</v>
          </cell>
          <cell r="AU450">
            <v>0.217221135029354</v>
          </cell>
          <cell r="AV450">
            <v>108.83</v>
          </cell>
          <cell r="AW450">
            <v>3.9138943248532296E-3</v>
          </cell>
          <cell r="AX450">
            <v>1.96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-9.9999999999909051E-3</v>
          </cell>
          <cell r="BD450" t="str">
            <v>NULL</v>
          </cell>
          <cell r="BE450" t="str">
            <v>NULL</v>
          </cell>
          <cell r="BF450" t="str">
            <v>NULL</v>
          </cell>
          <cell r="BG450">
            <v>0</v>
          </cell>
          <cell r="BH450">
            <v>1.17416829745597E-2</v>
          </cell>
          <cell r="BI450">
            <v>3.1311154598825802E-2</v>
          </cell>
          <cell r="BJ450">
            <v>4.3052837573385502E-2</v>
          </cell>
          <cell r="BK450">
            <v>21.57</v>
          </cell>
          <cell r="BL450">
            <v>1.5254237288135594E-2</v>
          </cell>
          <cell r="BM450">
            <v>1.1864406779661017E-2</v>
          </cell>
          <cell r="BN450">
            <v>8.4745762711864406E-3</v>
          </cell>
          <cell r="BO450">
            <v>7.64</v>
          </cell>
          <cell r="BP450" t="str">
            <v>NULL</v>
          </cell>
          <cell r="BQ450" t="str">
            <v>NULL</v>
          </cell>
          <cell r="BR450">
            <v>0</v>
          </cell>
          <cell r="BS450">
            <v>0.15240083507306901</v>
          </cell>
          <cell r="BT450">
            <v>76.349999999999994</v>
          </cell>
          <cell r="BU450" t="str">
            <v>NULL</v>
          </cell>
          <cell r="BV450">
            <v>0</v>
          </cell>
          <cell r="BW450">
            <v>9.7847358121330705E-2</v>
          </cell>
          <cell r="BX450">
            <v>49.02</v>
          </cell>
          <cell r="BY450" t="str">
            <v/>
          </cell>
        </row>
        <row r="451">
          <cell r="A451">
            <v>4182</v>
          </cell>
          <cell r="B451" t="str">
            <v>Brighton Hill Community School</v>
          </cell>
          <cell r="C451">
            <v>8504182</v>
          </cell>
          <cell r="D451">
            <v>116441</v>
          </cell>
          <cell r="E451">
            <v>850</v>
          </cell>
          <cell r="F451" t="str">
            <v>SS</v>
          </cell>
          <cell r="G451" t="str">
            <v>NULL</v>
          </cell>
          <cell r="H451">
            <v>1</v>
          </cell>
          <cell r="I451">
            <v>951</v>
          </cell>
          <cell r="J451">
            <v>0</v>
          </cell>
          <cell r="K451">
            <v>0</v>
          </cell>
          <cell r="L451">
            <v>0</v>
          </cell>
          <cell r="M451">
            <v>951</v>
          </cell>
          <cell r="N451">
            <v>503</v>
          </cell>
          <cell r="O451">
            <v>0</v>
          </cell>
          <cell r="P451">
            <v>448</v>
          </cell>
          <cell r="Q451">
            <v>0</v>
          </cell>
          <cell r="R451" t="str">
            <v>NULL</v>
          </cell>
          <cell r="S451">
            <v>0</v>
          </cell>
          <cell r="T451" t="str">
            <v>NULL</v>
          </cell>
          <cell r="U451">
            <v>0</v>
          </cell>
          <cell r="V451">
            <v>6.6246056782334403E-2</v>
          </cell>
          <cell r="W451">
            <v>63</v>
          </cell>
          <cell r="X451">
            <v>0.13350000000000001</v>
          </cell>
          <cell r="Y451">
            <v>126.96</v>
          </cell>
          <cell r="Z451" t="str">
            <v>NULL</v>
          </cell>
          <cell r="AA451">
            <v>0</v>
          </cell>
          <cell r="AB451" t="str">
            <v>NULL</v>
          </cell>
          <cell r="AC451">
            <v>0</v>
          </cell>
          <cell r="AD451" t="str">
            <v>NULL</v>
          </cell>
          <cell r="AE451">
            <v>0</v>
          </cell>
          <cell r="AF451" t="str">
            <v>NULL</v>
          </cell>
          <cell r="AG451">
            <v>0</v>
          </cell>
          <cell r="AH451" t="str">
            <v>NULL</v>
          </cell>
          <cell r="AI451">
            <v>0</v>
          </cell>
          <cell r="AJ451" t="str">
            <v>NULL</v>
          </cell>
          <cell r="AK451">
            <v>0</v>
          </cell>
          <cell r="AL451" t="str">
            <v>NULL</v>
          </cell>
          <cell r="AM451">
            <v>0</v>
          </cell>
          <cell r="AN451">
            <v>0</v>
          </cell>
          <cell r="AO451">
            <v>0.80631578947368399</v>
          </cell>
          <cell r="AP451">
            <v>766.81</v>
          </cell>
          <cell r="AQ451">
            <v>0.164210526315789</v>
          </cell>
          <cell r="AR451">
            <v>156.16</v>
          </cell>
          <cell r="AS451">
            <v>4.2105263157894701E-3</v>
          </cell>
          <cell r="AT451">
            <v>4</v>
          </cell>
          <cell r="AU451">
            <v>2.52631578947368E-2</v>
          </cell>
          <cell r="AV451">
            <v>24.03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 t="str">
            <v>NULL</v>
          </cell>
          <cell r="BE451" t="str">
            <v>NULL</v>
          </cell>
          <cell r="BF451" t="str">
            <v>NULL</v>
          </cell>
          <cell r="BG451">
            <v>0</v>
          </cell>
          <cell r="BH451">
            <v>5.2631578947368403E-3</v>
          </cell>
          <cell r="BI451">
            <v>9.4736842105263199E-3</v>
          </cell>
          <cell r="BJ451">
            <v>1.15789473684211E-2</v>
          </cell>
          <cell r="BK451">
            <v>11.01</v>
          </cell>
          <cell r="BL451">
            <v>2.7422303473491772E-3</v>
          </cell>
          <cell r="BM451">
            <v>2.7422303473491772E-3</v>
          </cell>
          <cell r="BN451">
            <v>2.7422303473491772E-3</v>
          </cell>
          <cell r="BO451">
            <v>2.61</v>
          </cell>
          <cell r="BP451" t="str">
            <v>NULL</v>
          </cell>
          <cell r="BQ451" t="str">
            <v>NULL</v>
          </cell>
          <cell r="BR451">
            <v>0</v>
          </cell>
          <cell r="BS451">
            <v>8.1720430107526901E-2</v>
          </cell>
          <cell r="BT451">
            <v>77.72</v>
          </cell>
          <cell r="BU451" t="str">
            <v>NULL</v>
          </cell>
          <cell r="BV451">
            <v>0</v>
          </cell>
          <cell r="BW451">
            <v>3.8906414300736103E-2</v>
          </cell>
          <cell r="BX451">
            <v>37</v>
          </cell>
          <cell r="BY451" t="str">
            <v/>
          </cell>
        </row>
        <row r="452">
          <cell r="A452">
            <v>4183</v>
          </cell>
          <cell r="B452" t="str">
            <v>Frogmore Community College</v>
          </cell>
          <cell r="C452">
            <v>8504183</v>
          </cell>
          <cell r="D452">
            <v>116442</v>
          </cell>
          <cell r="E452">
            <v>850</v>
          </cell>
          <cell r="F452" t="str">
            <v>SS</v>
          </cell>
          <cell r="G452" t="str">
            <v>NULL</v>
          </cell>
          <cell r="H452">
            <v>1</v>
          </cell>
          <cell r="I452">
            <v>635</v>
          </cell>
          <cell r="J452">
            <v>0</v>
          </cell>
          <cell r="K452">
            <v>0</v>
          </cell>
          <cell r="L452">
            <v>0</v>
          </cell>
          <cell r="M452">
            <v>635</v>
          </cell>
          <cell r="N452">
            <v>387</v>
          </cell>
          <cell r="O452">
            <v>0</v>
          </cell>
          <cell r="P452">
            <v>248</v>
          </cell>
          <cell r="Q452">
            <v>0</v>
          </cell>
          <cell r="R452" t="str">
            <v>NULL</v>
          </cell>
          <cell r="S452">
            <v>0</v>
          </cell>
          <cell r="T452" t="str">
            <v>NULL</v>
          </cell>
          <cell r="U452">
            <v>0</v>
          </cell>
          <cell r="V452">
            <v>4.2519685039370099E-2</v>
          </cell>
          <cell r="W452">
            <v>27</v>
          </cell>
          <cell r="X452">
            <v>0.1016</v>
          </cell>
          <cell r="Y452">
            <v>64.52</v>
          </cell>
          <cell r="Z452" t="str">
            <v>NULL</v>
          </cell>
          <cell r="AA452">
            <v>0</v>
          </cell>
          <cell r="AB452" t="str">
            <v>NULL</v>
          </cell>
          <cell r="AC452">
            <v>0</v>
          </cell>
          <cell r="AD452" t="str">
            <v>NULL</v>
          </cell>
          <cell r="AE452">
            <v>0</v>
          </cell>
          <cell r="AF452" t="str">
            <v>NULL</v>
          </cell>
          <cell r="AG452">
            <v>0</v>
          </cell>
          <cell r="AH452" t="str">
            <v>NULL</v>
          </cell>
          <cell r="AI452">
            <v>0</v>
          </cell>
          <cell r="AJ452" t="str">
            <v>NULL</v>
          </cell>
          <cell r="AK452">
            <v>0</v>
          </cell>
          <cell r="AL452" t="str">
            <v>NULL</v>
          </cell>
          <cell r="AM452">
            <v>0</v>
          </cell>
          <cell r="AN452">
            <v>0</v>
          </cell>
          <cell r="AO452">
            <v>0.79527559055118102</v>
          </cell>
          <cell r="AP452">
            <v>505</v>
          </cell>
          <cell r="AQ452">
            <v>0.18267716535433101</v>
          </cell>
          <cell r="AR452">
            <v>116</v>
          </cell>
          <cell r="AS452">
            <v>1.8897637795275601E-2</v>
          </cell>
          <cell r="AT452">
            <v>12</v>
          </cell>
          <cell r="AU452">
            <v>1.5748031496063001E-3</v>
          </cell>
          <cell r="AV452">
            <v>1</v>
          </cell>
          <cell r="AW452">
            <v>1.5748031496063001E-3</v>
          </cell>
          <cell r="AX452">
            <v>1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 t="str">
            <v>NULL</v>
          </cell>
          <cell r="BE452" t="str">
            <v>NULL</v>
          </cell>
          <cell r="BF452" t="str">
            <v>NULL</v>
          </cell>
          <cell r="BG452">
            <v>0</v>
          </cell>
          <cell r="BH452">
            <v>1.5797788309636701E-3</v>
          </cell>
          <cell r="BI452">
            <v>4.739336492891E-3</v>
          </cell>
          <cell r="BJ452">
            <v>1.4218009478673001E-2</v>
          </cell>
          <cell r="BK452">
            <v>9.0299999999999994</v>
          </cell>
          <cell r="BL452">
            <v>4.6874999999999998E-3</v>
          </cell>
          <cell r="BM452">
            <v>4.6874999999999998E-3</v>
          </cell>
          <cell r="BN452">
            <v>4.6874999999999998E-3</v>
          </cell>
          <cell r="BO452">
            <v>2.98</v>
          </cell>
          <cell r="BP452" t="str">
            <v>NULL</v>
          </cell>
          <cell r="BQ452" t="str">
            <v>NULL</v>
          </cell>
          <cell r="BR452">
            <v>0</v>
          </cell>
          <cell r="BS452">
            <v>0.102006688963211</v>
          </cell>
          <cell r="BT452">
            <v>64.77</v>
          </cell>
          <cell r="BU452" t="str">
            <v>NULL</v>
          </cell>
          <cell r="BV452">
            <v>0</v>
          </cell>
          <cell r="BW452">
            <v>5.5118110236220499E-2</v>
          </cell>
          <cell r="BX452">
            <v>35</v>
          </cell>
          <cell r="BY452" t="str">
            <v/>
          </cell>
        </row>
        <row r="453">
          <cell r="A453">
            <v>4187</v>
          </cell>
          <cell r="B453" t="str">
            <v>Fort Hill Community School</v>
          </cell>
          <cell r="C453">
            <v>8504187</v>
          </cell>
          <cell r="D453">
            <v>116444</v>
          </cell>
          <cell r="E453">
            <v>850</v>
          </cell>
          <cell r="F453" t="str">
            <v>SS</v>
          </cell>
          <cell r="G453" t="str">
            <v>NULL</v>
          </cell>
          <cell r="H453">
            <v>1</v>
          </cell>
          <cell r="I453">
            <v>657</v>
          </cell>
          <cell r="J453">
            <v>0</v>
          </cell>
          <cell r="K453">
            <v>0</v>
          </cell>
          <cell r="L453">
            <v>0</v>
          </cell>
          <cell r="M453">
            <v>657</v>
          </cell>
          <cell r="N453">
            <v>376</v>
          </cell>
          <cell r="O453">
            <v>8.4</v>
          </cell>
          <cell r="P453">
            <v>281</v>
          </cell>
          <cell r="Q453">
            <v>5.6</v>
          </cell>
          <cell r="R453" t="str">
            <v>NULL</v>
          </cell>
          <cell r="S453">
            <v>0</v>
          </cell>
          <cell r="T453" t="str">
            <v>NULL</v>
          </cell>
          <cell r="U453">
            <v>0</v>
          </cell>
          <cell r="V453">
            <v>0.10350076103500799</v>
          </cell>
          <cell r="W453">
            <v>66.55</v>
          </cell>
          <cell r="X453">
            <v>0.25370000000000004</v>
          </cell>
          <cell r="Y453">
            <v>163.13</v>
          </cell>
          <cell r="Z453" t="str">
            <v>NULL</v>
          </cell>
          <cell r="AA453">
            <v>0</v>
          </cell>
          <cell r="AB453" t="str">
            <v>NULL</v>
          </cell>
          <cell r="AC453">
            <v>0</v>
          </cell>
          <cell r="AD453" t="str">
            <v>NULL</v>
          </cell>
          <cell r="AE453">
            <v>0</v>
          </cell>
          <cell r="AF453" t="str">
            <v>NULL</v>
          </cell>
          <cell r="AG453">
            <v>0</v>
          </cell>
          <cell r="AH453" t="str">
            <v>NULL</v>
          </cell>
          <cell r="AI453">
            <v>0</v>
          </cell>
          <cell r="AJ453" t="str">
            <v>NULL</v>
          </cell>
          <cell r="AK453">
            <v>0</v>
          </cell>
          <cell r="AL453" t="str">
            <v>NULL</v>
          </cell>
          <cell r="AM453">
            <v>0</v>
          </cell>
          <cell r="AN453">
            <v>0</v>
          </cell>
          <cell r="AO453">
            <v>0.62404870624048703</v>
          </cell>
          <cell r="AP453">
            <v>401.26</v>
          </cell>
          <cell r="AQ453">
            <v>0.22374429223744299</v>
          </cell>
          <cell r="AR453">
            <v>143.87</v>
          </cell>
          <cell r="AS453">
            <v>1.5220700152207001E-2</v>
          </cell>
          <cell r="AT453">
            <v>9.7899999999999991</v>
          </cell>
          <cell r="AU453">
            <v>0.13698630136986301</v>
          </cell>
          <cell r="AV453">
            <v>88.08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 t="str">
            <v>NULL</v>
          </cell>
          <cell r="BE453" t="str">
            <v>NULL</v>
          </cell>
          <cell r="BF453" t="str">
            <v>NULL</v>
          </cell>
          <cell r="BG453">
            <v>0</v>
          </cell>
          <cell r="BH453">
            <v>4.5662100456621002E-3</v>
          </cell>
          <cell r="BI453">
            <v>6.0882800608828003E-3</v>
          </cell>
          <cell r="BJ453">
            <v>7.6103500761035003E-3</v>
          </cell>
          <cell r="BK453">
            <v>4.8899999999999997</v>
          </cell>
          <cell r="BL453">
            <v>1.4662756598240469E-3</v>
          </cell>
          <cell r="BM453">
            <v>1.4662756598240469E-3</v>
          </cell>
          <cell r="BN453">
            <v>1.4662756598240469E-3</v>
          </cell>
          <cell r="BO453">
            <v>0.94</v>
          </cell>
          <cell r="BP453" t="str">
            <v>NULL</v>
          </cell>
          <cell r="BQ453" t="str">
            <v>NULL</v>
          </cell>
          <cell r="BR453">
            <v>0</v>
          </cell>
          <cell r="BS453">
            <v>9.85915492957746E-2</v>
          </cell>
          <cell r="BT453">
            <v>63.39</v>
          </cell>
          <cell r="BU453" t="str">
            <v>NULL</v>
          </cell>
          <cell r="BV453">
            <v>0</v>
          </cell>
          <cell r="BW453">
            <v>4.4140030441400302E-2</v>
          </cell>
          <cell r="BX453">
            <v>28.38</v>
          </cell>
          <cell r="BY453" t="str">
            <v/>
          </cell>
        </row>
        <row r="454">
          <cell r="A454">
            <v>4191</v>
          </cell>
          <cell r="B454" t="str">
            <v>Crestwood College</v>
          </cell>
          <cell r="C454">
            <v>8504191</v>
          </cell>
          <cell r="D454">
            <v>116445</v>
          </cell>
          <cell r="E454">
            <v>850</v>
          </cell>
          <cell r="F454" t="str">
            <v>SS</v>
          </cell>
          <cell r="G454" t="str">
            <v>NULL</v>
          </cell>
          <cell r="H454">
            <v>1</v>
          </cell>
          <cell r="I454">
            <v>648</v>
          </cell>
          <cell r="J454">
            <v>0</v>
          </cell>
          <cell r="K454">
            <v>0</v>
          </cell>
          <cell r="L454">
            <v>0</v>
          </cell>
          <cell r="M454">
            <v>648</v>
          </cell>
          <cell r="N454">
            <v>384</v>
          </cell>
          <cell r="O454">
            <v>12</v>
          </cell>
          <cell r="P454">
            <v>264</v>
          </cell>
          <cell r="Q454">
            <v>8</v>
          </cell>
          <cell r="R454" t="str">
            <v>NULL</v>
          </cell>
          <cell r="S454">
            <v>0</v>
          </cell>
          <cell r="T454" t="str">
            <v>NULL</v>
          </cell>
          <cell r="U454">
            <v>0</v>
          </cell>
          <cell r="V454">
            <v>0.14660493827160501</v>
          </cell>
          <cell r="W454">
            <v>92.07</v>
          </cell>
          <cell r="X454">
            <v>0.28210000000000002</v>
          </cell>
          <cell r="Y454">
            <v>177.16</v>
          </cell>
          <cell r="Z454" t="str">
            <v>NULL</v>
          </cell>
          <cell r="AA454">
            <v>0</v>
          </cell>
          <cell r="AB454" t="str">
            <v>NULL</v>
          </cell>
          <cell r="AC454">
            <v>0</v>
          </cell>
          <cell r="AD454" t="str">
            <v>NULL</v>
          </cell>
          <cell r="AE454">
            <v>0</v>
          </cell>
          <cell r="AF454" t="str">
            <v>NULL</v>
          </cell>
          <cell r="AG454">
            <v>0</v>
          </cell>
          <cell r="AH454" t="str">
            <v>NULL</v>
          </cell>
          <cell r="AI454">
            <v>0</v>
          </cell>
          <cell r="AJ454" t="str">
            <v>NULL</v>
          </cell>
          <cell r="AK454">
            <v>0</v>
          </cell>
          <cell r="AL454" t="str">
            <v>NULL</v>
          </cell>
          <cell r="AM454">
            <v>0</v>
          </cell>
          <cell r="AN454">
            <v>0</v>
          </cell>
          <cell r="AO454">
            <v>0.65996908809891797</v>
          </cell>
          <cell r="AP454">
            <v>414.46</v>
          </cell>
          <cell r="AQ454">
            <v>3.86398763523957E-2</v>
          </cell>
          <cell r="AR454">
            <v>24.27</v>
          </cell>
          <cell r="AS454">
            <v>0.20710973724884099</v>
          </cell>
          <cell r="AT454">
            <v>130.06</v>
          </cell>
          <cell r="AU454">
            <v>8.5007727975270495E-2</v>
          </cell>
          <cell r="AV454">
            <v>53.38</v>
          </cell>
          <cell r="AW454">
            <v>7.7279752704791302E-3</v>
          </cell>
          <cell r="AX454">
            <v>4.8499999999999996</v>
          </cell>
          <cell r="AY454">
            <v>1.5455950540958299E-3</v>
          </cell>
          <cell r="AZ454">
            <v>0.97</v>
          </cell>
          <cell r="BA454">
            <v>0</v>
          </cell>
          <cell r="BB454">
            <v>0</v>
          </cell>
          <cell r="BC454">
            <v>-9.9999999999909051E-3</v>
          </cell>
          <cell r="BD454" t="str">
            <v>NULL</v>
          </cell>
          <cell r="BE454" t="str">
            <v>NULL</v>
          </cell>
          <cell r="BF454" t="str">
            <v>NULL</v>
          </cell>
          <cell r="BG454">
            <v>0</v>
          </cell>
          <cell r="BH454">
            <v>4.6296296296296302E-3</v>
          </cell>
          <cell r="BI454">
            <v>1.54320987654321E-2</v>
          </cell>
          <cell r="BJ454">
            <v>1.85185185185185E-2</v>
          </cell>
          <cell r="BK454">
            <v>11.63</v>
          </cell>
          <cell r="BL454">
            <v>4.5248868778280547E-3</v>
          </cell>
          <cell r="BM454">
            <v>3.0165912518853697E-3</v>
          </cell>
          <cell r="BN454">
            <v>3.0165912518853697E-3</v>
          </cell>
          <cell r="BO454">
            <v>2.84</v>
          </cell>
          <cell r="BP454" t="str">
            <v>NULL</v>
          </cell>
          <cell r="BQ454" t="str">
            <v>NULL</v>
          </cell>
          <cell r="BR454">
            <v>0</v>
          </cell>
          <cell r="BS454">
            <v>0.120065789473684</v>
          </cell>
          <cell r="BT454">
            <v>75.400000000000006</v>
          </cell>
          <cell r="BU454" t="str">
            <v>NULL</v>
          </cell>
          <cell r="BV454">
            <v>0</v>
          </cell>
          <cell r="BW454">
            <v>6.7901234567901203E-2</v>
          </cell>
          <cell r="BX454">
            <v>42.64</v>
          </cell>
          <cell r="BY454" t="str">
            <v/>
          </cell>
        </row>
        <row r="455">
          <cell r="A455">
            <v>4203</v>
          </cell>
          <cell r="B455" t="str">
            <v>Cove School</v>
          </cell>
          <cell r="C455">
            <v>8504203</v>
          </cell>
          <cell r="D455">
            <v>116446</v>
          </cell>
          <cell r="E455">
            <v>850</v>
          </cell>
          <cell r="F455" t="str">
            <v>SS</v>
          </cell>
          <cell r="G455" t="str">
            <v>NULL</v>
          </cell>
          <cell r="H455">
            <v>1</v>
          </cell>
          <cell r="I455">
            <v>1029</v>
          </cell>
          <cell r="J455">
            <v>0</v>
          </cell>
          <cell r="K455">
            <v>0</v>
          </cell>
          <cell r="L455">
            <v>0</v>
          </cell>
          <cell r="M455">
            <v>1029</v>
          </cell>
          <cell r="N455">
            <v>620</v>
          </cell>
          <cell r="O455">
            <v>2.4</v>
          </cell>
          <cell r="P455">
            <v>409</v>
          </cell>
          <cell r="Q455">
            <v>1.6</v>
          </cell>
          <cell r="R455" t="str">
            <v>NULL</v>
          </cell>
          <cell r="S455">
            <v>0</v>
          </cell>
          <cell r="T455" t="str">
            <v>NULL</v>
          </cell>
          <cell r="U455">
            <v>0</v>
          </cell>
          <cell r="V455">
            <v>9.3294460641399402E-2</v>
          </cell>
          <cell r="W455">
            <v>95.63</v>
          </cell>
          <cell r="X455">
            <v>0.1953</v>
          </cell>
          <cell r="Y455">
            <v>200.18</v>
          </cell>
          <cell r="Z455" t="str">
            <v>NULL</v>
          </cell>
          <cell r="AA455">
            <v>0</v>
          </cell>
          <cell r="AB455" t="str">
            <v>NULL</v>
          </cell>
          <cell r="AC455">
            <v>0</v>
          </cell>
          <cell r="AD455" t="str">
            <v>NULL</v>
          </cell>
          <cell r="AE455">
            <v>0</v>
          </cell>
          <cell r="AF455" t="str">
            <v>NULL</v>
          </cell>
          <cell r="AG455">
            <v>0</v>
          </cell>
          <cell r="AH455" t="str">
            <v>NULL</v>
          </cell>
          <cell r="AI455">
            <v>0</v>
          </cell>
          <cell r="AJ455" t="str">
            <v>NULL</v>
          </cell>
          <cell r="AK455">
            <v>0</v>
          </cell>
          <cell r="AL455" t="str">
            <v>NULL</v>
          </cell>
          <cell r="AM455">
            <v>0</v>
          </cell>
          <cell r="AN455">
            <v>0</v>
          </cell>
          <cell r="AO455">
            <v>0.67607003891050599</v>
          </cell>
          <cell r="AP455">
            <v>692.97</v>
          </cell>
          <cell r="AQ455">
            <v>0.154669260700389</v>
          </cell>
          <cell r="AR455">
            <v>158.54</v>
          </cell>
          <cell r="AS455">
            <v>7.2957198443579799E-2</v>
          </cell>
          <cell r="AT455">
            <v>74.78</v>
          </cell>
          <cell r="AU455">
            <v>3.2101167315175101E-2</v>
          </cell>
          <cell r="AV455">
            <v>32.9</v>
          </cell>
          <cell r="AW455">
            <v>6.4202334630350202E-2</v>
          </cell>
          <cell r="AX455">
            <v>65.81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 t="str">
            <v>NULL</v>
          </cell>
          <cell r="BE455" t="str">
            <v>NULL</v>
          </cell>
          <cell r="BF455" t="str">
            <v>NULL</v>
          </cell>
          <cell r="BG455">
            <v>0</v>
          </cell>
          <cell r="BH455">
            <v>5.83090379008746E-3</v>
          </cell>
          <cell r="BI455">
            <v>2.1379980563653998E-2</v>
          </cell>
          <cell r="BJ455">
            <v>2.7210884353741499E-2</v>
          </cell>
          <cell r="BK455">
            <v>27.89</v>
          </cell>
          <cell r="BL455">
            <v>5.8881256133464181E-3</v>
          </cell>
          <cell r="BM455">
            <v>4.9067713444553487E-3</v>
          </cell>
          <cell r="BN455">
            <v>4.9067713444553487E-3</v>
          </cell>
          <cell r="BO455">
            <v>6.04</v>
          </cell>
          <cell r="BP455" t="str">
            <v>NULL</v>
          </cell>
          <cell r="BQ455" t="str">
            <v>NULL</v>
          </cell>
          <cell r="BR455">
            <v>0</v>
          </cell>
          <cell r="BS455">
            <v>0.103658536585366</v>
          </cell>
          <cell r="BT455">
            <v>106.25</v>
          </cell>
          <cell r="BU455" t="str">
            <v>NULL</v>
          </cell>
          <cell r="BV455">
            <v>0</v>
          </cell>
          <cell r="BW455">
            <v>5.4421768707482998E-2</v>
          </cell>
          <cell r="BX455">
            <v>55.78</v>
          </cell>
          <cell r="BY455" t="str">
            <v/>
          </cell>
        </row>
        <row r="456">
          <cell r="A456">
            <v>4204</v>
          </cell>
          <cell r="B456" t="str">
            <v>Fernhill School</v>
          </cell>
          <cell r="C456">
            <v>8504204</v>
          </cell>
          <cell r="D456">
            <v>116447</v>
          </cell>
          <cell r="E456">
            <v>850</v>
          </cell>
          <cell r="F456" t="str">
            <v>SS</v>
          </cell>
          <cell r="G456" t="str">
            <v>NULL</v>
          </cell>
          <cell r="H456">
            <v>1</v>
          </cell>
          <cell r="I456">
            <v>839</v>
          </cell>
          <cell r="J456">
            <v>0</v>
          </cell>
          <cell r="K456">
            <v>0</v>
          </cell>
          <cell r="L456">
            <v>0</v>
          </cell>
          <cell r="M456">
            <v>839</v>
          </cell>
          <cell r="N456">
            <v>476</v>
          </cell>
          <cell r="O456">
            <v>0</v>
          </cell>
          <cell r="P456">
            <v>363</v>
          </cell>
          <cell r="Q456">
            <v>0</v>
          </cell>
          <cell r="R456" t="str">
            <v>NULL</v>
          </cell>
          <cell r="S456">
            <v>0</v>
          </cell>
          <cell r="T456" t="str">
            <v>NULL</v>
          </cell>
          <cell r="U456">
            <v>0</v>
          </cell>
          <cell r="V456">
            <v>0.12872467222884401</v>
          </cell>
          <cell r="W456">
            <v>108</v>
          </cell>
          <cell r="X456">
            <v>0.25879999999999997</v>
          </cell>
          <cell r="Y456">
            <v>217.13</v>
          </cell>
          <cell r="Z456" t="str">
            <v>NULL</v>
          </cell>
          <cell r="AA456">
            <v>0</v>
          </cell>
          <cell r="AB456" t="str">
            <v>NULL</v>
          </cell>
          <cell r="AC456">
            <v>0</v>
          </cell>
          <cell r="AD456" t="str">
            <v>NULL</v>
          </cell>
          <cell r="AE456">
            <v>0</v>
          </cell>
          <cell r="AF456" t="str">
            <v>NULL</v>
          </cell>
          <cell r="AG456">
            <v>0</v>
          </cell>
          <cell r="AH456" t="str">
            <v>NULL</v>
          </cell>
          <cell r="AI456">
            <v>0</v>
          </cell>
          <cell r="AJ456" t="str">
            <v>NULL</v>
          </cell>
          <cell r="AK456">
            <v>0</v>
          </cell>
          <cell r="AL456" t="str">
            <v>NULL</v>
          </cell>
          <cell r="AM456">
            <v>0</v>
          </cell>
          <cell r="AN456">
            <v>0</v>
          </cell>
          <cell r="AO456">
            <v>0.49045346062052497</v>
          </cell>
          <cell r="AP456">
            <v>411.49</v>
          </cell>
          <cell r="AQ456">
            <v>0.230310262529833</v>
          </cell>
          <cell r="AR456">
            <v>193.23</v>
          </cell>
          <cell r="AS456">
            <v>0.19570405727923601</v>
          </cell>
          <cell r="AT456">
            <v>164.2</v>
          </cell>
          <cell r="AU456">
            <v>7.0405727923627703E-2</v>
          </cell>
          <cell r="AV456">
            <v>59.07</v>
          </cell>
          <cell r="AW456">
            <v>1.3126491646778E-2</v>
          </cell>
          <cell r="AX456">
            <v>11.01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 t="str">
            <v>NULL</v>
          </cell>
          <cell r="BE456" t="str">
            <v>NULL</v>
          </cell>
          <cell r="BF456" t="str">
            <v>NULL</v>
          </cell>
          <cell r="BG456">
            <v>0</v>
          </cell>
          <cell r="BH456">
            <v>1.07270560190703E-2</v>
          </cell>
          <cell r="BI456">
            <v>2.5029797377830801E-2</v>
          </cell>
          <cell r="BJ456">
            <v>5.72109654350417E-2</v>
          </cell>
          <cell r="BK456">
            <v>48</v>
          </cell>
          <cell r="BL456">
            <v>1.1061946902654867E-3</v>
          </cell>
          <cell r="BM456">
            <v>1.1061946902654867E-3</v>
          </cell>
          <cell r="BN456">
            <v>1.1061946902654867E-3</v>
          </cell>
          <cell r="BO456">
            <v>0.93</v>
          </cell>
          <cell r="BP456" t="str">
            <v>NULL</v>
          </cell>
          <cell r="BQ456" t="str">
            <v>NULL</v>
          </cell>
          <cell r="BR456">
            <v>0</v>
          </cell>
          <cell r="BS456">
            <v>9.8844672657252899E-2</v>
          </cell>
          <cell r="BT456">
            <v>82.93</v>
          </cell>
          <cell r="BU456" t="str">
            <v>NULL</v>
          </cell>
          <cell r="BV456">
            <v>0</v>
          </cell>
          <cell r="BW456">
            <v>7.3897497020262201E-2</v>
          </cell>
          <cell r="BX456">
            <v>62</v>
          </cell>
          <cell r="BY456" t="str">
            <v/>
          </cell>
        </row>
        <row r="457">
          <cell r="A457">
            <v>4206</v>
          </cell>
          <cell r="B457" t="str">
            <v>The Wavell School</v>
          </cell>
          <cell r="C457">
            <v>8504206</v>
          </cell>
          <cell r="D457">
            <v>116448</v>
          </cell>
          <cell r="E457">
            <v>850</v>
          </cell>
          <cell r="F457" t="str">
            <v>SS</v>
          </cell>
          <cell r="G457" t="str">
            <v>NULL</v>
          </cell>
          <cell r="H457">
            <v>1</v>
          </cell>
          <cell r="I457">
            <v>903</v>
          </cell>
          <cell r="J457">
            <v>0</v>
          </cell>
          <cell r="K457">
            <v>0</v>
          </cell>
          <cell r="L457">
            <v>0</v>
          </cell>
          <cell r="M457">
            <v>903</v>
          </cell>
          <cell r="N457">
            <v>552</v>
          </cell>
          <cell r="O457">
            <v>3.6</v>
          </cell>
          <cell r="P457">
            <v>351</v>
          </cell>
          <cell r="Q457">
            <v>2.4</v>
          </cell>
          <cell r="R457" t="str">
            <v>NULL</v>
          </cell>
          <cell r="S457">
            <v>0</v>
          </cell>
          <cell r="T457" t="str">
            <v>NULL</v>
          </cell>
          <cell r="U457">
            <v>0</v>
          </cell>
          <cell r="V457">
            <v>6.8660022148394201E-2</v>
          </cell>
          <cell r="W457">
            <v>61.59</v>
          </cell>
          <cell r="X457">
            <v>0.14730000000000001</v>
          </cell>
          <cell r="Y457">
            <v>132.13</v>
          </cell>
          <cell r="Z457" t="str">
            <v>NULL</v>
          </cell>
          <cell r="AA457">
            <v>0</v>
          </cell>
          <cell r="AB457" t="str">
            <v>NULL</v>
          </cell>
          <cell r="AC457">
            <v>0</v>
          </cell>
          <cell r="AD457" t="str">
            <v>NULL</v>
          </cell>
          <cell r="AE457">
            <v>0</v>
          </cell>
          <cell r="AF457" t="str">
            <v>NULL</v>
          </cell>
          <cell r="AG457">
            <v>0</v>
          </cell>
          <cell r="AH457" t="str">
            <v>NULL</v>
          </cell>
          <cell r="AI457">
            <v>0</v>
          </cell>
          <cell r="AJ457" t="str">
            <v>NULL</v>
          </cell>
          <cell r="AK457">
            <v>0</v>
          </cell>
          <cell r="AL457" t="str">
            <v>NULL</v>
          </cell>
          <cell r="AM457">
            <v>0</v>
          </cell>
          <cell r="AN457">
            <v>0</v>
          </cell>
          <cell r="AO457">
            <v>0.89467849223946805</v>
          </cell>
          <cell r="AP457">
            <v>802.53</v>
          </cell>
          <cell r="AQ457">
            <v>7.0953436807095302E-2</v>
          </cell>
          <cell r="AR457">
            <v>63.65</v>
          </cell>
          <cell r="AS457">
            <v>1.21951219512195E-2</v>
          </cell>
          <cell r="AT457">
            <v>10.94</v>
          </cell>
          <cell r="AU457">
            <v>7.7605321507760502E-3</v>
          </cell>
          <cell r="AV457">
            <v>6.96</v>
          </cell>
          <cell r="AW457">
            <v>1.44124168514412E-2</v>
          </cell>
          <cell r="AX457">
            <v>12.93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9.9999999999909051E-3</v>
          </cell>
          <cell r="BD457" t="str">
            <v>NULL</v>
          </cell>
          <cell r="BE457" t="str">
            <v>NULL</v>
          </cell>
          <cell r="BF457" t="str">
            <v>NULL</v>
          </cell>
          <cell r="BG457">
            <v>0</v>
          </cell>
          <cell r="BH457">
            <v>7.7605321507760502E-3</v>
          </cell>
          <cell r="BI457">
            <v>9.9778270509977805E-3</v>
          </cell>
          <cell r="BJ457">
            <v>2.1064301552106399E-2</v>
          </cell>
          <cell r="BK457">
            <v>18.89</v>
          </cell>
          <cell r="BL457">
            <v>1.1235955056179776E-3</v>
          </cell>
          <cell r="BM457">
            <v>1.1235955056179776E-3</v>
          </cell>
          <cell r="BN457">
            <v>1.1235955056179776E-3</v>
          </cell>
          <cell r="BO457">
            <v>1.01</v>
          </cell>
          <cell r="BP457" t="str">
            <v>NULL</v>
          </cell>
          <cell r="BQ457" t="str">
            <v>NULL</v>
          </cell>
          <cell r="BR457">
            <v>0</v>
          </cell>
          <cell r="BS457">
            <v>0.10165484633569701</v>
          </cell>
          <cell r="BT457">
            <v>91.18</v>
          </cell>
          <cell r="BU457" t="str">
            <v>NULL</v>
          </cell>
          <cell r="BV457">
            <v>0</v>
          </cell>
          <cell r="BW457">
            <v>4.9833887043189397E-2</v>
          </cell>
          <cell r="BX457">
            <v>44.7</v>
          </cell>
          <cell r="BY457" t="str">
            <v/>
          </cell>
        </row>
        <row r="458">
          <cell r="A458">
            <v>4307</v>
          </cell>
          <cell r="B458" t="str">
            <v>Henry Cort Community College</v>
          </cell>
          <cell r="C458">
            <v>8504307</v>
          </cell>
          <cell r="D458">
            <v>116466</v>
          </cell>
          <cell r="E458">
            <v>850</v>
          </cell>
          <cell r="F458" t="str">
            <v>SS</v>
          </cell>
          <cell r="G458" t="str">
            <v>NULL</v>
          </cell>
          <cell r="H458">
            <v>1</v>
          </cell>
          <cell r="I458">
            <v>895</v>
          </cell>
          <cell r="J458">
            <v>0</v>
          </cell>
          <cell r="K458">
            <v>0</v>
          </cell>
          <cell r="L458">
            <v>0</v>
          </cell>
          <cell r="M458">
            <v>895</v>
          </cell>
          <cell r="N458">
            <v>544</v>
          </cell>
          <cell r="O458">
            <v>0</v>
          </cell>
          <cell r="P458">
            <v>351</v>
          </cell>
          <cell r="Q458">
            <v>0</v>
          </cell>
          <cell r="R458" t="str">
            <v>NULL</v>
          </cell>
          <cell r="S458">
            <v>0</v>
          </cell>
          <cell r="T458" t="str">
            <v>NULL</v>
          </cell>
          <cell r="U458">
            <v>0</v>
          </cell>
          <cell r="V458">
            <v>9.6089385474860303E-2</v>
          </cell>
          <cell r="W458">
            <v>86</v>
          </cell>
          <cell r="X458">
            <v>0.1961</v>
          </cell>
          <cell r="Y458">
            <v>175.51</v>
          </cell>
          <cell r="Z458" t="str">
            <v>NULL</v>
          </cell>
          <cell r="AA458">
            <v>0</v>
          </cell>
          <cell r="AB458" t="str">
            <v>NULL</v>
          </cell>
          <cell r="AC458">
            <v>0</v>
          </cell>
          <cell r="AD458" t="str">
            <v>NULL</v>
          </cell>
          <cell r="AE458">
            <v>0</v>
          </cell>
          <cell r="AF458" t="str">
            <v>NULL</v>
          </cell>
          <cell r="AG458">
            <v>0</v>
          </cell>
          <cell r="AH458" t="str">
            <v>NULL</v>
          </cell>
          <cell r="AI458">
            <v>0</v>
          </cell>
          <cell r="AJ458" t="str">
            <v>NULL</v>
          </cell>
          <cell r="AK458">
            <v>0</v>
          </cell>
          <cell r="AL458" t="str">
            <v>NULL</v>
          </cell>
          <cell r="AM458">
            <v>0</v>
          </cell>
          <cell r="AN458">
            <v>0</v>
          </cell>
          <cell r="AO458">
            <v>0.81889763779527602</v>
          </cell>
          <cell r="AP458">
            <v>732.91</v>
          </cell>
          <cell r="AQ458">
            <v>4.4994375703037099E-3</v>
          </cell>
          <cell r="AR458">
            <v>4.03</v>
          </cell>
          <cell r="AS458">
            <v>0.16985376827896501</v>
          </cell>
          <cell r="AT458">
            <v>152.02000000000001</v>
          </cell>
          <cell r="AU458">
            <v>5.6242969628796397E-3</v>
          </cell>
          <cell r="AV458">
            <v>5.03</v>
          </cell>
          <cell r="AW458">
            <v>0</v>
          </cell>
          <cell r="AX458">
            <v>0</v>
          </cell>
          <cell r="AY458">
            <v>1.1248593925759301E-3</v>
          </cell>
          <cell r="AZ458">
            <v>1.01</v>
          </cell>
          <cell r="BA458">
            <v>0</v>
          </cell>
          <cell r="BB458">
            <v>0</v>
          </cell>
          <cell r="BC458">
            <v>0</v>
          </cell>
          <cell r="BD458" t="str">
            <v>NULL</v>
          </cell>
          <cell r="BE458" t="str">
            <v>NULL</v>
          </cell>
          <cell r="BF458" t="str">
            <v>NULL</v>
          </cell>
          <cell r="BG458">
            <v>0</v>
          </cell>
          <cell r="BH458">
            <v>1.1173184357541901E-3</v>
          </cell>
          <cell r="BI458">
            <v>1.1173184357541901E-3</v>
          </cell>
          <cell r="BJ458">
            <v>3.3519553072625702E-3</v>
          </cell>
          <cell r="BK458">
            <v>3</v>
          </cell>
          <cell r="BL458">
            <v>3.4090909090909089E-3</v>
          </cell>
          <cell r="BM458">
            <v>3.4090909090909089E-3</v>
          </cell>
          <cell r="BN458">
            <v>3.4090909090909089E-3</v>
          </cell>
          <cell r="BO458">
            <v>3.05</v>
          </cell>
          <cell r="BP458" t="str">
            <v>NULL</v>
          </cell>
          <cell r="BQ458" t="str">
            <v>NULL</v>
          </cell>
          <cell r="BR458">
            <v>0</v>
          </cell>
          <cell r="BS458">
            <v>0.121353558926488</v>
          </cell>
          <cell r="BT458">
            <v>108.61</v>
          </cell>
          <cell r="BU458" t="str">
            <v>NULL</v>
          </cell>
          <cell r="BV458">
            <v>0</v>
          </cell>
          <cell r="BW458">
            <v>4.1340782122904998E-2</v>
          </cell>
          <cell r="BX458">
            <v>37</v>
          </cell>
          <cell r="BY458" t="str">
            <v/>
          </cell>
        </row>
        <row r="459">
          <cell r="A459">
            <v>4308</v>
          </cell>
          <cell r="B459" t="str">
            <v>The Neville Lovett Community School And Continuing Education Centre</v>
          </cell>
          <cell r="C459">
            <v>8504308</v>
          </cell>
          <cell r="D459">
            <v>116467</v>
          </cell>
          <cell r="E459">
            <v>850</v>
          </cell>
          <cell r="F459" t="str">
            <v>SS</v>
          </cell>
          <cell r="G459" t="str">
            <v>NULL</v>
          </cell>
          <cell r="H459">
            <v>1</v>
          </cell>
          <cell r="I459">
            <v>680</v>
          </cell>
          <cell r="J459">
            <v>0</v>
          </cell>
          <cell r="K459">
            <v>0</v>
          </cell>
          <cell r="L459">
            <v>0</v>
          </cell>
          <cell r="M459">
            <v>680</v>
          </cell>
          <cell r="N459">
            <v>389</v>
          </cell>
          <cell r="O459">
            <v>4.45</v>
          </cell>
          <cell r="P459">
            <v>291</v>
          </cell>
          <cell r="Q459">
            <v>2.97</v>
          </cell>
          <cell r="R459" t="str">
            <v>NULL</v>
          </cell>
          <cell r="S459">
            <v>0</v>
          </cell>
          <cell r="T459" t="str">
            <v>NULL</v>
          </cell>
          <cell r="U459">
            <v>0</v>
          </cell>
          <cell r="V459">
            <v>8.8235294117647106E-2</v>
          </cell>
          <cell r="W459">
            <v>59.35</v>
          </cell>
          <cell r="X459">
            <v>0.25140000000000001</v>
          </cell>
          <cell r="Y459">
            <v>169.09</v>
          </cell>
          <cell r="Z459" t="str">
            <v>NULL</v>
          </cell>
          <cell r="AA459">
            <v>0</v>
          </cell>
          <cell r="AB459" t="str">
            <v>NULL</v>
          </cell>
          <cell r="AC459">
            <v>0</v>
          </cell>
          <cell r="AD459" t="str">
            <v>NULL</v>
          </cell>
          <cell r="AE459">
            <v>0</v>
          </cell>
          <cell r="AF459" t="str">
            <v>NULL</v>
          </cell>
          <cell r="AG459">
            <v>0</v>
          </cell>
          <cell r="AH459" t="str">
            <v>NULL</v>
          </cell>
          <cell r="AI459">
            <v>0</v>
          </cell>
          <cell r="AJ459" t="str">
            <v>NULL</v>
          </cell>
          <cell r="AK459">
            <v>0</v>
          </cell>
          <cell r="AL459" t="str">
            <v>NULL</v>
          </cell>
          <cell r="AM459">
            <v>0</v>
          </cell>
          <cell r="AN459">
            <v>0</v>
          </cell>
          <cell r="AO459">
            <v>0.69082840236686405</v>
          </cell>
          <cell r="AP459">
            <v>464.64</v>
          </cell>
          <cell r="AQ459">
            <v>5.1775147928994097E-2</v>
          </cell>
          <cell r="AR459">
            <v>34.82</v>
          </cell>
          <cell r="AS459">
            <v>0.112426035502959</v>
          </cell>
          <cell r="AT459">
            <v>75.62</v>
          </cell>
          <cell r="AU459">
            <v>0.13757396449704101</v>
          </cell>
          <cell r="AV459">
            <v>92.53</v>
          </cell>
          <cell r="AW459">
            <v>5.9171597633136102E-3</v>
          </cell>
          <cell r="AX459">
            <v>3.98</v>
          </cell>
          <cell r="AY459">
            <v>1.4792899408283999E-3</v>
          </cell>
          <cell r="AZ459">
            <v>0.99</v>
          </cell>
          <cell r="BA459">
            <v>0</v>
          </cell>
          <cell r="BB459">
            <v>0</v>
          </cell>
          <cell r="BC459">
            <v>0</v>
          </cell>
          <cell r="BD459" t="str">
            <v>NULL</v>
          </cell>
          <cell r="BE459" t="str">
            <v>NULL</v>
          </cell>
          <cell r="BF459" t="str">
            <v>NULL</v>
          </cell>
          <cell r="BG459">
            <v>0</v>
          </cell>
          <cell r="BH459">
            <v>1.47058823529412E-3</v>
          </cell>
          <cell r="BI459">
            <v>1.47058823529412E-3</v>
          </cell>
          <cell r="BJ459">
            <v>4.4117647058823503E-3</v>
          </cell>
          <cell r="BK459">
            <v>2.97</v>
          </cell>
          <cell r="BL459">
            <v>1.4285714285714285E-2</v>
          </cell>
          <cell r="BM459">
            <v>1.1428571428571429E-2</v>
          </cell>
          <cell r="BN459">
            <v>8.5714285714285719E-3</v>
          </cell>
          <cell r="BO459">
            <v>9.61</v>
          </cell>
          <cell r="BP459" t="str">
            <v>NULL</v>
          </cell>
          <cell r="BQ459" t="str">
            <v>NULL</v>
          </cell>
          <cell r="BR459">
            <v>0</v>
          </cell>
          <cell r="BS459">
            <v>9.9833610648918505E-2</v>
          </cell>
          <cell r="BT459">
            <v>67.150000000000006</v>
          </cell>
          <cell r="BU459" t="str">
            <v>NULL</v>
          </cell>
          <cell r="BV459">
            <v>0</v>
          </cell>
          <cell r="BW459">
            <v>4.7058823529411799E-2</v>
          </cell>
          <cell r="BX459">
            <v>31.65</v>
          </cell>
          <cell r="BY459" t="str">
            <v/>
          </cell>
        </row>
        <row r="460">
          <cell r="A460">
            <v>4310</v>
          </cell>
          <cell r="B460" t="str">
            <v>Kings</v>
          </cell>
          <cell r="C460">
            <v>8504310</v>
          </cell>
          <cell r="D460">
            <v>116468</v>
          </cell>
          <cell r="E460">
            <v>850</v>
          </cell>
          <cell r="F460" t="str">
            <v>SS</v>
          </cell>
          <cell r="G460" t="str">
            <v>NULL</v>
          </cell>
          <cell r="H460">
            <v>1</v>
          </cell>
          <cell r="I460">
            <v>1667</v>
          </cell>
          <cell r="J460">
            <v>0</v>
          </cell>
          <cell r="K460">
            <v>0</v>
          </cell>
          <cell r="L460">
            <v>0</v>
          </cell>
          <cell r="M460">
            <v>1667</v>
          </cell>
          <cell r="N460">
            <v>1000</v>
          </cell>
          <cell r="O460">
            <v>7.2</v>
          </cell>
          <cell r="P460">
            <v>667</v>
          </cell>
          <cell r="Q460">
            <v>4.8</v>
          </cell>
          <cell r="R460" t="str">
            <v>NULL</v>
          </cell>
          <cell r="S460">
            <v>0</v>
          </cell>
          <cell r="T460" t="str">
            <v>NULL</v>
          </cell>
          <cell r="U460">
            <v>0</v>
          </cell>
          <cell r="V460">
            <v>6.47870425914817E-2</v>
          </cell>
          <cell r="W460">
            <v>107.22</v>
          </cell>
          <cell r="X460">
            <v>0.11869999999999999</v>
          </cell>
          <cell r="Y460">
            <v>196.45</v>
          </cell>
          <cell r="Z460" t="str">
            <v>NULL</v>
          </cell>
          <cell r="AA460">
            <v>0</v>
          </cell>
          <cell r="AB460" t="str">
            <v>NULL</v>
          </cell>
          <cell r="AC460">
            <v>0</v>
          </cell>
          <cell r="AD460" t="str">
            <v>NULL</v>
          </cell>
          <cell r="AE460">
            <v>0</v>
          </cell>
          <cell r="AF460" t="str">
            <v>NULL</v>
          </cell>
          <cell r="AG460">
            <v>0</v>
          </cell>
          <cell r="AH460" t="str">
            <v>NULL</v>
          </cell>
          <cell r="AI460">
            <v>0</v>
          </cell>
          <cell r="AJ460" t="str">
            <v>NULL</v>
          </cell>
          <cell r="AK460">
            <v>0</v>
          </cell>
          <cell r="AL460" t="str">
            <v>NULL</v>
          </cell>
          <cell r="AM460">
            <v>0</v>
          </cell>
          <cell r="AN460">
            <v>0</v>
          </cell>
          <cell r="AO460">
            <v>0.84855769230769196</v>
          </cell>
          <cell r="AP460">
            <v>1404.36</v>
          </cell>
          <cell r="AQ460">
            <v>1.1418269230769201E-2</v>
          </cell>
          <cell r="AR460">
            <v>18.899999999999999</v>
          </cell>
          <cell r="AS460">
            <v>8.9543269230769204E-2</v>
          </cell>
          <cell r="AT460">
            <v>148.19</v>
          </cell>
          <cell r="AU460">
            <v>4.4471153846153799E-2</v>
          </cell>
          <cell r="AV460">
            <v>73.599999999999994</v>
          </cell>
          <cell r="AW460">
            <v>5.4086538461538504E-3</v>
          </cell>
          <cell r="AX460">
            <v>8.9499999999999993</v>
          </cell>
          <cell r="AY460">
            <v>6.0096153846153795E-4</v>
          </cell>
          <cell r="AZ460">
            <v>0.99</v>
          </cell>
          <cell r="BA460">
            <v>0</v>
          </cell>
          <cell r="BB460">
            <v>0</v>
          </cell>
          <cell r="BC460">
            <v>-1.0000000000218279E-2</v>
          </cell>
          <cell r="BD460" t="str">
            <v>NULL</v>
          </cell>
          <cell r="BE460" t="str">
            <v>NULL</v>
          </cell>
          <cell r="BF460" t="str">
            <v>NULL</v>
          </cell>
          <cell r="BG460">
            <v>0</v>
          </cell>
          <cell r="BH460">
            <v>5.41190619362598E-3</v>
          </cell>
          <cell r="BI460">
            <v>9.6211665664461803E-3</v>
          </cell>
          <cell r="BJ460">
            <v>1.26277811184606E-2</v>
          </cell>
          <cell r="BK460">
            <v>20.9</v>
          </cell>
          <cell r="BL460">
            <v>1.8083182640144665E-3</v>
          </cell>
          <cell r="BM460">
            <v>1.8083182640144665E-3</v>
          </cell>
          <cell r="BN460">
            <v>1.8083182640144665E-3</v>
          </cell>
          <cell r="BO460">
            <v>2.99</v>
          </cell>
          <cell r="BP460" t="str">
            <v>NULL</v>
          </cell>
          <cell r="BQ460" t="str">
            <v>NULL</v>
          </cell>
          <cell r="BR460">
            <v>0</v>
          </cell>
          <cell r="BS460">
            <v>5.9327620303230098E-2</v>
          </cell>
          <cell r="BT460">
            <v>98.19</v>
          </cell>
          <cell r="BU460" t="str">
            <v>NULL</v>
          </cell>
          <cell r="BV460">
            <v>0</v>
          </cell>
          <cell r="BW460">
            <v>2.0995800839832001E-2</v>
          </cell>
          <cell r="BX460">
            <v>34.75</v>
          </cell>
          <cell r="BY460" t="str">
            <v/>
          </cell>
        </row>
        <row r="461">
          <cell r="A461">
            <v>4312</v>
          </cell>
          <cell r="B461" t="str">
            <v>The Connaught School</v>
          </cell>
          <cell r="C461">
            <v>8504312</v>
          </cell>
          <cell r="D461">
            <v>116470</v>
          </cell>
          <cell r="E461">
            <v>850</v>
          </cell>
          <cell r="F461" t="str">
            <v>SS</v>
          </cell>
          <cell r="G461" t="str">
            <v>NULL</v>
          </cell>
          <cell r="H461">
            <v>1</v>
          </cell>
          <cell r="I461">
            <v>640</v>
          </cell>
          <cell r="J461">
            <v>0</v>
          </cell>
          <cell r="K461">
            <v>0</v>
          </cell>
          <cell r="L461">
            <v>0</v>
          </cell>
          <cell r="M461">
            <v>640</v>
          </cell>
          <cell r="N461">
            <v>316</v>
          </cell>
          <cell r="O461">
            <v>0</v>
          </cell>
          <cell r="P461">
            <v>324</v>
          </cell>
          <cell r="Q461">
            <v>0</v>
          </cell>
          <cell r="R461" t="str">
            <v>NULL</v>
          </cell>
          <cell r="S461">
            <v>0</v>
          </cell>
          <cell r="T461" t="str">
            <v>NULL</v>
          </cell>
          <cell r="U461">
            <v>0</v>
          </cell>
          <cell r="V461">
            <v>0.2421875</v>
          </cell>
          <cell r="W461">
            <v>155</v>
          </cell>
          <cell r="X461">
            <v>0.33429999999999999</v>
          </cell>
          <cell r="Y461">
            <v>213.95</v>
          </cell>
          <cell r="Z461" t="str">
            <v>NULL</v>
          </cell>
          <cell r="AA461">
            <v>0</v>
          </cell>
          <cell r="AB461" t="str">
            <v>NULL</v>
          </cell>
          <cell r="AC461">
            <v>0</v>
          </cell>
          <cell r="AD461" t="str">
            <v>NULL</v>
          </cell>
          <cell r="AE461">
            <v>0</v>
          </cell>
          <cell r="AF461" t="str">
            <v>NULL</v>
          </cell>
          <cell r="AG461">
            <v>0</v>
          </cell>
          <cell r="AH461" t="str">
            <v>NULL</v>
          </cell>
          <cell r="AI461">
            <v>0</v>
          </cell>
          <cell r="AJ461" t="str">
            <v>NULL</v>
          </cell>
          <cell r="AK461">
            <v>0</v>
          </cell>
          <cell r="AL461" t="str">
            <v>NULL</v>
          </cell>
          <cell r="AM461">
            <v>0</v>
          </cell>
          <cell r="AN461">
            <v>0</v>
          </cell>
          <cell r="AO461">
            <v>0.69843750000000004</v>
          </cell>
          <cell r="AP461">
            <v>447</v>
          </cell>
          <cell r="AQ461">
            <v>0.11562500000000001</v>
          </cell>
          <cell r="AR461">
            <v>74</v>
          </cell>
          <cell r="AS461">
            <v>6.25E-2</v>
          </cell>
          <cell r="AT461">
            <v>40</v>
          </cell>
          <cell r="AU461">
            <v>8.2812499999999997E-2</v>
          </cell>
          <cell r="AV461">
            <v>53</v>
          </cell>
          <cell r="AW461">
            <v>4.0625000000000001E-2</v>
          </cell>
          <cell r="AX461">
            <v>26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 t="str">
            <v>NULL</v>
          </cell>
          <cell r="BE461" t="str">
            <v>NULL</v>
          </cell>
          <cell r="BF461" t="str">
            <v>NULL</v>
          </cell>
          <cell r="BG461">
            <v>0</v>
          </cell>
          <cell r="BH461">
            <v>5.7812500000000003E-2</v>
          </cell>
          <cell r="BI461">
            <v>0.11093749999999999</v>
          </cell>
          <cell r="BJ461">
            <v>0.15625</v>
          </cell>
          <cell r="BK461">
            <v>100</v>
          </cell>
          <cell r="BL461">
            <v>1.4285714285714286E-3</v>
          </cell>
          <cell r="BM461">
            <v>1.4285714285714286E-3</v>
          </cell>
          <cell r="BN461">
            <v>1.4285714285714286E-3</v>
          </cell>
          <cell r="BO461">
            <v>0.91</v>
          </cell>
          <cell r="BP461" t="str">
            <v>NULL</v>
          </cell>
          <cell r="BQ461" t="str">
            <v>NULL</v>
          </cell>
          <cell r="BR461">
            <v>0</v>
          </cell>
          <cell r="BS461">
            <v>0.16173570019723901</v>
          </cell>
          <cell r="BT461">
            <v>103.51</v>
          </cell>
          <cell r="BU461" t="str">
            <v>NULL</v>
          </cell>
          <cell r="BV461">
            <v>0</v>
          </cell>
          <cell r="BW461">
            <v>0.17812500000000001</v>
          </cell>
          <cell r="BX461">
            <v>114</v>
          </cell>
          <cell r="BY461" t="str">
            <v/>
          </cell>
        </row>
        <row r="462">
          <cell r="A462">
            <v>4315</v>
          </cell>
          <cell r="B462" t="str">
            <v>Brune Park Community College</v>
          </cell>
          <cell r="C462">
            <v>8504315</v>
          </cell>
          <cell r="D462">
            <v>116472</v>
          </cell>
          <cell r="E462">
            <v>850</v>
          </cell>
          <cell r="F462" t="str">
            <v>SS</v>
          </cell>
          <cell r="G462" t="str">
            <v>NULL</v>
          </cell>
          <cell r="H462">
            <v>1</v>
          </cell>
          <cell r="I462">
            <v>1508</v>
          </cell>
          <cell r="J462">
            <v>0</v>
          </cell>
          <cell r="K462">
            <v>0</v>
          </cell>
          <cell r="L462">
            <v>0</v>
          </cell>
          <cell r="M462">
            <v>1508</v>
          </cell>
          <cell r="N462">
            <v>915</v>
          </cell>
          <cell r="O462">
            <v>0</v>
          </cell>
          <cell r="P462">
            <v>593</v>
          </cell>
          <cell r="Q462">
            <v>0</v>
          </cell>
          <cell r="R462" t="str">
            <v>NULL</v>
          </cell>
          <cell r="S462">
            <v>0</v>
          </cell>
          <cell r="T462" t="str">
            <v>NULL</v>
          </cell>
          <cell r="U462">
            <v>0</v>
          </cell>
          <cell r="V462">
            <v>0.19960212201591501</v>
          </cell>
          <cell r="W462">
            <v>301</v>
          </cell>
          <cell r="X462">
            <v>0.29320000000000002</v>
          </cell>
          <cell r="Y462">
            <v>442.15</v>
          </cell>
          <cell r="Z462" t="str">
            <v>NULL</v>
          </cell>
          <cell r="AA462">
            <v>0</v>
          </cell>
          <cell r="AB462" t="str">
            <v>NULL</v>
          </cell>
          <cell r="AC462">
            <v>0</v>
          </cell>
          <cell r="AD462" t="str">
            <v>NULL</v>
          </cell>
          <cell r="AE462">
            <v>0</v>
          </cell>
          <cell r="AF462" t="str">
            <v>NULL</v>
          </cell>
          <cell r="AG462">
            <v>0</v>
          </cell>
          <cell r="AH462" t="str">
            <v>NULL</v>
          </cell>
          <cell r="AI462">
            <v>0</v>
          </cell>
          <cell r="AJ462" t="str">
            <v>NULL</v>
          </cell>
          <cell r="AK462">
            <v>0</v>
          </cell>
          <cell r="AL462" t="str">
            <v>NULL</v>
          </cell>
          <cell r="AM462">
            <v>0</v>
          </cell>
          <cell r="AN462">
            <v>0</v>
          </cell>
          <cell r="AO462">
            <v>0.50800000000000001</v>
          </cell>
          <cell r="AP462">
            <v>766.06</v>
          </cell>
          <cell r="AQ462">
            <v>0.15</v>
          </cell>
          <cell r="AR462">
            <v>226.2</v>
          </cell>
          <cell r="AS462">
            <v>0.112</v>
          </cell>
          <cell r="AT462">
            <v>168.9</v>
          </cell>
          <cell r="AU462">
            <v>0.139333333333333</v>
          </cell>
          <cell r="AV462">
            <v>210.11</v>
          </cell>
          <cell r="AW462">
            <v>7.4666666666666701E-2</v>
          </cell>
          <cell r="AX462">
            <v>112.6</v>
          </cell>
          <cell r="AY462">
            <v>1.6E-2</v>
          </cell>
          <cell r="AZ462">
            <v>24.13</v>
          </cell>
          <cell r="BA462">
            <v>0</v>
          </cell>
          <cell r="BB462">
            <v>0</v>
          </cell>
          <cell r="BC462">
            <v>0</v>
          </cell>
          <cell r="BD462" t="str">
            <v>NULL</v>
          </cell>
          <cell r="BE462" t="str">
            <v>NULL</v>
          </cell>
          <cell r="BF462" t="str">
            <v>NULL</v>
          </cell>
          <cell r="BG462">
            <v>0</v>
          </cell>
          <cell r="BH462">
            <v>1.9893899204244002E-3</v>
          </cell>
          <cell r="BI462">
            <v>3.3156498673740098E-3</v>
          </cell>
          <cell r="BJ462">
            <v>3.3156498673740098E-3</v>
          </cell>
          <cell r="BK462">
            <v>5</v>
          </cell>
          <cell r="BL462">
            <v>5.7361376673040155E-3</v>
          </cell>
          <cell r="BM462">
            <v>2.5493945188017845E-3</v>
          </cell>
          <cell r="BN462">
            <v>2.5493945188017845E-3</v>
          </cell>
          <cell r="BO462">
            <v>8.65</v>
          </cell>
          <cell r="BP462" t="str">
            <v>NULL</v>
          </cell>
          <cell r="BQ462" t="str">
            <v>NULL</v>
          </cell>
          <cell r="BR462">
            <v>0</v>
          </cell>
          <cell r="BS462">
            <v>0.153146853146853</v>
          </cell>
          <cell r="BT462">
            <v>230.95</v>
          </cell>
          <cell r="BU462" t="str">
            <v>NULL</v>
          </cell>
          <cell r="BV462">
            <v>0</v>
          </cell>
          <cell r="BW462">
            <v>4.24403183023873E-2</v>
          </cell>
          <cell r="BX462">
            <v>64</v>
          </cell>
          <cell r="BY462" t="str">
            <v/>
          </cell>
        </row>
        <row r="463">
          <cell r="A463">
            <v>4316</v>
          </cell>
          <cell r="B463" t="str">
            <v>Park Community School</v>
          </cell>
          <cell r="C463">
            <v>8504316</v>
          </cell>
          <cell r="D463">
            <v>116473</v>
          </cell>
          <cell r="E463">
            <v>850</v>
          </cell>
          <cell r="F463" t="str">
            <v>SS</v>
          </cell>
          <cell r="G463" t="str">
            <v>NULL</v>
          </cell>
          <cell r="H463">
            <v>1</v>
          </cell>
          <cell r="I463">
            <v>897</v>
          </cell>
          <cell r="J463">
            <v>0</v>
          </cell>
          <cell r="K463">
            <v>0</v>
          </cell>
          <cell r="L463">
            <v>0</v>
          </cell>
          <cell r="M463">
            <v>897</v>
          </cell>
          <cell r="N463">
            <v>554</v>
          </cell>
          <cell r="O463">
            <v>0</v>
          </cell>
          <cell r="P463">
            <v>343</v>
          </cell>
          <cell r="Q463">
            <v>0</v>
          </cell>
          <cell r="R463" t="str">
            <v>NULL</v>
          </cell>
          <cell r="S463">
            <v>0</v>
          </cell>
          <cell r="T463" t="str">
            <v>NULL</v>
          </cell>
          <cell r="U463">
            <v>0</v>
          </cell>
          <cell r="V463">
            <v>0.30546265328874</v>
          </cell>
          <cell r="W463">
            <v>274</v>
          </cell>
          <cell r="X463">
            <v>0.48609999999999998</v>
          </cell>
          <cell r="Y463">
            <v>436.03</v>
          </cell>
          <cell r="Z463" t="str">
            <v>NULL</v>
          </cell>
          <cell r="AA463">
            <v>0</v>
          </cell>
          <cell r="AB463" t="str">
            <v>NULL</v>
          </cell>
          <cell r="AC463">
            <v>0</v>
          </cell>
          <cell r="AD463" t="str">
            <v>NULL</v>
          </cell>
          <cell r="AE463">
            <v>0</v>
          </cell>
          <cell r="AF463" t="str">
            <v>NULL</v>
          </cell>
          <cell r="AG463">
            <v>0</v>
          </cell>
          <cell r="AH463" t="str">
            <v>NULL</v>
          </cell>
          <cell r="AI463">
            <v>0</v>
          </cell>
          <cell r="AJ463" t="str">
            <v>NULL</v>
          </cell>
          <cell r="AK463">
            <v>0</v>
          </cell>
          <cell r="AL463" t="str">
            <v>NULL</v>
          </cell>
          <cell r="AM463">
            <v>0</v>
          </cell>
          <cell r="AN463">
            <v>0</v>
          </cell>
          <cell r="AO463">
            <v>4.4792833146696499E-2</v>
          </cell>
          <cell r="AP463">
            <v>40.18</v>
          </cell>
          <cell r="AQ463">
            <v>1.9036954087346E-2</v>
          </cell>
          <cell r="AR463">
            <v>17.079999999999998</v>
          </cell>
          <cell r="AS463">
            <v>8.0627099664053806E-2</v>
          </cell>
          <cell r="AT463">
            <v>72.319999999999993</v>
          </cell>
          <cell r="AU463">
            <v>0.37178051511758098</v>
          </cell>
          <cell r="AV463">
            <v>333.49</v>
          </cell>
          <cell r="AW463">
            <v>0.40649496080627101</v>
          </cell>
          <cell r="AX463">
            <v>364.63</v>
          </cell>
          <cell r="AY463">
            <v>7.7267637178051504E-2</v>
          </cell>
          <cell r="AZ463">
            <v>69.31</v>
          </cell>
          <cell r="BA463">
            <v>0</v>
          </cell>
          <cell r="BB463">
            <v>0</v>
          </cell>
          <cell r="BC463">
            <v>9.9999999999909051E-3</v>
          </cell>
          <cell r="BD463" t="str">
            <v>NULL</v>
          </cell>
          <cell r="BE463" t="str">
            <v>NULL</v>
          </cell>
          <cell r="BF463" t="str">
            <v>NULL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6.8259385665529011E-3</v>
          </cell>
          <cell r="BM463">
            <v>6.8259385665529011E-3</v>
          </cell>
          <cell r="BN463">
            <v>4.5506257110352671E-3</v>
          </cell>
          <cell r="BO463">
            <v>6.12</v>
          </cell>
          <cell r="BP463" t="str">
            <v>NULL</v>
          </cell>
          <cell r="BQ463" t="str">
            <v>NULL</v>
          </cell>
          <cell r="BR463">
            <v>0</v>
          </cell>
          <cell r="BS463">
            <v>0.197402597402597</v>
          </cell>
          <cell r="BT463">
            <v>177.07</v>
          </cell>
          <cell r="BU463" t="str">
            <v>NULL</v>
          </cell>
          <cell r="BV463">
            <v>0</v>
          </cell>
          <cell r="BW463">
            <v>4.4593088071348902E-2</v>
          </cell>
          <cell r="BX463">
            <v>40</v>
          </cell>
          <cell r="BY463" t="str">
            <v/>
          </cell>
        </row>
        <row r="464">
          <cell r="A464">
            <v>4318</v>
          </cell>
          <cell r="B464" t="str">
            <v>Warblington School,</v>
          </cell>
          <cell r="C464">
            <v>8504318</v>
          </cell>
          <cell r="D464">
            <v>116475</v>
          </cell>
          <cell r="E464">
            <v>850</v>
          </cell>
          <cell r="F464" t="str">
            <v>SS</v>
          </cell>
          <cell r="G464" t="str">
            <v>NULL</v>
          </cell>
          <cell r="H464">
            <v>1</v>
          </cell>
          <cell r="I464">
            <v>667</v>
          </cell>
          <cell r="J464">
            <v>0</v>
          </cell>
          <cell r="K464">
            <v>0</v>
          </cell>
          <cell r="L464">
            <v>0</v>
          </cell>
          <cell r="M464">
            <v>667</v>
          </cell>
          <cell r="N464">
            <v>394</v>
          </cell>
          <cell r="O464">
            <v>0</v>
          </cell>
          <cell r="P464">
            <v>273</v>
          </cell>
          <cell r="Q464">
            <v>0</v>
          </cell>
          <cell r="R464" t="str">
            <v>NULL</v>
          </cell>
          <cell r="S464">
            <v>0</v>
          </cell>
          <cell r="T464" t="str">
            <v>NULL</v>
          </cell>
          <cell r="U464">
            <v>0</v>
          </cell>
          <cell r="V464">
            <v>0.19640179910045</v>
          </cell>
          <cell r="W464">
            <v>131</v>
          </cell>
          <cell r="X464">
            <v>0.30499999999999999</v>
          </cell>
          <cell r="Y464">
            <v>203.44</v>
          </cell>
          <cell r="Z464" t="str">
            <v>NULL</v>
          </cell>
          <cell r="AA464">
            <v>0</v>
          </cell>
          <cell r="AB464" t="str">
            <v>NULL</v>
          </cell>
          <cell r="AC464">
            <v>0</v>
          </cell>
          <cell r="AD464" t="str">
            <v>NULL</v>
          </cell>
          <cell r="AE464">
            <v>0</v>
          </cell>
          <cell r="AF464" t="str">
            <v>NULL</v>
          </cell>
          <cell r="AG464">
            <v>0</v>
          </cell>
          <cell r="AH464" t="str">
            <v>NULL</v>
          </cell>
          <cell r="AI464">
            <v>0</v>
          </cell>
          <cell r="AJ464" t="str">
            <v>NULL</v>
          </cell>
          <cell r="AK464">
            <v>0</v>
          </cell>
          <cell r="AL464" t="str">
            <v>NULL</v>
          </cell>
          <cell r="AM464">
            <v>0</v>
          </cell>
          <cell r="AN464">
            <v>0</v>
          </cell>
          <cell r="AO464">
            <v>0.391891891891892</v>
          </cell>
          <cell r="AP464">
            <v>261.39</v>
          </cell>
          <cell r="AQ464">
            <v>0.201201201201201</v>
          </cell>
          <cell r="AR464">
            <v>134.19999999999999</v>
          </cell>
          <cell r="AS464">
            <v>0.14114114114114101</v>
          </cell>
          <cell r="AT464">
            <v>94.14</v>
          </cell>
          <cell r="AU464">
            <v>0.12912912912912899</v>
          </cell>
          <cell r="AV464">
            <v>86.13</v>
          </cell>
          <cell r="AW464">
            <v>0.13213213213213201</v>
          </cell>
          <cell r="AX464">
            <v>88.13</v>
          </cell>
          <cell r="AY464">
            <v>3.0030030030029999E-3</v>
          </cell>
          <cell r="AZ464">
            <v>2</v>
          </cell>
          <cell r="BA464">
            <v>1.5015015015015E-3</v>
          </cell>
          <cell r="BB464">
            <v>1</v>
          </cell>
          <cell r="BC464">
            <v>-9.9999999999909051E-3</v>
          </cell>
          <cell r="BD464" t="str">
            <v>NULL</v>
          </cell>
          <cell r="BE464" t="str">
            <v>NULL</v>
          </cell>
          <cell r="BF464" t="str">
            <v>NULL</v>
          </cell>
          <cell r="BG464">
            <v>0</v>
          </cell>
          <cell r="BH464">
            <v>0</v>
          </cell>
          <cell r="BI464">
            <v>2.9985007496251899E-3</v>
          </cell>
          <cell r="BJ464">
            <v>5.9970014992503703E-3</v>
          </cell>
          <cell r="BK464">
            <v>4</v>
          </cell>
          <cell r="BL464">
            <v>1.0510510510510511E-2</v>
          </cell>
          <cell r="BM464">
            <v>7.5075075075075074E-3</v>
          </cell>
          <cell r="BN464">
            <v>6.006006006006006E-3</v>
          </cell>
          <cell r="BO464">
            <v>7.01</v>
          </cell>
          <cell r="BP464" t="str">
            <v>NULL</v>
          </cell>
          <cell r="BQ464" t="str">
            <v>NULL</v>
          </cell>
          <cell r="BR464">
            <v>0</v>
          </cell>
          <cell r="BS464">
            <v>0.13302034428795001</v>
          </cell>
          <cell r="BT464">
            <v>88.72</v>
          </cell>
          <cell r="BU464" t="str">
            <v>NULL</v>
          </cell>
          <cell r="BV464">
            <v>0</v>
          </cell>
          <cell r="BW464">
            <v>8.8455772113942996E-2</v>
          </cell>
          <cell r="BX464">
            <v>59</v>
          </cell>
          <cell r="BY464" t="str">
            <v/>
          </cell>
        </row>
        <row r="465">
          <cell r="A465">
            <v>4604</v>
          </cell>
          <cell r="B465" t="str">
            <v>Bishop Challoner Rc School</v>
          </cell>
          <cell r="C465">
            <v>8504604</v>
          </cell>
          <cell r="D465">
            <v>116478</v>
          </cell>
          <cell r="E465">
            <v>850</v>
          </cell>
          <cell r="F465" t="str">
            <v>SS</v>
          </cell>
          <cell r="G465" t="str">
            <v>NULL</v>
          </cell>
          <cell r="H465">
            <v>1</v>
          </cell>
          <cell r="I465">
            <v>746</v>
          </cell>
          <cell r="J465">
            <v>0</v>
          </cell>
          <cell r="K465">
            <v>0</v>
          </cell>
          <cell r="L465">
            <v>0</v>
          </cell>
          <cell r="M465">
            <v>746</v>
          </cell>
          <cell r="N465">
            <v>484</v>
          </cell>
          <cell r="O465">
            <v>0</v>
          </cell>
          <cell r="P465">
            <v>262</v>
          </cell>
          <cell r="Q465">
            <v>0</v>
          </cell>
          <cell r="R465" t="str">
            <v>NULL</v>
          </cell>
          <cell r="S465">
            <v>0</v>
          </cell>
          <cell r="T465" t="str">
            <v>NULL</v>
          </cell>
          <cell r="U465">
            <v>0</v>
          </cell>
          <cell r="V465">
            <v>5.0938337801608599E-2</v>
          </cell>
          <cell r="W465">
            <v>38</v>
          </cell>
          <cell r="X465">
            <v>7.7300000000000008E-2</v>
          </cell>
          <cell r="Y465">
            <v>57.67</v>
          </cell>
          <cell r="Z465" t="str">
            <v>NULL</v>
          </cell>
          <cell r="AA465">
            <v>0</v>
          </cell>
          <cell r="AB465" t="str">
            <v>NULL</v>
          </cell>
          <cell r="AC465">
            <v>0</v>
          </cell>
          <cell r="AD465" t="str">
            <v>NULL</v>
          </cell>
          <cell r="AE465">
            <v>0</v>
          </cell>
          <cell r="AF465" t="str">
            <v>NULL</v>
          </cell>
          <cell r="AG465">
            <v>0</v>
          </cell>
          <cell r="AH465" t="str">
            <v>NULL</v>
          </cell>
          <cell r="AI465">
            <v>0</v>
          </cell>
          <cell r="AJ465" t="str">
            <v>NULL</v>
          </cell>
          <cell r="AK465">
            <v>0</v>
          </cell>
          <cell r="AL465" t="str">
            <v>NULL</v>
          </cell>
          <cell r="AM465">
            <v>0</v>
          </cell>
          <cell r="AN465">
            <v>0</v>
          </cell>
          <cell r="AO465">
            <v>0.78926174496644297</v>
          </cell>
          <cell r="AP465">
            <v>588.79</v>
          </cell>
          <cell r="AQ465">
            <v>7.9194630872483199E-2</v>
          </cell>
          <cell r="AR465">
            <v>59.08</v>
          </cell>
          <cell r="AS465">
            <v>2.68456375838926E-2</v>
          </cell>
          <cell r="AT465">
            <v>20.03</v>
          </cell>
          <cell r="AU465">
            <v>0.104697986577181</v>
          </cell>
          <cell r="AV465">
            <v>78.099999999999994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 t="str">
            <v>NULL</v>
          </cell>
          <cell r="BE465" t="str">
            <v>NULL</v>
          </cell>
          <cell r="BF465" t="str">
            <v>NULL</v>
          </cell>
          <cell r="BG465">
            <v>0</v>
          </cell>
          <cell r="BH465">
            <v>2.6845637583892599E-3</v>
          </cell>
          <cell r="BI465">
            <v>6.7114093959731499E-3</v>
          </cell>
          <cell r="BJ465">
            <v>1.0738255033557E-2</v>
          </cell>
          <cell r="BK465">
            <v>8.01</v>
          </cell>
          <cell r="BL465">
            <v>4.2918454935622317E-3</v>
          </cell>
          <cell r="BM465">
            <v>4.2918454935622317E-3</v>
          </cell>
          <cell r="BN465">
            <v>4.2918454935622317E-3</v>
          </cell>
          <cell r="BO465">
            <v>3.2</v>
          </cell>
          <cell r="BP465" t="str">
            <v>NULL</v>
          </cell>
          <cell r="BQ465" t="str">
            <v>NULL</v>
          </cell>
          <cell r="BR465">
            <v>0</v>
          </cell>
          <cell r="BS465">
            <v>0.04</v>
          </cell>
          <cell r="BT465">
            <v>29.84</v>
          </cell>
          <cell r="BU465" t="str">
            <v>NULL</v>
          </cell>
          <cell r="BV465">
            <v>0</v>
          </cell>
          <cell r="BW465">
            <v>3.8873994638069703E-2</v>
          </cell>
          <cell r="BX465">
            <v>29</v>
          </cell>
          <cell r="BY465" t="str">
            <v/>
          </cell>
        </row>
        <row r="466">
          <cell r="A466">
            <v>5405</v>
          </cell>
          <cell r="B466" t="str">
            <v>Crofton School</v>
          </cell>
          <cell r="C466">
            <v>8505405</v>
          </cell>
          <cell r="D466">
            <v>116498</v>
          </cell>
          <cell r="E466">
            <v>850</v>
          </cell>
          <cell r="F466" t="str">
            <v>SS</v>
          </cell>
          <cell r="G466" t="str">
            <v>NULL</v>
          </cell>
          <cell r="H466">
            <v>1</v>
          </cell>
          <cell r="I466">
            <v>1087</v>
          </cell>
          <cell r="J466">
            <v>0</v>
          </cell>
          <cell r="K466">
            <v>0</v>
          </cell>
          <cell r="L466">
            <v>0</v>
          </cell>
          <cell r="M466">
            <v>1087</v>
          </cell>
          <cell r="N466">
            <v>657</v>
          </cell>
          <cell r="O466">
            <v>4.8</v>
          </cell>
          <cell r="P466">
            <v>430</v>
          </cell>
          <cell r="Q466">
            <v>3.2</v>
          </cell>
          <cell r="R466" t="str">
            <v>NULL</v>
          </cell>
          <cell r="S466">
            <v>0</v>
          </cell>
          <cell r="T466" t="str">
            <v>NULL</v>
          </cell>
          <cell r="U466">
            <v>0</v>
          </cell>
          <cell r="V466">
            <v>4.2318307267709299E-2</v>
          </cell>
          <cell r="W466">
            <v>45.66</v>
          </cell>
          <cell r="X466">
            <v>9.3699999999999992E-2</v>
          </cell>
          <cell r="Y466">
            <v>101.1</v>
          </cell>
          <cell r="Z466" t="str">
            <v>NULL</v>
          </cell>
          <cell r="AA466">
            <v>0</v>
          </cell>
          <cell r="AB466" t="str">
            <v>NULL</v>
          </cell>
          <cell r="AC466">
            <v>0</v>
          </cell>
          <cell r="AD466" t="str">
            <v>NULL</v>
          </cell>
          <cell r="AE466">
            <v>0</v>
          </cell>
          <cell r="AF466" t="str">
            <v>NULL</v>
          </cell>
          <cell r="AG466">
            <v>0</v>
          </cell>
          <cell r="AH466" t="str">
            <v>NULL</v>
          </cell>
          <cell r="AI466">
            <v>0</v>
          </cell>
          <cell r="AJ466" t="str">
            <v>NULL</v>
          </cell>
          <cell r="AK466">
            <v>0</v>
          </cell>
          <cell r="AL466" t="str">
            <v>NULL</v>
          </cell>
          <cell r="AM466">
            <v>0</v>
          </cell>
          <cell r="AN466">
            <v>0</v>
          </cell>
          <cell r="AO466">
            <v>0.88611111111111096</v>
          </cell>
          <cell r="AP466">
            <v>956.11</v>
          </cell>
          <cell r="AQ466">
            <v>7.4999999999999997E-2</v>
          </cell>
          <cell r="AR466">
            <v>80.930000000000007</v>
          </cell>
          <cell r="AS466">
            <v>1.5740740740740701E-2</v>
          </cell>
          <cell r="AT466">
            <v>16.98</v>
          </cell>
          <cell r="AU466">
            <v>2.2222222222222199E-2</v>
          </cell>
          <cell r="AV466">
            <v>23.98</v>
          </cell>
          <cell r="AW466">
            <v>0</v>
          </cell>
          <cell r="AX466">
            <v>0</v>
          </cell>
          <cell r="AY466">
            <v>9.2592592592592596E-4</v>
          </cell>
          <cell r="AZ466">
            <v>1</v>
          </cell>
          <cell r="BA466">
            <v>0</v>
          </cell>
          <cell r="BB466">
            <v>0</v>
          </cell>
          <cell r="BC466">
            <v>0</v>
          </cell>
          <cell r="BD466" t="str">
            <v>NULL</v>
          </cell>
          <cell r="BE466" t="str">
            <v>NULL</v>
          </cell>
          <cell r="BF466" t="str">
            <v>NULL</v>
          </cell>
          <cell r="BG466">
            <v>0</v>
          </cell>
          <cell r="BH466">
            <v>9.1996320147194101E-4</v>
          </cell>
          <cell r="BI466">
            <v>1.8399264029438801E-3</v>
          </cell>
          <cell r="BJ466">
            <v>2.7598896044158201E-3</v>
          </cell>
          <cell r="BK466">
            <v>2.98</v>
          </cell>
          <cell r="BL466">
            <v>9.1827364554637279E-3</v>
          </cell>
          <cell r="BM466">
            <v>8.2644628099173556E-3</v>
          </cell>
          <cell r="BN466">
            <v>8.2644628099173556E-3</v>
          </cell>
          <cell r="BO466">
            <v>9.91</v>
          </cell>
          <cell r="BP466" t="str">
            <v>NULL</v>
          </cell>
          <cell r="BQ466" t="str">
            <v>NULL</v>
          </cell>
          <cell r="BR466">
            <v>0</v>
          </cell>
          <cell r="BS466">
            <v>5.0943396226415097E-2</v>
          </cell>
          <cell r="BT466">
            <v>54.97</v>
          </cell>
          <cell r="BU466" t="str">
            <v>NULL</v>
          </cell>
          <cell r="BV466">
            <v>0</v>
          </cell>
          <cell r="BW466">
            <v>3.86384544618215E-2</v>
          </cell>
          <cell r="BX466">
            <v>41.69</v>
          </cell>
          <cell r="BY466" t="str">
            <v/>
          </cell>
        </row>
        <row r="467">
          <cell r="A467">
            <v>5410</v>
          </cell>
          <cell r="B467" t="str">
            <v>Testbourne Community School</v>
          </cell>
          <cell r="C467">
            <v>8505410</v>
          </cell>
          <cell r="D467">
            <v>116502</v>
          </cell>
          <cell r="E467">
            <v>850</v>
          </cell>
          <cell r="F467" t="str">
            <v>SS</v>
          </cell>
          <cell r="G467" t="str">
            <v>NULL</v>
          </cell>
          <cell r="H467">
            <v>1</v>
          </cell>
          <cell r="I467">
            <v>769</v>
          </cell>
          <cell r="J467">
            <v>0</v>
          </cell>
          <cell r="K467">
            <v>0</v>
          </cell>
          <cell r="L467">
            <v>0</v>
          </cell>
          <cell r="M467">
            <v>769</v>
          </cell>
          <cell r="N467">
            <v>456</v>
          </cell>
          <cell r="O467">
            <v>0</v>
          </cell>
          <cell r="P467">
            <v>313</v>
          </cell>
          <cell r="Q467">
            <v>0</v>
          </cell>
          <cell r="R467" t="str">
            <v>NULL</v>
          </cell>
          <cell r="S467">
            <v>0</v>
          </cell>
          <cell r="T467" t="str">
            <v>NULL</v>
          </cell>
          <cell r="U467">
            <v>0</v>
          </cell>
          <cell r="V467">
            <v>4.6814044213264003E-2</v>
          </cell>
          <cell r="W467">
            <v>36</v>
          </cell>
          <cell r="X467">
            <v>9.7299999999999998E-2</v>
          </cell>
          <cell r="Y467">
            <v>74.819999999999993</v>
          </cell>
          <cell r="Z467" t="str">
            <v>NULL</v>
          </cell>
          <cell r="AA467">
            <v>0</v>
          </cell>
          <cell r="AB467" t="str">
            <v>NULL</v>
          </cell>
          <cell r="AC467">
            <v>0</v>
          </cell>
          <cell r="AD467" t="str">
            <v>NULL</v>
          </cell>
          <cell r="AE467">
            <v>0</v>
          </cell>
          <cell r="AF467" t="str">
            <v>NULL</v>
          </cell>
          <cell r="AG467">
            <v>0</v>
          </cell>
          <cell r="AH467" t="str">
            <v>NULL</v>
          </cell>
          <cell r="AI467">
            <v>0</v>
          </cell>
          <cell r="AJ467" t="str">
            <v>NULL</v>
          </cell>
          <cell r="AK467">
            <v>0</v>
          </cell>
          <cell r="AL467" t="str">
            <v>NULL</v>
          </cell>
          <cell r="AM467">
            <v>0</v>
          </cell>
          <cell r="AN467">
            <v>0</v>
          </cell>
          <cell r="AO467">
            <v>0.97786458333333304</v>
          </cell>
          <cell r="AP467">
            <v>751.98</v>
          </cell>
          <cell r="AQ467">
            <v>2.60416666666667E-3</v>
          </cell>
          <cell r="AR467">
            <v>2</v>
          </cell>
          <cell r="AS467">
            <v>1.0416666666666701E-2</v>
          </cell>
          <cell r="AT467">
            <v>8.01</v>
          </cell>
          <cell r="AU467">
            <v>9.1145833333333304E-3</v>
          </cell>
          <cell r="AV467">
            <v>7.01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 t="str">
            <v>NULL</v>
          </cell>
          <cell r="BE467" t="str">
            <v>NULL</v>
          </cell>
          <cell r="BF467" t="str">
            <v>NULL</v>
          </cell>
          <cell r="BG467">
            <v>0</v>
          </cell>
          <cell r="BH467">
            <v>3.90625E-3</v>
          </cell>
          <cell r="BI467">
            <v>5.2083333333333296E-3</v>
          </cell>
          <cell r="BJ467">
            <v>5.2083333333333296E-3</v>
          </cell>
          <cell r="BK467">
            <v>4.01</v>
          </cell>
          <cell r="BL467">
            <v>3.8412291933418692E-3</v>
          </cell>
          <cell r="BM467">
            <v>3.8412291933418692E-3</v>
          </cell>
          <cell r="BN467">
            <v>3.8412291933418692E-3</v>
          </cell>
          <cell r="BO467">
            <v>2.95</v>
          </cell>
          <cell r="BP467" t="str">
            <v>NULL</v>
          </cell>
          <cell r="BQ467" t="str">
            <v>NULL</v>
          </cell>
          <cell r="BR467">
            <v>0</v>
          </cell>
          <cell r="BS467">
            <v>5.4739652870494003E-2</v>
          </cell>
          <cell r="BT467">
            <v>42.09</v>
          </cell>
          <cell r="BU467" t="str">
            <v>NULL</v>
          </cell>
          <cell r="BV467">
            <v>0</v>
          </cell>
          <cell r="BW467">
            <v>2.9908972691807499E-2</v>
          </cell>
          <cell r="BX467">
            <v>23</v>
          </cell>
          <cell r="BY467" t="str">
            <v/>
          </cell>
        </row>
        <row r="468">
          <cell r="A468">
            <v>5412</v>
          </cell>
          <cell r="B468" t="str">
            <v>Applemore College</v>
          </cell>
          <cell r="C468">
            <v>8505412</v>
          </cell>
          <cell r="D468">
            <v>116504</v>
          </cell>
          <cell r="E468">
            <v>850</v>
          </cell>
          <cell r="F468" t="str">
            <v>SS</v>
          </cell>
          <cell r="G468" t="str">
            <v>NULL</v>
          </cell>
          <cell r="H468">
            <v>1</v>
          </cell>
          <cell r="I468">
            <v>583</v>
          </cell>
          <cell r="J468">
            <v>0</v>
          </cell>
          <cell r="K468">
            <v>0</v>
          </cell>
          <cell r="L468">
            <v>0</v>
          </cell>
          <cell r="M468">
            <v>583</v>
          </cell>
          <cell r="N468">
            <v>361</v>
          </cell>
          <cell r="O468">
            <v>10.199999999999999</v>
          </cell>
          <cell r="P468">
            <v>222</v>
          </cell>
          <cell r="Q468">
            <v>6.8</v>
          </cell>
          <cell r="R468" t="str">
            <v>NULL</v>
          </cell>
          <cell r="S468">
            <v>0</v>
          </cell>
          <cell r="T468" t="str">
            <v>NULL</v>
          </cell>
          <cell r="U468">
            <v>0</v>
          </cell>
          <cell r="V468">
            <v>0.15608919382504299</v>
          </cell>
          <cell r="W468">
            <v>88.35</v>
          </cell>
          <cell r="X468">
            <v>0.23089999999999999</v>
          </cell>
          <cell r="Y468">
            <v>130.69</v>
          </cell>
          <cell r="Z468" t="str">
            <v>NULL</v>
          </cell>
          <cell r="AA468">
            <v>0</v>
          </cell>
          <cell r="AB468" t="str">
            <v>NULL</v>
          </cell>
          <cell r="AC468">
            <v>0</v>
          </cell>
          <cell r="AD468" t="str">
            <v>NULL</v>
          </cell>
          <cell r="AE468">
            <v>0</v>
          </cell>
          <cell r="AF468" t="str">
            <v>NULL</v>
          </cell>
          <cell r="AG468">
            <v>0</v>
          </cell>
          <cell r="AH468" t="str">
            <v>NULL</v>
          </cell>
          <cell r="AI468">
            <v>0</v>
          </cell>
          <cell r="AJ468" t="str">
            <v>NULL</v>
          </cell>
          <cell r="AK468">
            <v>0</v>
          </cell>
          <cell r="AL468" t="str">
            <v>NULL</v>
          </cell>
          <cell r="AM468">
            <v>0</v>
          </cell>
          <cell r="AN468">
            <v>0</v>
          </cell>
          <cell r="AO468">
            <v>0.74868189806678398</v>
          </cell>
          <cell r="AP468">
            <v>423.75</v>
          </cell>
          <cell r="AQ468">
            <v>2.8119507908611601E-2</v>
          </cell>
          <cell r="AR468">
            <v>15.92</v>
          </cell>
          <cell r="AS468">
            <v>0.107205623901582</v>
          </cell>
          <cell r="AT468">
            <v>60.68</v>
          </cell>
          <cell r="AU468">
            <v>0.11423550087873501</v>
          </cell>
          <cell r="AV468">
            <v>64.66</v>
          </cell>
          <cell r="AW468">
            <v>1.7574692442882201E-3</v>
          </cell>
          <cell r="AX468">
            <v>0.99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 t="str">
            <v>NULL</v>
          </cell>
          <cell r="BE468" t="str">
            <v>NULL</v>
          </cell>
          <cell r="BF468" t="str">
            <v>NULL</v>
          </cell>
          <cell r="BG468">
            <v>0</v>
          </cell>
          <cell r="BH468">
            <v>1.71526586620926E-3</v>
          </cell>
          <cell r="BI468">
            <v>5.1457975986277903E-3</v>
          </cell>
          <cell r="BJ468">
            <v>8.5763293310463107E-3</v>
          </cell>
          <cell r="BK468">
            <v>4.8499999999999996</v>
          </cell>
          <cell r="BL468">
            <v>1.3333333333333334E-2</v>
          </cell>
          <cell r="BM468">
            <v>1.3333333333333334E-2</v>
          </cell>
          <cell r="BN468">
            <v>1.1428571428571429E-2</v>
          </cell>
          <cell r="BO468">
            <v>7.55</v>
          </cell>
          <cell r="BP468" t="str">
            <v>NULL</v>
          </cell>
          <cell r="BQ468" t="str">
            <v>NULL</v>
          </cell>
          <cell r="BR468">
            <v>0</v>
          </cell>
          <cell r="BS468">
            <v>0.16847826086956499</v>
          </cell>
          <cell r="BT468">
            <v>95.36</v>
          </cell>
          <cell r="BU468" t="str">
            <v>NULL</v>
          </cell>
          <cell r="BV468">
            <v>0</v>
          </cell>
          <cell r="BW468">
            <v>9.7770154373927998E-2</v>
          </cell>
          <cell r="BX468">
            <v>55.34</v>
          </cell>
          <cell r="BY468" t="str">
            <v/>
          </cell>
        </row>
        <row r="469">
          <cell r="A469">
            <v>5414</v>
          </cell>
          <cell r="B469" t="str">
            <v>Purbrook Park School</v>
          </cell>
          <cell r="C469">
            <v>8505414</v>
          </cell>
          <cell r="D469">
            <v>116506</v>
          </cell>
          <cell r="E469">
            <v>850</v>
          </cell>
          <cell r="F469" t="str">
            <v>SS</v>
          </cell>
          <cell r="G469" t="str">
            <v>NULL</v>
          </cell>
          <cell r="H469">
            <v>1</v>
          </cell>
          <cell r="I469">
            <v>801</v>
          </cell>
          <cell r="J469">
            <v>0</v>
          </cell>
          <cell r="K469">
            <v>0</v>
          </cell>
          <cell r="L469">
            <v>0</v>
          </cell>
          <cell r="M469">
            <v>801</v>
          </cell>
          <cell r="N469">
            <v>456</v>
          </cell>
          <cell r="O469">
            <v>0</v>
          </cell>
          <cell r="P469">
            <v>345</v>
          </cell>
          <cell r="Q469">
            <v>0</v>
          </cell>
          <cell r="R469" t="str">
            <v>NULL</v>
          </cell>
          <cell r="S469">
            <v>0</v>
          </cell>
          <cell r="T469" t="str">
            <v>NULL</v>
          </cell>
          <cell r="U469">
            <v>0</v>
          </cell>
          <cell r="V469">
            <v>0.10237203495630499</v>
          </cell>
          <cell r="W469">
            <v>82</v>
          </cell>
          <cell r="X469">
            <v>0.1928</v>
          </cell>
          <cell r="Y469">
            <v>154.43</v>
          </cell>
          <cell r="Z469" t="str">
            <v>NULL</v>
          </cell>
          <cell r="AA469">
            <v>0</v>
          </cell>
          <cell r="AB469" t="str">
            <v>NULL</v>
          </cell>
          <cell r="AC469">
            <v>0</v>
          </cell>
          <cell r="AD469" t="str">
            <v>NULL</v>
          </cell>
          <cell r="AE469">
            <v>0</v>
          </cell>
          <cell r="AF469" t="str">
            <v>NULL</v>
          </cell>
          <cell r="AG469">
            <v>0</v>
          </cell>
          <cell r="AH469" t="str">
            <v>NULL</v>
          </cell>
          <cell r="AI469">
            <v>0</v>
          </cell>
          <cell r="AJ469" t="str">
            <v>NULL</v>
          </cell>
          <cell r="AK469">
            <v>0</v>
          </cell>
          <cell r="AL469" t="str">
            <v>NULL</v>
          </cell>
          <cell r="AM469">
            <v>0</v>
          </cell>
          <cell r="AN469">
            <v>0</v>
          </cell>
          <cell r="AO469">
            <v>0.71105527638191002</v>
          </cell>
          <cell r="AP469">
            <v>569.55999999999995</v>
          </cell>
          <cell r="AQ469">
            <v>7.2864321608040197E-2</v>
          </cell>
          <cell r="AR469">
            <v>58.36</v>
          </cell>
          <cell r="AS469">
            <v>3.1407035175879401E-2</v>
          </cell>
          <cell r="AT469">
            <v>25.16</v>
          </cell>
          <cell r="AU469">
            <v>0.14698492462311599</v>
          </cell>
          <cell r="AV469">
            <v>117.73</v>
          </cell>
          <cell r="AW469">
            <v>3.5175879396984903E-2</v>
          </cell>
          <cell r="AX469">
            <v>28.18</v>
          </cell>
          <cell r="AY469">
            <v>2.5125628140703501E-3</v>
          </cell>
          <cell r="AZ469">
            <v>2.0099999999999998</v>
          </cell>
          <cell r="BA469">
            <v>0</v>
          </cell>
          <cell r="BB469">
            <v>0</v>
          </cell>
          <cell r="BC469">
            <v>0</v>
          </cell>
          <cell r="BD469" t="str">
            <v>NULL</v>
          </cell>
          <cell r="BE469" t="str">
            <v>NULL</v>
          </cell>
          <cell r="BF469" t="str">
            <v>NULL</v>
          </cell>
          <cell r="BG469">
            <v>0</v>
          </cell>
          <cell r="BH469">
            <v>0</v>
          </cell>
          <cell r="BI469">
            <v>1.24843945068664E-3</v>
          </cell>
          <cell r="BJ469">
            <v>1.24843945068664E-3</v>
          </cell>
          <cell r="BK469">
            <v>1</v>
          </cell>
          <cell r="BL469">
            <v>4.7904191616766467E-3</v>
          </cell>
          <cell r="BM469">
            <v>4.7904191616766467E-3</v>
          </cell>
          <cell r="BN469">
            <v>4.7904191616766467E-3</v>
          </cell>
          <cell r="BO469">
            <v>3.84</v>
          </cell>
          <cell r="BP469" t="str">
            <v>NULL</v>
          </cell>
          <cell r="BQ469" t="str">
            <v>NULL</v>
          </cell>
          <cell r="BR469">
            <v>0</v>
          </cell>
          <cell r="BS469">
            <v>0.116809116809117</v>
          </cell>
          <cell r="BT469">
            <v>93.56</v>
          </cell>
          <cell r="BU469" t="str">
            <v>NULL</v>
          </cell>
          <cell r="BV469">
            <v>0</v>
          </cell>
          <cell r="BW469">
            <v>4.8689138576778999E-2</v>
          </cell>
          <cell r="BX469">
            <v>39</v>
          </cell>
          <cell r="BY469" t="str">
            <v/>
          </cell>
        </row>
        <row r="470">
          <cell r="A470">
            <v>4003</v>
          </cell>
          <cell r="B470" t="str">
            <v>Everest Community Academy</v>
          </cell>
          <cell r="C470">
            <v>8504003</v>
          </cell>
          <cell r="D470">
            <v>137113</v>
          </cell>
          <cell r="E470">
            <v>850</v>
          </cell>
          <cell r="F470" t="str">
            <v>SS</v>
          </cell>
          <cell r="G470" t="str">
            <v>Recoupment Academy</v>
          </cell>
          <cell r="H470">
            <v>1</v>
          </cell>
          <cell r="I470">
            <v>707</v>
          </cell>
          <cell r="J470">
            <v>0</v>
          </cell>
          <cell r="K470">
            <v>0</v>
          </cell>
          <cell r="L470">
            <v>0</v>
          </cell>
          <cell r="M470">
            <v>707</v>
          </cell>
          <cell r="N470">
            <v>420</v>
          </cell>
          <cell r="O470">
            <v>0</v>
          </cell>
          <cell r="P470">
            <v>287</v>
          </cell>
          <cell r="Q470">
            <v>0</v>
          </cell>
          <cell r="R470" t="str">
            <v>NULL</v>
          </cell>
          <cell r="S470">
            <v>0</v>
          </cell>
          <cell r="T470" t="str">
            <v>NULL</v>
          </cell>
          <cell r="U470">
            <v>0</v>
          </cell>
          <cell r="V470">
            <v>0.220650636492221</v>
          </cell>
          <cell r="W470">
            <v>156</v>
          </cell>
          <cell r="X470">
            <v>0.33520000000000005</v>
          </cell>
          <cell r="Y470">
            <v>236.99</v>
          </cell>
          <cell r="Z470" t="str">
            <v>NULL</v>
          </cell>
          <cell r="AA470">
            <v>0</v>
          </cell>
          <cell r="AB470" t="str">
            <v>NULL</v>
          </cell>
          <cell r="AC470">
            <v>0</v>
          </cell>
          <cell r="AD470" t="str">
            <v>NULL</v>
          </cell>
          <cell r="AE470">
            <v>0</v>
          </cell>
          <cell r="AF470" t="str">
            <v>NULL</v>
          </cell>
          <cell r="AG470">
            <v>0</v>
          </cell>
          <cell r="AH470" t="str">
            <v>NULL</v>
          </cell>
          <cell r="AI470">
            <v>0</v>
          </cell>
          <cell r="AJ470" t="str">
            <v>NULL</v>
          </cell>
          <cell r="AK470">
            <v>0</v>
          </cell>
          <cell r="AL470" t="str">
            <v>NULL</v>
          </cell>
          <cell r="AM470">
            <v>0</v>
          </cell>
          <cell r="AN470">
            <v>0</v>
          </cell>
          <cell r="AO470">
            <v>0.41536273115220501</v>
          </cell>
          <cell r="AP470">
            <v>293.66000000000003</v>
          </cell>
          <cell r="AQ470">
            <v>0.27311522048364201</v>
          </cell>
          <cell r="AR470">
            <v>193.09</v>
          </cell>
          <cell r="AS470">
            <v>9.24608819345661E-2</v>
          </cell>
          <cell r="AT470">
            <v>65.37</v>
          </cell>
          <cell r="AU470">
            <v>0.21906116642958701</v>
          </cell>
          <cell r="AV470">
            <v>154.88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 t="str">
            <v>NULL</v>
          </cell>
          <cell r="BE470" t="str">
            <v>NULL</v>
          </cell>
          <cell r="BF470" t="str">
            <v>NULL</v>
          </cell>
          <cell r="BG470">
            <v>0</v>
          </cell>
          <cell r="BH470">
            <v>1.4144271570014099E-3</v>
          </cell>
          <cell r="BI470">
            <v>8.4865629420084899E-3</v>
          </cell>
          <cell r="BJ470">
            <v>1.2729844413012699E-2</v>
          </cell>
          <cell r="BK470">
            <v>9</v>
          </cell>
          <cell r="BL470">
            <v>4.2253521126760559E-3</v>
          </cell>
          <cell r="BM470">
            <v>4.2253521126760559E-3</v>
          </cell>
          <cell r="BN470">
            <v>2.8169014084507044E-3</v>
          </cell>
          <cell r="BO470">
            <v>2.99</v>
          </cell>
          <cell r="BP470" t="str">
            <v>NULL</v>
          </cell>
          <cell r="BQ470" t="str">
            <v>NULL</v>
          </cell>
          <cell r="BR470">
            <v>0</v>
          </cell>
          <cell r="BS470">
            <v>0.13888888888888901</v>
          </cell>
          <cell r="BT470">
            <v>98.19</v>
          </cell>
          <cell r="BU470" t="str">
            <v>NULL</v>
          </cell>
          <cell r="BV470">
            <v>0</v>
          </cell>
          <cell r="BW470">
            <v>2.9702970297029702E-2</v>
          </cell>
          <cell r="BX470">
            <v>21</v>
          </cell>
          <cell r="BY470" t="str">
            <v/>
          </cell>
        </row>
        <row r="471">
          <cell r="A471">
            <v>4004</v>
          </cell>
          <cell r="B471" t="str">
            <v>Bridgemary School</v>
          </cell>
          <cell r="C471">
            <v>8504004</v>
          </cell>
          <cell r="D471">
            <v>138437</v>
          </cell>
          <cell r="E471">
            <v>850</v>
          </cell>
          <cell r="F471" t="str">
            <v>SS</v>
          </cell>
          <cell r="G471" t="str">
            <v>Recoupment Academy</v>
          </cell>
          <cell r="H471">
            <v>1</v>
          </cell>
          <cell r="I471">
            <v>693</v>
          </cell>
          <cell r="J471">
            <v>0</v>
          </cell>
          <cell r="K471">
            <v>0</v>
          </cell>
          <cell r="L471">
            <v>0</v>
          </cell>
          <cell r="M471">
            <v>693</v>
          </cell>
          <cell r="N471">
            <v>417</v>
          </cell>
          <cell r="O471">
            <v>0</v>
          </cell>
          <cell r="P471">
            <v>276</v>
          </cell>
          <cell r="Q471">
            <v>0</v>
          </cell>
          <cell r="R471" t="str">
            <v>NULL</v>
          </cell>
          <cell r="S471">
            <v>0</v>
          </cell>
          <cell r="T471" t="str">
            <v>NULL</v>
          </cell>
          <cell r="U471">
            <v>0</v>
          </cell>
          <cell r="V471">
            <v>0.16305916305916299</v>
          </cell>
          <cell r="W471">
            <v>113</v>
          </cell>
          <cell r="X471">
            <v>0.35399999999999998</v>
          </cell>
          <cell r="Y471">
            <v>245.32</v>
          </cell>
          <cell r="Z471" t="str">
            <v>NULL</v>
          </cell>
          <cell r="AA471">
            <v>0</v>
          </cell>
          <cell r="AB471" t="str">
            <v>NULL</v>
          </cell>
          <cell r="AC471">
            <v>0</v>
          </cell>
          <cell r="AD471" t="str">
            <v>NULL</v>
          </cell>
          <cell r="AE471">
            <v>0</v>
          </cell>
          <cell r="AF471" t="str">
            <v>NULL</v>
          </cell>
          <cell r="AG471">
            <v>0</v>
          </cell>
          <cell r="AH471" t="str">
            <v>NULL</v>
          </cell>
          <cell r="AI471">
            <v>0</v>
          </cell>
          <cell r="AJ471" t="str">
            <v>NULL</v>
          </cell>
          <cell r="AK471">
            <v>0</v>
          </cell>
          <cell r="AL471" t="str">
            <v>NULL</v>
          </cell>
          <cell r="AM471">
            <v>0</v>
          </cell>
          <cell r="AN471">
            <v>0</v>
          </cell>
          <cell r="AO471">
            <v>0.28323699421965298</v>
          </cell>
          <cell r="AP471">
            <v>196.28</v>
          </cell>
          <cell r="AQ471">
            <v>0.37283236994219698</v>
          </cell>
          <cell r="AR471">
            <v>258.37</v>
          </cell>
          <cell r="AS471">
            <v>0.11271676300578</v>
          </cell>
          <cell r="AT471">
            <v>78.11</v>
          </cell>
          <cell r="AU471">
            <v>0.190751445086705</v>
          </cell>
          <cell r="AV471">
            <v>132.19</v>
          </cell>
          <cell r="AW471">
            <v>3.4682080924855502E-2</v>
          </cell>
          <cell r="AX471">
            <v>24.03</v>
          </cell>
          <cell r="AY471">
            <v>5.78034682080925E-3</v>
          </cell>
          <cell r="AZ471">
            <v>4.01</v>
          </cell>
          <cell r="BA471">
            <v>0</v>
          </cell>
          <cell r="BB471">
            <v>0</v>
          </cell>
          <cell r="BC471">
            <v>-9.9999999999909051E-3</v>
          </cell>
          <cell r="BD471" t="str">
            <v>NULL</v>
          </cell>
          <cell r="BE471" t="str">
            <v>NULL</v>
          </cell>
          <cell r="BF471" t="str">
            <v>NULL</v>
          </cell>
          <cell r="BG471">
            <v>0</v>
          </cell>
          <cell r="BH471">
            <v>1.44300144300144E-3</v>
          </cell>
          <cell r="BI471">
            <v>1.44300144300144E-3</v>
          </cell>
          <cell r="BJ471">
            <v>7.2150072150072202E-3</v>
          </cell>
          <cell r="BK471">
            <v>5</v>
          </cell>
          <cell r="BL471">
            <v>1.7467248908296942E-2</v>
          </cell>
          <cell r="BM471">
            <v>1.6011644832605532E-2</v>
          </cell>
          <cell r="BN471">
            <v>1.4556040756914119E-2</v>
          </cell>
          <cell r="BO471">
            <v>12.1</v>
          </cell>
          <cell r="BP471" t="str">
            <v>NULL</v>
          </cell>
          <cell r="BQ471" t="str">
            <v>NULL</v>
          </cell>
          <cell r="BR471">
            <v>0</v>
          </cell>
          <cell r="BS471">
            <v>0.15015015015015001</v>
          </cell>
          <cell r="BT471">
            <v>104.05</v>
          </cell>
          <cell r="BU471" t="str">
            <v>NULL</v>
          </cell>
          <cell r="BV471">
            <v>0</v>
          </cell>
          <cell r="BW471">
            <v>0</v>
          </cell>
          <cell r="BX471">
            <v>0</v>
          </cell>
          <cell r="BY471" t="str">
            <v/>
          </cell>
        </row>
        <row r="472">
          <cell r="A472">
            <v>4005</v>
          </cell>
          <cell r="B472" t="str">
            <v>New Forest Academy</v>
          </cell>
          <cell r="C472">
            <v>8504005</v>
          </cell>
          <cell r="D472">
            <v>138585</v>
          </cell>
          <cell r="E472">
            <v>850</v>
          </cell>
          <cell r="F472" t="str">
            <v>SS</v>
          </cell>
          <cell r="G472" t="str">
            <v>Recoupment Academy</v>
          </cell>
          <cell r="H472">
            <v>1</v>
          </cell>
          <cell r="I472">
            <v>513</v>
          </cell>
          <cell r="J472">
            <v>0</v>
          </cell>
          <cell r="K472">
            <v>0</v>
          </cell>
          <cell r="L472">
            <v>0</v>
          </cell>
          <cell r="M472">
            <v>513</v>
          </cell>
          <cell r="N472">
            <v>272</v>
          </cell>
          <cell r="O472">
            <v>0</v>
          </cell>
          <cell r="P472">
            <v>241</v>
          </cell>
          <cell r="Q472">
            <v>0</v>
          </cell>
          <cell r="R472" t="str">
            <v>NULL</v>
          </cell>
          <cell r="S472">
            <v>0</v>
          </cell>
          <cell r="T472" t="str">
            <v>NULL</v>
          </cell>
          <cell r="U472">
            <v>0</v>
          </cell>
          <cell r="V472">
            <v>0.13645224171539999</v>
          </cell>
          <cell r="W472">
            <v>70</v>
          </cell>
          <cell r="X472">
            <v>0.28420000000000001</v>
          </cell>
          <cell r="Y472">
            <v>145.79</v>
          </cell>
          <cell r="Z472" t="str">
            <v>NULL</v>
          </cell>
          <cell r="AA472">
            <v>0</v>
          </cell>
          <cell r="AB472" t="str">
            <v>NULL</v>
          </cell>
          <cell r="AC472">
            <v>0</v>
          </cell>
          <cell r="AD472" t="str">
            <v>NULL</v>
          </cell>
          <cell r="AE472">
            <v>0</v>
          </cell>
          <cell r="AF472" t="str">
            <v>NULL</v>
          </cell>
          <cell r="AG472">
            <v>0</v>
          </cell>
          <cell r="AH472" t="str">
            <v>NULL</v>
          </cell>
          <cell r="AI472">
            <v>0</v>
          </cell>
          <cell r="AJ472" t="str">
            <v>NULL</v>
          </cell>
          <cell r="AK472">
            <v>0</v>
          </cell>
          <cell r="AL472" t="str">
            <v>NULL</v>
          </cell>
          <cell r="AM472">
            <v>0</v>
          </cell>
          <cell r="AN472">
            <v>0</v>
          </cell>
          <cell r="AO472">
            <v>0.80506822612085804</v>
          </cell>
          <cell r="AP472">
            <v>413</v>
          </cell>
          <cell r="AQ472">
            <v>3.8986354775828501E-3</v>
          </cell>
          <cell r="AR472">
            <v>2</v>
          </cell>
          <cell r="AS472">
            <v>7.7972709551656898E-3</v>
          </cell>
          <cell r="AT472">
            <v>4</v>
          </cell>
          <cell r="AU472">
            <v>0.183235867446394</v>
          </cell>
          <cell r="AV472">
            <v>94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 t="str">
            <v>NULL</v>
          </cell>
          <cell r="BE472" t="str">
            <v>NULL</v>
          </cell>
          <cell r="BF472" t="str">
            <v>NULL</v>
          </cell>
          <cell r="BG472">
            <v>0</v>
          </cell>
          <cell r="BH472">
            <v>0</v>
          </cell>
          <cell r="BI472">
            <v>0</v>
          </cell>
          <cell r="BJ472">
            <v>1.9493177387914201E-3</v>
          </cell>
          <cell r="BK472">
            <v>1</v>
          </cell>
          <cell r="BL472">
            <v>1.2750455373406194E-2</v>
          </cell>
          <cell r="BM472">
            <v>1.092896174863388E-2</v>
          </cell>
          <cell r="BN472">
            <v>5.4644808743169399E-3</v>
          </cell>
          <cell r="BO472">
            <v>6.54</v>
          </cell>
          <cell r="BP472" t="str">
            <v>NULL</v>
          </cell>
          <cell r="BQ472" t="str">
            <v>NULL</v>
          </cell>
          <cell r="BR472">
            <v>0</v>
          </cell>
          <cell r="BS472">
            <v>0.107221006564551</v>
          </cell>
          <cell r="BT472">
            <v>55</v>
          </cell>
          <cell r="BU472" t="str">
            <v>NULL</v>
          </cell>
          <cell r="BV472">
            <v>0</v>
          </cell>
          <cell r="BW472">
            <v>0</v>
          </cell>
          <cell r="BX472">
            <v>0</v>
          </cell>
          <cell r="BY472" t="str">
            <v/>
          </cell>
        </row>
        <row r="473">
          <cell r="A473">
            <v>6905</v>
          </cell>
          <cell r="B473" t="str">
            <v>Havant Academy</v>
          </cell>
          <cell r="C473">
            <v>8506905</v>
          </cell>
          <cell r="D473">
            <v>136156</v>
          </cell>
          <cell r="E473">
            <v>850</v>
          </cell>
          <cell r="F473" t="str">
            <v>SS</v>
          </cell>
          <cell r="G473" t="str">
            <v>Recoupment Academy</v>
          </cell>
          <cell r="H473">
            <v>1</v>
          </cell>
          <cell r="I473">
            <v>424</v>
          </cell>
          <cell r="J473">
            <v>0</v>
          </cell>
          <cell r="K473">
            <v>0</v>
          </cell>
          <cell r="L473">
            <v>0</v>
          </cell>
          <cell r="M473">
            <v>424</v>
          </cell>
          <cell r="N473">
            <v>244</v>
          </cell>
          <cell r="O473">
            <v>0</v>
          </cell>
          <cell r="P473">
            <v>180</v>
          </cell>
          <cell r="Q473">
            <v>0</v>
          </cell>
          <cell r="R473" t="str">
            <v>NULL</v>
          </cell>
          <cell r="S473">
            <v>0</v>
          </cell>
          <cell r="T473" t="str">
            <v>NULL</v>
          </cell>
          <cell r="U473">
            <v>0</v>
          </cell>
          <cell r="V473">
            <v>0.214622641509434</v>
          </cell>
          <cell r="W473">
            <v>91</v>
          </cell>
          <cell r="X473">
            <v>0.47920000000000001</v>
          </cell>
          <cell r="Y473">
            <v>203.18</v>
          </cell>
          <cell r="Z473" t="str">
            <v>NULL</v>
          </cell>
          <cell r="AA473">
            <v>0</v>
          </cell>
          <cell r="AB473" t="str">
            <v>NULL</v>
          </cell>
          <cell r="AC473">
            <v>0</v>
          </cell>
          <cell r="AD473" t="str">
            <v>NULL</v>
          </cell>
          <cell r="AE473">
            <v>0</v>
          </cell>
          <cell r="AF473" t="str">
            <v>NULL</v>
          </cell>
          <cell r="AG473">
            <v>0</v>
          </cell>
          <cell r="AH473" t="str">
            <v>NULL</v>
          </cell>
          <cell r="AI473">
            <v>0</v>
          </cell>
          <cell r="AJ473" t="str">
            <v>NULL</v>
          </cell>
          <cell r="AK473">
            <v>0</v>
          </cell>
          <cell r="AL473" t="str">
            <v>NULL</v>
          </cell>
          <cell r="AM473">
            <v>0</v>
          </cell>
          <cell r="AN473">
            <v>0</v>
          </cell>
          <cell r="AO473">
            <v>5.4892601431980902E-2</v>
          </cell>
          <cell r="AP473">
            <v>23.27</v>
          </cell>
          <cell r="AQ473">
            <v>3.5799522673030999E-2</v>
          </cell>
          <cell r="AR473">
            <v>15.18</v>
          </cell>
          <cell r="AS473">
            <v>0.13842482100238701</v>
          </cell>
          <cell r="AT473">
            <v>58.69</v>
          </cell>
          <cell r="AU473">
            <v>0.34367541766109799</v>
          </cell>
          <cell r="AV473">
            <v>145.72</v>
          </cell>
          <cell r="AW473">
            <v>0.39856801909307898</v>
          </cell>
          <cell r="AX473">
            <v>168.99</v>
          </cell>
          <cell r="AY473">
            <v>2.62529832935561E-2</v>
          </cell>
          <cell r="AZ473">
            <v>11.13</v>
          </cell>
          <cell r="BA473">
            <v>2.38663484486874E-3</v>
          </cell>
          <cell r="BB473">
            <v>1.01</v>
          </cell>
          <cell r="BC473">
            <v>-9.9999999999909051E-3</v>
          </cell>
          <cell r="BD473" t="str">
            <v>NULL</v>
          </cell>
          <cell r="BE473" t="str">
            <v>NULL</v>
          </cell>
          <cell r="BF473" t="str">
            <v>NULL</v>
          </cell>
          <cell r="BG473">
            <v>0</v>
          </cell>
          <cell r="BH473">
            <v>0</v>
          </cell>
          <cell r="BI473">
            <v>0</v>
          </cell>
          <cell r="BJ473">
            <v>2.3584905660377401E-3</v>
          </cell>
          <cell r="BK473">
            <v>1</v>
          </cell>
          <cell r="BL473">
            <v>2.3094688221709007E-3</v>
          </cell>
          <cell r="BM473">
            <v>0</v>
          </cell>
          <cell r="BN473">
            <v>0</v>
          </cell>
          <cell r="BO473">
            <v>0.98</v>
          </cell>
          <cell r="BP473" t="str">
            <v>NULL</v>
          </cell>
          <cell r="BQ473" t="str">
            <v>NULL</v>
          </cell>
          <cell r="BR473">
            <v>0</v>
          </cell>
          <cell r="BS473">
            <v>0.27146814404432101</v>
          </cell>
          <cell r="BT473">
            <v>115.1</v>
          </cell>
          <cell r="BU473" t="str">
            <v>NULL</v>
          </cell>
          <cell r="BV473">
            <v>0</v>
          </cell>
          <cell r="BW473">
            <v>8.2547169811320806E-2</v>
          </cell>
          <cell r="BX473">
            <v>35</v>
          </cell>
          <cell r="BY473" t="str">
            <v/>
          </cell>
        </row>
        <row r="474">
          <cell r="A474">
            <v>4184</v>
          </cell>
          <cell r="B474" t="str">
            <v>Winton</v>
          </cell>
          <cell r="C474">
            <v>8504184</v>
          </cell>
          <cell r="D474">
            <v>116443</v>
          </cell>
          <cell r="E474">
            <v>850</v>
          </cell>
          <cell r="F474" t="str">
            <v>SS</v>
          </cell>
          <cell r="G474" t="str">
            <v>Recoupment Academy(Opened after Oct 12)</v>
          </cell>
          <cell r="H474">
            <v>1</v>
          </cell>
          <cell r="I474">
            <v>467</v>
          </cell>
          <cell r="J474">
            <v>0</v>
          </cell>
          <cell r="K474">
            <v>0</v>
          </cell>
          <cell r="L474">
            <v>0</v>
          </cell>
          <cell r="M474">
            <v>467</v>
          </cell>
          <cell r="N474">
            <v>289</v>
          </cell>
          <cell r="O474">
            <v>0</v>
          </cell>
          <cell r="P474">
            <v>178</v>
          </cell>
          <cell r="Q474">
            <v>0</v>
          </cell>
          <cell r="R474" t="str">
            <v>NULL</v>
          </cell>
          <cell r="S474">
            <v>0</v>
          </cell>
          <cell r="T474" t="str">
            <v>NULL</v>
          </cell>
          <cell r="U474">
            <v>0</v>
          </cell>
          <cell r="V474">
            <v>0.20556745182012801</v>
          </cell>
          <cell r="W474">
            <v>96</v>
          </cell>
          <cell r="X474">
            <v>0.30120000000000002</v>
          </cell>
          <cell r="Y474">
            <v>140.66</v>
          </cell>
          <cell r="Z474" t="str">
            <v>NULL</v>
          </cell>
          <cell r="AA474">
            <v>0</v>
          </cell>
          <cell r="AB474" t="str">
            <v>NULL</v>
          </cell>
          <cell r="AC474">
            <v>0</v>
          </cell>
          <cell r="AD474" t="str">
            <v>NULL</v>
          </cell>
          <cell r="AE474">
            <v>0</v>
          </cell>
          <cell r="AF474" t="str">
            <v>NULL</v>
          </cell>
          <cell r="AG474">
            <v>0</v>
          </cell>
          <cell r="AH474" t="str">
            <v>NULL</v>
          </cell>
          <cell r="AI474">
            <v>0</v>
          </cell>
          <cell r="AJ474" t="str">
            <v>NULL</v>
          </cell>
          <cell r="AK474">
            <v>0</v>
          </cell>
          <cell r="AL474" t="str">
            <v>NULL</v>
          </cell>
          <cell r="AM474">
            <v>0</v>
          </cell>
          <cell r="AN474">
            <v>0</v>
          </cell>
          <cell r="AO474">
            <v>0.43167028199566199</v>
          </cell>
          <cell r="AP474">
            <v>201.59</v>
          </cell>
          <cell r="AQ474">
            <v>0</v>
          </cell>
          <cell r="AR474">
            <v>0</v>
          </cell>
          <cell r="AS474">
            <v>0.32971800433839499</v>
          </cell>
          <cell r="AT474">
            <v>153.97999999999999</v>
          </cell>
          <cell r="AU474">
            <v>0.15618221258134499</v>
          </cell>
          <cell r="AV474">
            <v>72.94</v>
          </cell>
          <cell r="AW474">
            <v>8.2429501084598705E-2</v>
          </cell>
          <cell r="AX474">
            <v>38.49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 t="str">
            <v>NULL</v>
          </cell>
          <cell r="BE474" t="str">
            <v>NULL</v>
          </cell>
          <cell r="BF474" t="str">
            <v>NULL</v>
          </cell>
          <cell r="BG474">
            <v>0</v>
          </cell>
          <cell r="BH474">
            <v>8.58369098712446E-3</v>
          </cell>
          <cell r="BI474">
            <v>1.9313304721029999E-2</v>
          </cell>
          <cell r="BJ474">
            <v>3.0042918454935601E-2</v>
          </cell>
          <cell r="BK474">
            <v>14.03</v>
          </cell>
          <cell r="BL474">
            <v>2.1413276231263384E-3</v>
          </cell>
          <cell r="BM474">
            <v>0</v>
          </cell>
          <cell r="BN474">
            <v>0</v>
          </cell>
          <cell r="BO474">
            <v>1</v>
          </cell>
          <cell r="BP474" t="str">
            <v>NULL</v>
          </cell>
          <cell r="BQ474" t="str">
            <v>NULL</v>
          </cell>
          <cell r="BR474">
            <v>0</v>
          </cell>
          <cell r="BS474">
            <v>0.14285714285714299</v>
          </cell>
          <cell r="BT474">
            <v>66.709999999999994</v>
          </cell>
          <cell r="BU474" t="str">
            <v>NULL</v>
          </cell>
          <cell r="BV474">
            <v>0</v>
          </cell>
          <cell r="BW474">
            <v>8.7794432548179896E-2</v>
          </cell>
          <cell r="BX474">
            <v>41</v>
          </cell>
          <cell r="BY474" t="str">
            <v/>
          </cell>
        </row>
        <row r="475">
          <cell r="A475">
            <v>4000</v>
          </cell>
          <cell r="B475" t="str">
            <v>Eggars School</v>
          </cell>
          <cell r="C475">
            <v>8504000</v>
          </cell>
          <cell r="D475">
            <v>138720</v>
          </cell>
          <cell r="E475">
            <v>850</v>
          </cell>
          <cell r="F475" t="str">
            <v>SS</v>
          </cell>
          <cell r="G475" t="str">
            <v>Recoupment Converter</v>
          </cell>
          <cell r="H475">
            <v>1</v>
          </cell>
          <cell r="I475">
            <v>808</v>
          </cell>
          <cell r="J475">
            <v>0</v>
          </cell>
          <cell r="K475">
            <v>0</v>
          </cell>
          <cell r="L475">
            <v>0</v>
          </cell>
          <cell r="M475">
            <v>808</v>
          </cell>
          <cell r="N475">
            <v>484</v>
          </cell>
          <cell r="O475">
            <v>11</v>
          </cell>
          <cell r="P475">
            <v>324</v>
          </cell>
          <cell r="Q475">
            <v>7</v>
          </cell>
          <cell r="R475" t="str">
            <v>NULL</v>
          </cell>
          <cell r="S475">
            <v>0</v>
          </cell>
          <cell r="T475" t="str">
            <v>NULL</v>
          </cell>
          <cell r="U475">
            <v>0</v>
          </cell>
          <cell r="V475">
            <v>6.3118811881188105E-2</v>
          </cell>
          <cell r="W475">
            <v>49.86</v>
          </cell>
          <cell r="X475">
            <v>0.13750000000000001</v>
          </cell>
          <cell r="Y475">
            <v>108.63</v>
          </cell>
          <cell r="Z475" t="str">
            <v>NULL</v>
          </cell>
          <cell r="AA475">
            <v>0</v>
          </cell>
          <cell r="AB475" t="str">
            <v>NULL</v>
          </cell>
          <cell r="AC475">
            <v>0</v>
          </cell>
          <cell r="AD475" t="str">
            <v>NULL</v>
          </cell>
          <cell r="AE475">
            <v>0</v>
          </cell>
          <cell r="AF475" t="str">
            <v>NULL</v>
          </cell>
          <cell r="AG475">
            <v>0</v>
          </cell>
          <cell r="AH475" t="str">
            <v>NULL</v>
          </cell>
          <cell r="AI475">
            <v>0</v>
          </cell>
          <cell r="AJ475" t="str">
            <v>NULL</v>
          </cell>
          <cell r="AK475">
            <v>0</v>
          </cell>
          <cell r="AL475" t="str">
            <v>NULL</v>
          </cell>
          <cell r="AM475">
            <v>0</v>
          </cell>
          <cell r="AN475">
            <v>0</v>
          </cell>
          <cell r="AO475">
            <v>0.85235732009925602</v>
          </cell>
          <cell r="AP475">
            <v>673.36</v>
          </cell>
          <cell r="AQ475">
            <v>3.4739454094292799E-2</v>
          </cell>
          <cell r="AR475">
            <v>27.44</v>
          </cell>
          <cell r="AS475">
            <v>5.3349875930521103E-2</v>
          </cell>
          <cell r="AT475">
            <v>42.15</v>
          </cell>
          <cell r="AU475">
            <v>5.95533498759305E-2</v>
          </cell>
          <cell r="AV475">
            <v>47.05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 t="str">
            <v>NULL</v>
          </cell>
          <cell r="BE475" t="str">
            <v>NULL</v>
          </cell>
          <cell r="BF475" t="str">
            <v>NULL</v>
          </cell>
          <cell r="BG475">
            <v>0</v>
          </cell>
          <cell r="BH475">
            <v>1.23762376237624E-3</v>
          </cell>
          <cell r="BI475">
            <v>1.23762376237624E-3</v>
          </cell>
          <cell r="BJ475">
            <v>3.7128712871287101E-3</v>
          </cell>
          <cell r="BK475">
            <v>2.93</v>
          </cell>
          <cell r="BL475">
            <v>7.2992700729927005E-3</v>
          </cell>
          <cell r="BM475">
            <v>7.2992700729927005E-3</v>
          </cell>
          <cell r="BN475">
            <v>6.082725060827251E-3</v>
          </cell>
          <cell r="BO475">
            <v>5.77</v>
          </cell>
          <cell r="BP475" t="str">
            <v>NULL</v>
          </cell>
          <cell r="BQ475" t="str">
            <v>NULL</v>
          </cell>
          <cell r="BR475">
            <v>0</v>
          </cell>
          <cell r="BS475">
            <v>8.4615384615384606E-2</v>
          </cell>
          <cell r="BT475">
            <v>66.849999999999994</v>
          </cell>
          <cell r="BU475" t="str">
            <v>NULL</v>
          </cell>
          <cell r="BV475">
            <v>0</v>
          </cell>
          <cell r="BW475">
            <v>4.7029702970297002E-2</v>
          </cell>
          <cell r="BX475">
            <v>37.15</v>
          </cell>
          <cell r="BY475" t="str">
            <v/>
          </cell>
        </row>
        <row r="476">
          <cell r="A476">
            <v>4002</v>
          </cell>
          <cell r="B476" t="str">
            <v>The Costello School</v>
          </cell>
          <cell r="C476">
            <v>8504002</v>
          </cell>
          <cell r="D476">
            <v>138287</v>
          </cell>
          <cell r="E476">
            <v>850</v>
          </cell>
          <cell r="F476" t="str">
            <v>SS</v>
          </cell>
          <cell r="G476" t="str">
            <v>Recoupment Converter</v>
          </cell>
          <cell r="H476">
            <v>1</v>
          </cell>
          <cell r="I476">
            <v>1066</v>
          </cell>
          <cell r="J476">
            <v>0</v>
          </cell>
          <cell r="K476">
            <v>0</v>
          </cell>
          <cell r="L476">
            <v>0</v>
          </cell>
          <cell r="M476">
            <v>1066</v>
          </cell>
          <cell r="N476">
            <v>644</v>
          </cell>
          <cell r="O476">
            <v>0</v>
          </cell>
          <cell r="P476">
            <v>422</v>
          </cell>
          <cell r="Q476">
            <v>0</v>
          </cell>
          <cell r="R476" t="str">
            <v>NULL</v>
          </cell>
          <cell r="S476">
            <v>0</v>
          </cell>
          <cell r="T476" t="str">
            <v>NULL</v>
          </cell>
          <cell r="U476">
            <v>0</v>
          </cell>
          <cell r="V476">
            <v>7.5046904315197005E-2</v>
          </cell>
          <cell r="W476">
            <v>80</v>
          </cell>
          <cell r="X476">
            <v>0.16570000000000001</v>
          </cell>
          <cell r="Y476">
            <v>176.64</v>
          </cell>
          <cell r="Z476" t="str">
            <v>NULL</v>
          </cell>
          <cell r="AA476">
            <v>0</v>
          </cell>
          <cell r="AB476" t="str">
            <v>NULL</v>
          </cell>
          <cell r="AC476">
            <v>0</v>
          </cell>
          <cell r="AD476" t="str">
            <v>NULL</v>
          </cell>
          <cell r="AE476">
            <v>0</v>
          </cell>
          <cell r="AF476" t="str">
            <v>NULL</v>
          </cell>
          <cell r="AG476">
            <v>0</v>
          </cell>
          <cell r="AH476" t="str">
            <v>NULL</v>
          </cell>
          <cell r="AI476">
            <v>0</v>
          </cell>
          <cell r="AJ476" t="str">
            <v>NULL</v>
          </cell>
          <cell r="AK476">
            <v>0</v>
          </cell>
          <cell r="AL476" t="str">
            <v>NULL</v>
          </cell>
          <cell r="AM476">
            <v>0</v>
          </cell>
          <cell r="AN476">
            <v>0</v>
          </cell>
          <cell r="AO476">
            <v>0.87264150943396201</v>
          </cell>
          <cell r="AP476">
            <v>930.24</v>
          </cell>
          <cell r="AQ476">
            <v>5.7547169811320797E-2</v>
          </cell>
          <cell r="AR476">
            <v>61.35</v>
          </cell>
          <cell r="AS476">
            <v>8.4905660377358506E-3</v>
          </cell>
          <cell r="AT476">
            <v>9.0500000000000007</v>
          </cell>
          <cell r="AU476">
            <v>6.1320754716981098E-2</v>
          </cell>
          <cell r="AV476">
            <v>65.37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9.9999999999909051E-3</v>
          </cell>
          <cell r="BD476" t="str">
            <v>NULL</v>
          </cell>
          <cell r="BE476" t="str">
            <v>NULL</v>
          </cell>
          <cell r="BF476" t="str">
            <v>NULL</v>
          </cell>
          <cell r="BG476">
            <v>0</v>
          </cell>
          <cell r="BH476">
            <v>9.3808630393996308E-3</v>
          </cell>
          <cell r="BI476">
            <v>1.9699812382739199E-2</v>
          </cell>
          <cell r="BJ476">
            <v>2.2514071294559099E-2</v>
          </cell>
          <cell r="BK476">
            <v>24</v>
          </cell>
          <cell r="BL476">
            <v>3.7243947858472998E-3</v>
          </cell>
          <cell r="BM476">
            <v>3.7243947858472998E-3</v>
          </cell>
          <cell r="BN476">
            <v>2.7932960893854749E-3</v>
          </cell>
          <cell r="BO476">
            <v>3.97</v>
          </cell>
          <cell r="BP476" t="str">
            <v>NULL</v>
          </cell>
          <cell r="BQ476" t="str">
            <v>NULL</v>
          </cell>
          <cell r="BR476">
            <v>0</v>
          </cell>
          <cell r="BS476">
            <v>5.3949903660886298E-2</v>
          </cell>
          <cell r="BT476">
            <v>57.51</v>
          </cell>
          <cell r="BU476" t="str">
            <v>NULL</v>
          </cell>
          <cell r="BV476">
            <v>0</v>
          </cell>
          <cell r="BW476">
            <v>3.8461538461538498E-2</v>
          </cell>
          <cell r="BX476">
            <v>41</v>
          </cell>
          <cell r="BY476" t="str">
            <v/>
          </cell>
        </row>
        <row r="477">
          <cell r="A477">
            <v>4015</v>
          </cell>
          <cell r="B477" t="str">
            <v>The Mountbatten School</v>
          </cell>
          <cell r="C477">
            <v>8504015</v>
          </cell>
          <cell r="D477">
            <v>136640</v>
          </cell>
          <cell r="E477">
            <v>850</v>
          </cell>
          <cell r="F477" t="str">
            <v>SS</v>
          </cell>
          <cell r="G477" t="str">
            <v>Recoupment Converter</v>
          </cell>
          <cell r="H477">
            <v>1</v>
          </cell>
          <cell r="I477">
            <v>1420</v>
          </cell>
          <cell r="J477">
            <v>0</v>
          </cell>
          <cell r="K477">
            <v>0</v>
          </cell>
          <cell r="L477">
            <v>0</v>
          </cell>
          <cell r="M477">
            <v>1420</v>
          </cell>
          <cell r="N477">
            <v>856</v>
          </cell>
          <cell r="O477">
            <v>0</v>
          </cell>
          <cell r="P477">
            <v>564</v>
          </cell>
          <cell r="Q477">
            <v>0</v>
          </cell>
          <cell r="R477" t="str">
            <v>NULL</v>
          </cell>
          <cell r="S477">
            <v>0</v>
          </cell>
          <cell r="T477" t="str">
            <v>NULL</v>
          </cell>
          <cell r="U477">
            <v>0</v>
          </cell>
          <cell r="V477">
            <v>5.91549295774648E-2</v>
          </cell>
          <cell r="W477">
            <v>84</v>
          </cell>
          <cell r="X477">
            <v>0.1389</v>
          </cell>
          <cell r="Y477">
            <v>197.24</v>
          </cell>
          <cell r="Z477" t="str">
            <v>NULL</v>
          </cell>
          <cell r="AA477">
            <v>0</v>
          </cell>
          <cell r="AB477" t="str">
            <v>NULL</v>
          </cell>
          <cell r="AC477">
            <v>0</v>
          </cell>
          <cell r="AD477" t="str">
            <v>NULL</v>
          </cell>
          <cell r="AE477">
            <v>0</v>
          </cell>
          <cell r="AF477" t="str">
            <v>NULL</v>
          </cell>
          <cell r="AG477">
            <v>0</v>
          </cell>
          <cell r="AH477" t="str">
            <v>NULL</v>
          </cell>
          <cell r="AI477">
            <v>0</v>
          </cell>
          <cell r="AJ477" t="str">
            <v>NULL</v>
          </cell>
          <cell r="AK477">
            <v>0</v>
          </cell>
          <cell r="AL477" t="str">
            <v>NULL</v>
          </cell>
          <cell r="AM477">
            <v>0</v>
          </cell>
          <cell r="AN477">
            <v>0</v>
          </cell>
          <cell r="AO477">
            <v>0.85997171145686002</v>
          </cell>
          <cell r="AP477">
            <v>1221.1600000000001</v>
          </cell>
          <cell r="AQ477">
            <v>5.9405940594059403E-2</v>
          </cell>
          <cell r="AR477">
            <v>84.36</v>
          </cell>
          <cell r="AS477">
            <v>3.1117397454031099E-2</v>
          </cell>
          <cell r="AT477">
            <v>44.19</v>
          </cell>
          <cell r="AU477">
            <v>3.6775106082036803E-2</v>
          </cell>
          <cell r="AV477">
            <v>52.22</v>
          </cell>
          <cell r="AW477">
            <v>7.07213578500707E-3</v>
          </cell>
          <cell r="AX477">
            <v>10.039999999999999</v>
          </cell>
          <cell r="AY477">
            <v>3.5360678925035402E-3</v>
          </cell>
          <cell r="AZ477">
            <v>5.0199999999999996</v>
          </cell>
          <cell r="BA477">
            <v>2.1216407355021199E-3</v>
          </cell>
          <cell r="BB477">
            <v>3.01</v>
          </cell>
          <cell r="BC477">
            <v>0</v>
          </cell>
          <cell r="BD477" t="str">
            <v>NULL</v>
          </cell>
          <cell r="BE477" t="str">
            <v>NULL</v>
          </cell>
          <cell r="BF477" t="str">
            <v>NULL</v>
          </cell>
          <cell r="BG477">
            <v>0</v>
          </cell>
          <cell r="BH477">
            <v>7.0472163495419301E-4</v>
          </cell>
          <cell r="BI477">
            <v>7.0472163495419301E-4</v>
          </cell>
          <cell r="BJ477">
            <v>1.4094432699083899E-3</v>
          </cell>
          <cell r="BK477">
            <v>2</v>
          </cell>
          <cell r="BL477">
            <v>7.0821529745042496E-4</v>
          </cell>
          <cell r="BM477">
            <v>0</v>
          </cell>
          <cell r="BN477">
            <v>0</v>
          </cell>
          <cell r="BO477">
            <v>1.01</v>
          </cell>
          <cell r="BP477" t="str">
            <v>NULL</v>
          </cell>
          <cell r="BQ477" t="str">
            <v>NULL</v>
          </cell>
          <cell r="BR477">
            <v>0</v>
          </cell>
          <cell r="BS477">
            <v>6.5058479532163704E-2</v>
          </cell>
          <cell r="BT477">
            <v>92.38</v>
          </cell>
          <cell r="BU477" t="str">
            <v>NULL</v>
          </cell>
          <cell r="BV477">
            <v>0</v>
          </cell>
          <cell r="BW477">
            <v>2.7464788732394399E-2</v>
          </cell>
          <cell r="BX477">
            <v>39</v>
          </cell>
          <cell r="BY477" t="str">
            <v/>
          </cell>
        </row>
        <row r="478">
          <cell r="A478">
            <v>4100</v>
          </cell>
          <cell r="B478" t="str">
            <v>Amery Hill School</v>
          </cell>
          <cell r="C478">
            <v>8504100</v>
          </cell>
          <cell r="D478">
            <v>137535</v>
          </cell>
          <cell r="E478">
            <v>850</v>
          </cell>
          <cell r="F478" t="str">
            <v>SS</v>
          </cell>
          <cell r="G478" t="str">
            <v>Recoupment Converter</v>
          </cell>
          <cell r="H478">
            <v>1</v>
          </cell>
          <cell r="I478">
            <v>889</v>
          </cell>
          <cell r="J478">
            <v>0</v>
          </cell>
          <cell r="K478">
            <v>0</v>
          </cell>
          <cell r="L478">
            <v>0</v>
          </cell>
          <cell r="M478">
            <v>889</v>
          </cell>
          <cell r="N478">
            <v>489</v>
          </cell>
          <cell r="O478">
            <v>0</v>
          </cell>
          <cell r="P478">
            <v>400</v>
          </cell>
          <cell r="Q478">
            <v>0</v>
          </cell>
          <cell r="R478" t="str">
            <v>NULL</v>
          </cell>
          <cell r="S478">
            <v>0</v>
          </cell>
          <cell r="T478" t="str">
            <v>NULL</v>
          </cell>
          <cell r="U478">
            <v>0</v>
          </cell>
          <cell r="V478">
            <v>5.7367829021372302E-2</v>
          </cell>
          <cell r="W478">
            <v>51</v>
          </cell>
          <cell r="X478">
            <v>0.11210000000000001</v>
          </cell>
          <cell r="Y478">
            <v>99.66</v>
          </cell>
          <cell r="Z478" t="str">
            <v>NULL</v>
          </cell>
          <cell r="AA478">
            <v>0</v>
          </cell>
          <cell r="AB478" t="str">
            <v>NULL</v>
          </cell>
          <cell r="AC478">
            <v>0</v>
          </cell>
          <cell r="AD478" t="str">
            <v>NULL</v>
          </cell>
          <cell r="AE478">
            <v>0</v>
          </cell>
          <cell r="AF478" t="str">
            <v>NULL</v>
          </cell>
          <cell r="AG478">
            <v>0</v>
          </cell>
          <cell r="AH478" t="str">
            <v>NULL</v>
          </cell>
          <cell r="AI478">
            <v>0</v>
          </cell>
          <cell r="AJ478" t="str">
            <v>NULL</v>
          </cell>
          <cell r="AK478">
            <v>0</v>
          </cell>
          <cell r="AL478" t="str">
            <v>NULL</v>
          </cell>
          <cell r="AM478">
            <v>0</v>
          </cell>
          <cell r="AN478">
            <v>0</v>
          </cell>
          <cell r="AO478">
            <v>0.907761529808774</v>
          </cell>
          <cell r="AP478">
            <v>807</v>
          </cell>
          <cell r="AQ478">
            <v>5.6242969628796397E-3</v>
          </cell>
          <cell r="AR478">
            <v>5</v>
          </cell>
          <cell r="AS478">
            <v>1.23734533183352E-2</v>
          </cell>
          <cell r="AT478">
            <v>11</v>
          </cell>
          <cell r="AU478">
            <v>7.4240719910011202E-2</v>
          </cell>
          <cell r="AV478">
            <v>66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 t="str">
            <v>NULL</v>
          </cell>
          <cell r="BE478" t="str">
            <v>NULL</v>
          </cell>
          <cell r="BF478" t="str">
            <v>NULL</v>
          </cell>
          <cell r="BG478">
            <v>0</v>
          </cell>
          <cell r="BH478">
            <v>6.7491563554555696E-3</v>
          </cell>
          <cell r="BI478">
            <v>7.8740157480314994E-3</v>
          </cell>
          <cell r="BJ478">
            <v>1.12485939257593E-2</v>
          </cell>
          <cell r="BK478">
            <v>10</v>
          </cell>
          <cell r="BL478" t="str">
            <v>NULL</v>
          </cell>
          <cell r="BM478" t="str">
            <v>NULL</v>
          </cell>
          <cell r="BN478" t="str">
            <v>NULL</v>
          </cell>
          <cell r="BO478">
            <v>0</v>
          </cell>
          <cell r="BP478" t="str">
            <v>NULL</v>
          </cell>
          <cell r="BQ478" t="str">
            <v>NULL</v>
          </cell>
          <cell r="BR478">
            <v>0</v>
          </cell>
          <cell r="BS478">
            <v>7.8947368421052599E-2</v>
          </cell>
          <cell r="BT478">
            <v>70.180000000000007</v>
          </cell>
          <cell r="BU478" t="str">
            <v>NULL</v>
          </cell>
          <cell r="BV478">
            <v>0</v>
          </cell>
          <cell r="BW478">
            <v>4.1619797525309303E-2</v>
          </cell>
          <cell r="BX478">
            <v>37</v>
          </cell>
          <cell r="BY478" t="str">
            <v/>
          </cell>
        </row>
        <row r="479">
          <cell r="A479">
            <v>4110</v>
          </cell>
          <cell r="B479" t="str">
            <v>Cowplain Community School</v>
          </cell>
          <cell r="C479">
            <v>8504110</v>
          </cell>
          <cell r="D479">
            <v>138038</v>
          </cell>
          <cell r="E479">
            <v>850</v>
          </cell>
          <cell r="F479" t="str">
            <v>SS</v>
          </cell>
          <cell r="G479" t="str">
            <v>Recoupment Converter</v>
          </cell>
          <cell r="H479">
            <v>1</v>
          </cell>
          <cell r="I479">
            <v>1035</v>
          </cell>
          <cell r="J479">
            <v>0</v>
          </cell>
          <cell r="K479">
            <v>0</v>
          </cell>
          <cell r="L479">
            <v>0</v>
          </cell>
          <cell r="M479">
            <v>1035</v>
          </cell>
          <cell r="N479">
            <v>621</v>
          </cell>
          <cell r="O479">
            <v>18</v>
          </cell>
          <cell r="P479">
            <v>414</v>
          </cell>
          <cell r="Q479">
            <v>12</v>
          </cell>
          <cell r="R479" t="str">
            <v>NULL</v>
          </cell>
          <cell r="S479">
            <v>0</v>
          </cell>
          <cell r="T479" t="str">
            <v>NULL</v>
          </cell>
          <cell r="U479">
            <v>0</v>
          </cell>
          <cell r="V479">
            <v>0.10917874396135301</v>
          </cell>
          <cell r="W479">
            <v>109.72</v>
          </cell>
          <cell r="X479">
            <v>0.1888</v>
          </cell>
          <cell r="Y479">
            <v>189.74</v>
          </cell>
          <cell r="Z479" t="str">
            <v>NULL</v>
          </cell>
          <cell r="AA479">
            <v>0</v>
          </cell>
          <cell r="AB479" t="str">
            <v>NULL</v>
          </cell>
          <cell r="AC479">
            <v>0</v>
          </cell>
          <cell r="AD479" t="str">
            <v>NULL</v>
          </cell>
          <cell r="AE479">
            <v>0</v>
          </cell>
          <cell r="AF479" t="str">
            <v>NULL</v>
          </cell>
          <cell r="AG479">
            <v>0</v>
          </cell>
          <cell r="AH479" t="str">
            <v>NULL</v>
          </cell>
          <cell r="AI479">
            <v>0</v>
          </cell>
          <cell r="AJ479" t="str">
            <v>NULL</v>
          </cell>
          <cell r="AK479">
            <v>0</v>
          </cell>
          <cell r="AL479" t="str">
            <v>NULL</v>
          </cell>
          <cell r="AM479">
            <v>0</v>
          </cell>
          <cell r="AN479">
            <v>0</v>
          </cell>
          <cell r="AO479">
            <v>0.680851063829787</v>
          </cell>
          <cell r="AP479">
            <v>684.26</v>
          </cell>
          <cell r="AQ479">
            <v>9.3810444874274701E-2</v>
          </cell>
          <cell r="AR479">
            <v>94.28</v>
          </cell>
          <cell r="AS479">
            <v>8.7040618955512607E-3</v>
          </cell>
          <cell r="AT479">
            <v>8.75</v>
          </cell>
          <cell r="AU479">
            <v>0.124758220502901</v>
          </cell>
          <cell r="AV479">
            <v>125.38</v>
          </cell>
          <cell r="AW479">
            <v>9.0909090909090898E-2</v>
          </cell>
          <cell r="AX479">
            <v>91.36</v>
          </cell>
          <cell r="AY479">
            <v>9.6711798839458404E-4</v>
          </cell>
          <cell r="AZ479">
            <v>0.97</v>
          </cell>
          <cell r="BA479">
            <v>0</v>
          </cell>
          <cell r="BB479">
            <v>0</v>
          </cell>
          <cell r="BC479">
            <v>0</v>
          </cell>
          <cell r="BD479" t="str">
            <v>NULL</v>
          </cell>
          <cell r="BE479" t="str">
            <v>NULL</v>
          </cell>
          <cell r="BF479" t="str">
            <v>NULL</v>
          </cell>
          <cell r="BG479">
            <v>0</v>
          </cell>
          <cell r="BH479">
            <v>0</v>
          </cell>
          <cell r="BI479">
            <v>0</v>
          </cell>
          <cell r="BJ479">
            <v>2.8985507246376799E-3</v>
          </cell>
          <cell r="BK479">
            <v>2.91</v>
          </cell>
          <cell r="BL479">
            <v>6.6730219256434702E-3</v>
          </cell>
          <cell r="BM479">
            <v>6.6730219256434702E-3</v>
          </cell>
          <cell r="BN479">
            <v>5.7197330791229741E-3</v>
          </cell>
          <cell r="BO479">
            <v>6.71</v>
          </cell>
          <cell r="BP479" t="str">
            <v>NULL</v>
          </cell>
          <cell r="BQ479" t="str">
            <v>NULL</v>
          </cell>
          <cell r="BR479">
            <v>0</v>
          </cell>
          <cell r="BS479">
            <v>0.151925078043704</v>
          </cell>
          <cell r="BT479">
            <v>152.68</v>
          </cell>
          <cell r="BU479" t="str">
            <v>NULL</v>
          </cell>
          <cell r="BV479">
            <v>0</v>
          </cell>
          <cell r="BW479">
            <v>2.8019323671497599E-2</v>
          </cell>
          <cell r="BX479">
            <v>28.16</v>
          </cell>
          <cell r="BY479" t="str">
            <v/>
          </cell>
        </row>
        <row r="480">
          <cell r="A480">
            <v>4127</v>
          </cell>
          <cell r="B480" t="str">
            <v>Wildern School</v>
          </cell>
          <cell r="C480">
            <v>8504127</v>
          </cell>
          <cell r="D480">
            <v>136654</v>
          </cell>
          <cell r="E480">
            <v>850</v>
          </cell>
          <cell r="F480" t="str">
            <v>SS</v>
          </cell>
          <cell r="G480" t="str">
            <v>Recoupment Converter</v>
          </cell>
          <cell r="H480">
            <v>1</v>
          </cell>
          <cell r="I480">
            <v>1871</v>
          </cell>
          <cell r="J480">
            <v>0</v>
          </cell>
          <cell r="K480">
            <v>0</v>
          </cell>
          <cell r="L480">
            <v>0</v>
          </cell>
          <cell r="M480">
            <v>1871</v>
          </cell>
          <cell r="N480">
            <v>1112</v>
          </cell>
          <cell r="O480">
            <v>0</v>
          </cell>
          <cell r="P480">
            <v>759</v>
          </cell>
          <cell r="Q480">
            <v>0</v>
          </cell>
          <cell r="R480" t="str">
            <v>NULL</v>
          </cell>
          <cell r="S480">
            <v>0</v>
          </cell>
          <cell r="T480" t="str">
            <v>NULL</v>
          </cell>
          <cell r="U480">
            <v>0</v>
          </cell>
          <cell r="V480">
            <v>4.9171566007482598E-2</v>
          </cell>
          <cell r="W480">
            <v>92</v>
          </cell>
          <cell r="X480">
            <v>0.11289999999999999</v>
          </cell>
          <cell r="Y480">
            <v>211.24</v>
          </cell>
          <cell r="Z480" t="str">
            <v>NULL</v>
          </cell>
          <cell r="AA480">
            <v>0</v>
          </cell>
          <cell r="AB480" t="str">
            <v>NULL</v>
          </cell>
          <cell r="AC480">
            <v>0</v>
          </cell>
          <cell r="AD480" t="str">
            <v>NULL</v>
          </cell>
          <cell r="AE480">
            <v>0</v>
          </cell>
          <cell r="AF480" t="str">
            <v>NULL</v>
          </cell>
          <cell r="AG480">
            <v>0</v>
          </cell>
          <cell r="AH480" t="str">
            <v>NULL</v>
          </cell>
          <cell r="AI480">
            <v>0</v>
          </cell>
          <cell r="AJ480" t="str">
            <v>NULL</v>
          </cell>
          <cell r="AK480">
            <v>0</v>
          </cell>
          <cell r="AL480" t="str">
            <v>NULL</v>
          </cell>
          <cell r="AM480">
            <v>0</v>
          </cell>
          <cell r="AN480">
            <v>0</v>
          </cell>
          <cell r="AO480">
            <v>0.95327604726101001</v>
          </cell>
          <cell r="AP480">
            <v>1783.58</v>
          </cell>
          <cell r="AQ480">
            <v>2.20193340494092E-2</v>
          </cell>
          <cell r="AR480">
            <v>41.2</v>
          </cell>
          <cell r="AS480">
            <v>5.37056928034372E-3</v>
          </cell>
          <cell r="AT480">
            <v>10.050000000000001</v>
          </cell>
          <cell r="AU480">
            <v>8.0558539205155804E-3</v>
          </cell>
          <cell r="AV480">
            <v>15.07</v>
          </cell>
          <cell r="AW480">
            <v>6.44468313641246E-3</v>
          </cell>
          <cell r="AX480">
            <v>12.06</v>
          </cell>
          <cell r="AY480">
            <v>3.22234156820623E-3</v>
          </cell>
          <cell r="AZ480">
            <v>6.03</v>
          </cell>
          <cell r="BA480">
            <v>1.61117078410312E-3</v>
          </cell>
          <cell r="BB480">
            <v>3.01</v>
          </cell>
          <cell r="BC480">
            <v>0</v>
          </cell>
          <cell r="BD480" t="str">
            <v>NULL</v>
          </cell>
          <cell r="BE480" t="str">
            <v>NULL</v>
          </cell>
          <cell r="BF480" t="str">
            <v>NULL</v>
          </cell>
          <cell r="BG480">
            <v>0</v>
          </cell>
          <cell r="BH480">
            <v>1.0816657652785301E-3</v>
          </cell>
          <cell r="BI480">
            <v>2.1633315305570602E-3</v>
          </cell>
          <cell r="BJ480">
            <v>2.1633315305570602E-3</v>
          </cell>
          <cell r="BK480">
            <v>4.05</v>
          </cell>
          <cell r="BL480">
            <v>5.3995680345572358E-4</v>
          </cell>
          <cell r="BM480">
            <v>5.3995680345572358E-4</v>
          </cell>
          <cell r="BN480">
            <v>5.3995680345572358E-4</v>
          </cell>
          <cell r="BO480">
            <v>1.01</v>
          </cell>
          <cell r="BP480" t="str">
            <v>NULL</v>
          </cell>
          <cell r="BQ480" t="str">
            <v>NULL</v>
          </cell>
          <cell r="BR480">
            <v>0</v>
          </cell>
          <cell r="BS480">
            <v>6.4161849710982696E-2</v>
          </cell>
          <cell r="BT480">
            <v>120.05</v>
          </cell>
          <cell r="BU480" t="str">
            <v>NULL</v>
          </cell>
          <cell r="BV480">
            <v>0</v>
          </cell>
          <cell r="BW480">
            <v>2.0844468198824202E-2</v>
          </cell>
          <cell r="BX480">
            <v>39</v>
          </cell>
          <cell r="BY480" t="str">
            <v/>
          </cell>
        </row>
        <row r="481">
          <cell r="A481">
            <v>4128</v>
          </cell>
          <cell r="B481" t="str">
            <v>Noadswood Secondary School</v>
          </cell>
          <cell r="C481">
            <v>8504128</v>
          </cell>
          <cell r="D481">
            <v>137125</v>
          </cell>
          <cell r="E481">
            <v>850</v>
          </cell>
          <cell r="F481" t="str">
            <v>SS</v>
          </cell>
          <cell r="G481" t="str">
            <v>Recoupment Converter</v>
          </cell>
          <cell r="H481">
            <v>1</v>
          </cell>
          <cell r="I481">
            <v>1050</v>
          </cell>
          <cell r="J481">
            <v>0</v>
          </cell>
          <cell r="K481">
            <v>0</v>
          </cell>
          <cell r="L481">
            <v>0</v>
          </cell>
          <cell r="M481">
            <v>1050</v>
          </cell>
          <cell r="N481">
            <v>626</v>
          </cell>
          <cell r="O481">
            <v>3</v>
          </cell>
          <cell r="P481">
            <v>424</v>
          </cell>
          <cell r="Q481">
            <v>2</v>
          </cell>
          <cell r="R481" t="str">
            <v>NULL</v>
          </cell>
          <cell r="S481">
            <v>0</v>
          </cell>
          <cell r="T481" t="str">
            <v>NULL</v>
          </cell>
          <cell r="U481">
            <v>0</v>
          </cell>
          <cell r="V481">
            <v>7.9047619047619005E-2</v>
          </cell>
          <cell r="W481">
            <v>82.6</v>
          </cell>
          <cell r="X481">
            <v>0.18510000000000001</v>
          </cell>
          <cell r="Y481">
            <v>193.43</v>
          </cell>
          <cell r="Z481" t="str">
            <v>NULL</v>
          </cell>
          <cell r="AA481">
            <v>0</v>
          </cell>
          <cell r="AB481" t="str">
            <v>NULL</v>
          </cell>
          <cell r="AC481">
            <v>0</v>
          </cell>
          <cell r="AD481" t="str">
            <v>NULL</v>
          </cell>
          <cell r="AE481">
            <v>0</v>
          </cell>
          <cell r="AF481" t="str">
            <v>NULL</v>
          </cell>
          <cell r="AG481">
            <v>0</v>
          </cell>
          <cell r="AH481" t="str">
            <v>NULL</v>
          </cell>
          <cell r="AI481">
            <v>0</v>
          </cell>
          <cell r="AJ481" t="str">
            <v>NULL</v>
          </cell>
          <cell r="AK481">
            <v>0</v>
          </cell>
          <cell r="AL481" t="str">
            <v>NULL</v>
          </cell>
          <cell r="AM481">
            <v>0</v>
          </cell>
          <cell r="AN481">
            <v>0</v>
          </cell>
          <cell r="AO481">
            <v>0.72805343511450404</v>
          </cell>
          <cell r="AP481">
            <v>760.82</v>
          </cell>
          <cell r="AQ481">
            <v>8.1106870229007602E-2</v>
          </cell>
          <cell r="AR481">
            <v>84.76</v>
          </cell>
          <cell r="AS481">
            <v>0.126908396946565</v>
          </cell>
          <cell r="AT481">
            <v>132.62</v>
          </cell>
          <cell r="AU481">
            <v>6.3931297709923701E-2</v>
          </cell>
          <cell r="AV481">
            <v>66.81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9.9999999999909051E-3</v>
          </cell>
          <cell r="BD481" t="str">
            <v>NULL</v>
          </cell>
          <cell r="BE481" t="str">
            <v>NULL</v>
          </cell>
          <cell r="BF481" t="str">
            <v>NULL</v>
          </cell>
          <cell r="BG481">
            <v>0</v>
          </cell>
          <cell r="BH481">
            <v>1.9047619047619E-3</v>
          </cell>
          <cell r="BI481">
            <v>4.7619047619047597E-3</v>
          </cell>
          <cell r="BJ481">
            <v>7.6190476190476199E-3</v>
          </cell>
          <cell r="BK481">
            <v>7.96</v>
          </cell>
          <cell r="BL481">
            <v>6.4754856614246065E-3</v>
          </cell>
          <cell r="BM481">
            <v>5.5504162812210914E-3</v>
          </cell>
          <cell r="BN481">
            <v>4.6253469010175763E-3</v>
          </cell>
          <cell r="BO481">
            <v>6.77</v>
          </cell>
          <cell r="BP481" t="str">
            <v>NULL</v>
          </cell>
          <cell r="BQ481" t="str">
            <v>NULL</v>
          </cell>
          <cell r="BR481">
            <v>0</v>
          </cell>
          <cell r="BS481">
            <v>7.4110671936758896E-2</v>
          </cell>
          <cell r="BT481">
            <v>77.45</v>
          </cell>
          <cell r="BU481" t="str">
            <v>NULL</v>
          </cell>
          <cell r="BV481">
            <v>0</v>
          </cell>
          <cell r="BW481">
            <v>4.6666666666666697E-2</v>
          </cell>
          <cell r="BX481">
            <v>48.77</v>
          </cell>
          <cell r="BY481" t="str">
            <v/>
          </cell>
        </row>
        <row r="482">
          <cell r="A482">
            <v>4129</v>
          </cell>
          <cell r="B482" t="str">
            <v>Priestlands School</v>
          </cell>
          <cell r="C482">
            <v>8504129</v>
          </cell>
          <cell r="D482">
            <v>137129</v>
          </cell>
          <cell r="E482">
            <v>850</v>
          </cell>
          <cell r="F482" t="str">
            <v>SS</v>
          </cell>
          <cell r="G482" t="str">
            <v>Recoupment Converter</v>
          </cell>
          <cell r="H482">
            <v>1</v>
          </cell>
          <cell r="I482">
            <v>1206</v>
          </cell>
          <cell r="J482">
            <v>0</v>
          </cell>
          <cell r="K482">
            <v>0</v>
          </cell>
          <cell r="L482">
            <v>0</v>
          </cell>
          <cell r="M482">
            <v>1206</v>
          </cell>
          <cell r="N482">
            <v>711</v>
          </cell>
          <cell r="O482">
            <v>0</v>
          </cell>
          <cell r="P482">
            <v>495</v>
          </cell>
          <cell r="Q482">
            <v>0</v>
          </cell>
          <cell r="R482" t="str">
            <v>NULL</v>
          </cell>
          <cell r="S482">
            <v>0</v>
          </cell>
          <cell r="T482" t="str">
            <v>NULL</v>
          </cell>
          <cell r="U482">
            <v>0</v>
          </cell>
          <cell r="V482">
            <v>9.5356550580431201E-2</v>
          </cell>
          <cell r="W482">
            <v>115</v>
          </cell>
          <cell r="X482">
            <v>0.16699999999999998</v>
          </cell>
          <cell r="Y482">
            <v>201.4</v>
          </cell>
          <cell r="Z482" t="str">
            <v>NULL</v>
          </cell>
          <cell r="AA482">
            <v>0</v>
          </cell>
          <cell r="AB482" t="str">
            <v>NULL</v>
          </cell>
          <cell r="AC482">
            <v>0</v>
          </cell>
          <cell r="AD482" t="str">
            <v>NULL</v>
          </cell>
          <cell r="AE482">
            <v>0</v>
          </cell>
          <cell r="AF482" t="str">
            <v>NULL</v>
          </cell>
          <cell r="AG482">
            <v>0</v>
          </cell>
          <cell r="AH482" t="str">
            <v>NULL</v>
          </cell>
          <cell r="AI482">
            <v>0</v>
          </cell>
          <cell r="AJ482" t="str">
            <v>NULL</v>
          </cell>
          <cell r="AK482">
            <v>0</v>
          </cell>
          <cell r="AL482" t="str">
            <v>NULL</v>
          </cell>
          <cell r="AM482">
            <v>0</v>
          </cell>
          <cell r="AN482">
            <v>0</v>
          </cell>
          <cell r="AO482">
            <v>0.86094920899250604</v>
          </cell>
          <cell r="AP482">
            <v>1038.3</v>
          </cell>
          <cell r="AQ482">
            <v>2.4979184013322199E-2</v>
          </cell>
          <cell r="AR482">
            <v>30.12</v>
          </cell>
          <cell r="AS482">
            <v>2.2481265611990001E-2</v>
          </cell>
          <cell r="AT482">
            <v>27.11</v>
          </cell>
          <cell r="AU482">
            <v>2.4979184013322201E-3</v>
          </cell>
          <cell r="AV482">
            <v>3.01</v>
          </cell>
          <cell r="AW482">
            <v>8.9092422980849295E-2</v>
          </cell>
          <cell r="AX482">
            <v>107.45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-9.9999999999909051E-3</v>
          </cell>
          <cell r="BD482" t="str">
            <v>NULL</v>
          </cell>
          <cell r="BE482" t="str">
            <v>NULL</v>
          </cell>
          <cell r="BF482" t="str">
            <v>NULL</v>
          </cell>
          <cell r="BG482">
            <v>0</v>
          </cell>
          <cell r="BH482">
            <v>0</v>
          </cell>
          <cell r="BI482">
            <v>1.6583747927031501E-3</v>
          </cell>
          <cell r="BJ482">
            <v>2.4875621890547298E-3</v>
          </cell>
          <cell r="BK482">
            <v>3</v>
          </cell>
          <cell r="BL482">
            <v>3.2653061224489797E-3</v>
          </cell>
          <cell r="BM482">
            <v>2.4489795918367346E-3</v>
          </cell>
          <cell r="BN482">
            <v>1.6326530612244899E-3</v>
          </cell>
          <cell r="BO482">
            <v>3.94</v>
          </cell>
          <cell r="BP482" t="str">
            <v>NULL</v>
          </cell>
          <cell r="BQ482" t="str">
            <v>NULL</v>
          </cell>
          <cell r="BR482">
            <v>0</v>
          </cell>
          <cell r="BS482">
            <v>8.5106382978723402E-2</v>
          </cell>
          <cell r="BT482">
            <v>102.64</v>
          </cell>
          <cell r="BU482" t="str">
            <v>NULL</v>
          </cell>
          <cell r="BV482">
            <v>0</v>
          </cell>
          <cell r="BW482">
            <v>3.3167495854062999E-2</v>
          </cell>
          <cell r="BX482">
            <v>40</v>
          </cell>
          <cell r="BY482" t="str">
            <v/>
          </cell>
        </row>
        <row r="483">
          <cell r="A483">
            <v>4130</v>
          </cell>
          <cell r="B483" t="str">
            <v>Perins School A Community Sports College</v>
          </cell>
          <cell r="C483">
            <v>8504130</v>
          </cell>
          <cell r="D483">
            <v>137128</v>
          </cell>
          <cell r="E483">
            <v>850</v>
          </cell>
          <cell r="F483" t="str">
            <v>SS</v>
          </cell>
          <cell r="G483" t="str">
            <v>Recoupment Converter</v>
          </cell>
          <cell r="H483">
            <v>1</v>
          </cell>
          <cell r="I483">
            <v>1057</v>
          </cell>
          <cell r="J483">
            <v>0</v>
          </cell>
          <cell r="K483">
            <v>0</v>
          </cell>
          <cell r="L483">
            <v>0</v>
          </cell>
          <cell r="M483">
            <v>1057</v>
          </cell>
          <cell r="N483">
            <v>632</v>
          </cell>
          <cell r="O483">
            <v>0</v>
          </cell>
          <cell r="P483">
            <v>425</v>
          </cell>
          <cell r="Q483">
            <v>0</v>
          </cell>
          <cell r="R483" t="str">
            <v>NULL</v>
          </cell>
          <cell r="S483">
            <v>0</v>
          </cell>
          <cell r="T483" t="str">
            <v>NULL</v>
          </cell>
          <cell r="U483">
            <v>0</v>
          </cell>
          <cell r="V483">
            <v>3.9735099337748297E-2</v>
          </cell>
          <cell r="W483">
            <v>42</v>
          </cell>
          <cell r="X483">
            <v>6.9099999999999995E-2</v>
          </cell>
          <cell r="Y483">
            <v>73.040000000000006</v>
          </cell>
          <cell r="Z483" t="str">
            <v>NULL</v>
          </cell>
          <cell r="AA483">
            <v>0</v>
          </cell>
          <cell r="AB483" t="str">
            <v>NULL</v>
          </cell>
          <cell r="AC483">
            <v>0</v>
          </cell>
          <cell r="AD483" t="str">
            <v>NULL</v>
          </cell>
          <cell r="AE483">
            <v>0</v>
          </cell>
          <cell r="AF483" t="str">
            <v>NULL</v>
          </cell>
          <cell r="AG483">
            <v>0</v>
          </cell>
          <cell r="AH483" t="str">
            <v>NULL</v>
          </cell>
          <cell r="AI483">
            <v>0</v>
          </cell>
          <cell r="AJ483" t="str">
            <v>NULL</v>
          </cell>
          <cell r="AK483">
            <v>0</v>
          </cell>
          <cell r="AL483" t="str">
            <v>NULL</v>
          </cell>
          <cell r="AM483">
            <v>0</v>
          </cell>
          <cell r="AN483">
            <v>0</v>
          </cell>
          <cell r="AO483">
            <v>0.99147727272727304</v>
          </cell>
          <cell r="AP483">
            <v>1047.99</v>
          </cell>
          <cell r="AQ483">
            <v>3.7878787878787902E-3</v>
          </cell>
          <cell r="AR483">
            <v>4</v>
          </cell>
          <cell r="AS483">
            <v>3.7878787878787902E-3</v>
          </cell>
          <cell r="AT483">
            <v>4</v>
          </cell>
          <cell r="AU483">
            <v>9.46969696969697E-4</v>
          </cell>
          <cell r="AV483">
            <v>1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-9.9999999999909051E-3</v>
          </cell>
          <cell r="BD483" t="str">
            <v>NULL</v>
          </cell>
          <cell r="BE483" t="str">
            <v>NULL</v>
          </cell>
          <cell r="BF483" t="str">
            <v>NULL</v>
          </cell>
          <cell r="BG483">
            <v>0</v>
          </cell>
          <cell r="BH483">
            <v>2.8382213812677402E-3</v>
          </cell>
          <cell r="BI483">
            <v>2.8382213812677402E-3</v>
          </cell>
          <cell r="BJ483">
            <v>2.8382213812677402E-3</v>
          </cell>
          <cell r="BK483">
            <v>3</v>
          </cell>
          <cell r="BL483">
            <v>9.5969289827255275E-4</v>
          </cell>
          <cell r="BM483">
            <v>9.5969289827255275E-4</v>
          </cell>
          <cell r="BN483">
            <v>9.5969289827255275E-4</v>
          </cell>
          <cell r="BO483">
            <v>1.01</v>
          </cell>
          <cell r="BP483" t="str">
            <v>NULL</v>
          </cell>
          <cell r="BQ483" t="str">
            <v>NULL</v>
          </cell>
          <cell r="BR483">
            <v>0</v>
          </cell>
          <cell r="BS483">
            <v>5.1638530287984097E-2</v>
          </cell>
          <cell r="BT483">
            <v>54.58</v>
          </cell>
          <cell r="BU483" t="str">
            <v>NULL</v>
          </cell>
          <cell r="BV483">
            <v>0</v>
          </cell>
          <cell r="BW483">
            <v>4.3519394512772001E-2</v>
          </cell>
          <cell r="BX483">
            <v>46</v>
          </cell>
          <cell r="BY483" t="str">
            <v/>
          </cell>
        </row>
        <row r="484">
          <cell r="A484">
            <v>4143</v>
          </cell>
          <cell r="B484" t="str">
            <v>The Romsey School</v>
          </cell>
          <cell r="C484">
            <v>8504143</v>
          </cell>
          <cell r="D484">
            <v>137239</v>
          </cell>
          <cell r="E484">
            <v>850</v>
          </cell>
          <cell r="F484" t="str">
            <v>SS</v>
          </cell>
          <cell r="G484" t="str">
            <v>Recoupment Converter</v>
          </cell>
          <cell r="H484">
            <v>1</v>
          </cell>
          <cell r="I484">
            <v>1082</v>
          </cell>
          <cell r="J484">
            <v>0</v>
          </cell>
          <cell r="K484">
            <v>0</v>
          </cell>
          <cell r="L484">
            <v>0</v>
          </cell>
          <cell r="M484">
            <v>1082</v>
          </cell>
          <cell r="N484">
            <v>624</v>
          </cell>
          <cell r="O484">
            <v>7.58</v>
          </cell>
          <cell r="P484">
            <v>458</v>
          </cell>
          <cell r="Q484">
            <v>5</v>
          </cell>
          <cell r="R484" t="str">
            <v>NULL</v>
          </cell>
          <cell r="S484">
            <v>0</v>
          </cell>
          <cell r="T484" t="str">
            <v>NULL</v>
          </cell>
          <cell r="U484">
            <v>0</v>
          </cell>
          <cell r="V484">
            <v>7.6709796672828096E-2</v>
          </cell>
          <cell r="W484">
            <v>82.03</v>
          </cell>
          <cell r="X484">
            <v>0.16789999999999999</v>
          </cell>
          <cell r="Y484">
            <v>179.56</v>
          </cell>
          <cell r="Z484" t="str">
            <v>NULL</v>
          </cell>
          <cell r="AA484">
            <v>0</v>
          </cell>
          <cell r="AB484" t="str">
            <v>NULL</v>
          </cell>
          <cell r="AC484">
            <v>0</v>
          </cell>
          <cell r="AD484" t="str">
            <v>NULL</v>
          </cell>
          <cell r="AE484">
            <v>0</v>
          </cell>
          <cell r="AF484" t="str">
            <v>NULL</v>
          </cell>
          <cell r="AG484">
            <v>0</v>
          </cell>
          <cell r="AH484" t="str">
            <v>NULL</v>
          </cell>
          <cell r="AI484">
            <v>0</v>
          </cell>
          <cell r="AJ484" t="str">
            <v>NULL</v>
          </cell>
          <cell r="AK484">
            <v>0</v>
          </cell>
          <cell r="AL484" t="str">
            <v>NULL</v>
          </cell>
          <cell r="AM484">
            <v>0</v>
          </cell>
          <cell r="AN484">
            <v>0</v>
          </cell>
          <cell r="AO484">
            <v>0.82418604651162797</v>
          </cell>
          <cell r="AP484">
            <v>881.4</v>
          </cell>
          <cell r="AQ484">
            <v>3.5348837209302299E-2</v>
          </cell>
          <cell r="AR484">
            <v>37.799999999999997</v>
          </cell>
          <cell r="AS484">
            <v>2.9767441860465101E-2</v>
          </cell>
          <cell r="AT484">
            <v>31.83</v>
          </cell>
          <cell r="AU484">
            <v>8.4651162790697704E-2</v>
          </cell>
          <cell r="AV484">
            <v>90.53</v>
          </cell>
          <cell r="AW484">
            <v>1.95348837209302E-2</v>
          </cell>
          <cell r="AX484">
            <v>20.89</v>
          </cell>
          <cell r="AY484">
            <v>5.5813953488372103E-3</v>
          </cell>
          <cell r="AZ484">
            <v>5.97</v>
          </cell>
          <cell r="BA484">
            <v>9.3023255813953504E-4</v>
          </cell>
          <cell r="BB484">
            <v>0.99</v>
          </cell>
          <cell r="BC484">
            <v>-1.0000000000218279E-2</v>
          </cell>
          <cell r="BD484" t="str">
            <v>NULL</v>
          </cell>
          <cell r="BE484" t="str">
            <v>NULL</v>
          </cell>
          <cell r="BF484" t="str">
            <v>NULL</v>
          </cell>
          <cell r="BG484">
            <v>0</v>
          </cell>
          <cell r="BH484">
            <v>3.7002775208140599E-3</v>
          </cell>
          <cell r="BI484">
            <v>6.47548566142461E-3</v>
          </cell>
          <cell r="BJ484">
            <v>9.2506938020351492E-3</v>
          </cell>
          <cell r="BK484">
            <v>9.89</v>
          </cell>
          <cell r="BL484">
            <v>9.0252707581227436E-3</v>
          </cell>
          <cell r="BM484">
            <v>9.0252707581227436E-3</v>
          </cell>
          <cell r="BN484">
            <v>8.1227436823104685E-3</v>
          </cell>
          <cell r="BO484">
            <v>9.65</v>
          </cell>
          <cell r="BP484" t="str">
            <v>NULL</v>
          </cell>
          <cell r="BQ484" t="str">
            <v>NULL</v>
          </cell>
          <cell r="BR484">
            <v>0</v>
          </cell>
          <cell r="BS484">
            <v>7.4468085106383003E-2</v>
          </cell>
          <cell r="BT484">
            <v>79.64</v>
          </cell>
          <cell r="BU484" t="str">
            <v>NULL</v>
          </cell>
          <cell r="BV484">
            <v>0</v>
          </cell>
          <cell r="BW484">
            <v>5.9149722735674697E-2</v>
          </cell>
          <cell r="BX484">
            <v>63.26</v>
          </cell>
          <cell r="BY484" t="str">
            <v/>
          </cell>
        </row>
        <row r="485">
          <cell r="A485">
            <v>4161</v>
          </cell>
          <cell r="B485" t="str">
            <v>Wyvern College</v>
          </cell>
          <cell r="C485">
            <v>8504161</v>
          </cell>
          <cell r="D485">
            <v>138184</v>
          </cell>
          <cell r="E485">
            <v>850</v>
          </cell>
          <cell r="F485" t="str">
            <v>SS</v>
          </cell>
          <cell r="G485" t="str">
            <v>Recoupment Converter</v>
          </cell>
          <cell r="H485">
            <v>1</v>
          </cell>
          <cell r="I485">
            <v>1296</v>
          </cell>
          <cell r="J485">
            <v>0</v>
          </cell>
          <cell r="K485">
            <v>0</v>
          </cell>
          <cell r="L485">
            <v>0</v>
          </cell>
          <cell r="M485">
            <v>1296</v>
          </cell>
          <cell r="N485">
            <v>763</v>
          </cell>
          <cell r="O485">
            <v>0</v>
          </cell>
          <cell r="P485">
            <v>533</v>
          </cell>
          <cell r="Q485">
            <v>0</v>
          </cell>
          <cell r="R485" t="str">
            <v>NULL</v>
          </cell>
          <cell r="S485">
            <v>0</v>
          </cell>
          <cell r="T485" t="str">
            <v>NULL</v>
          </cell>
          <cell r="U485">
            <v>0</v>
          </cell>
          <cell r="V485">
            <v>4.3209876543209902E-2</v>
          </cell>
          <cell r="W485">
            <v>56</v>
          </cell>
          <cell r="X485">
            <v>0.11840000000000001</v>
          </cell>
          <cell r="Y485">
            <v>153.44999999999999</v>
          </cell>
          <cell r="Z485" t="str">
            <v>NULL</v>
          </cell>
          <cell r="AA485">
            <v>0</v>
          </cell>
          <cell r="AB485" t="str">
            <v>NULL</v>
          </cell>
          <cell r="AC485">
            <v>0</v>
          </cell>
          <cell r="AD485" t="str">
            <v>NULL</v>
          </cell>
          <cell r="AE485">
            <v>0</v>
          </cell>
          <cell r="AF485" t="str">
            <v>NULL</v>
          </cell>
          <cell r="AG485">
            <v>0</v>
          </cell>
          <cell r="AH485" t="str">
            <v>NULL</v>
          </cell>
          <cell r="AI485">
            <v>0</v>
          </cell>
          <cell r="AJ485" t="str">
            <v>NULL</v>
          </cell>
          <cell r="AK485">
            <v>0</v>
          </cell>
          <cell r="AL485" t="str">
            <v>NULL</v>
          </cell>
          <cell r="AM485">
            <v>0</v>
          </cell>
          <cell r="AN485">
            <v>0</v>
          </cell>
          <cell r="AO485">
            <v>0.89705882352941202</v>
          </cell>
          <cell r="AP485">
            <v>1162.5899999999999</v>
          </cell>
          <cell r="AQ485">
            <v>6.1919504643962904E-3</v>
          </cell>
          <cell r="AR485">
            <v>8.02</v>
          </cell>
          <cell r="AS485">
            <v>8.4365325077399397E-2</v>
          </cell>
          <cell r="AT485">
            <v>109.34</v>
          </cell>
          <cell r="AU485">
            <v>7.7399380804953604E-3</v>
          </cell>
          <cell r="AV485">
            <v>10.029999999999999</v>
          </cell>
          <cell r="AW485">
            <v>4.64396284829721E-3</v>
          </cell>
          <cell r="AX485">
            <v>6.02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 t="str">
            <v>NULL</v>
          </cell>
          <cell r="BE485" t="str">
            <v>NULL</v>
          </cell>
          <cell r="BF485" t="str">
            <v>NULL</v>
          </cell>
          <cell r="BG485">
            <v>0</v>
          </cell>
          <cell r="BH485">
            <v>1.54320987654321E-3</v>
          </cell>
          <cell r="BI485">
            <v>2.3148148148148099E-3</v>
          </cell>
          <cell r="BJ485">
            <v>3.08641975308642E-3</v>
          </cell>
          <cell r="BK485">
            <v>4</v>
          </cell>
          <cell r="BL485">
            <v>1.1244377811094454E-2</v>
          </cell>
          <cell r="BM485">
            <v>8.9955022488755615E-3</v>
          </cell>
          <cell r="BN485">
            <v>8.9955022488755615E-3</v>
          </cell>
          <cell r="BO485">
            <v>14.57</v>
          </cell>
          <cell r="BP485" t="str">
            <v>NULL</v>
          </cell>
          <cell r="BQ485" t="str">
            <v>NULL</v>
          </cell>
          <cell r="BR485">
            <v>0</v>
          </cell>
          <cell r="BS485">
            <v>7.4425969912905801E-2</v>
          </cell>
          <cell r="BT485">
            <v>96.46</v>
          </cell>
          <cell r="BU485" t="str">
            <v>NULL</v>
          </cell>
          <cell r="BV485">
            <v>0</v>
          </cell>
          <cell r="BW485">
            <v>2.3148148148148098E-2</v>
          </cell>
          <cell r="BX485">
            <v>30</v>
          </cell>
          <cell r="BY485" t="str">
            <v/>
          </cell>
        </row>
        <row r="486">
          <cell r="A486">
            <v>4168</v>
          </cell>
          <cell r="B486" t="str">
            <v>Hounsdown School</v>
          </cell>
          <cell r="C486">
            <v>8504168</v>
          </cell>
          <cell r="D486">
            <v>137229</v>
          </cell>
          <cell r="E486">
            <v>850</v>
          </cell>
          <cell r="F486" t="str">
            <v>SS</v>
          </cell>
          <cell r="G486" t="str">
            <v>Recoupment Converter</v>
          </cell>
          <cell r="H486">
            <v>1</v>
          </cell>
          <cell r="I486">
            <v>1211</v>
          </cell>
          <cell r="J486">
            <v>0</v>
          </cell>
          <cell r="K486">
            <v>0</v>
          </cell>
          <cell r="L486">
            <v>0</v>
          </cell>
          <cell r="M486">
            <v>1211</v>
          </cell>
          <cell r="N486">
            <v>727</v>
          </cell>
          <cell r="O486">
            <v>0</v>
          </cell>
          <cell r="P486">
            <v>484</v>
          </cell>
          <cell r="Q486">
            <v>0</v>
          </cell>
          <cell r="R486" t="str">
            <v>NULL</v>
          </cell>
          <cell r="S486">
            <v>0</v>
          </cell>
          <cell r="T486" t="str">
            <v>NULL</v>
          </cell>
          <cell r="U486">
            <v>0</v>
          </cell>
          <cell r="V486">
            <v>4.7068538398018202E-2</v>
          </cell>
          <cell r="W486">
            <v>57</v>
          </cell>
          <cell r="X486">
            <v>0.11560000000000001</v>
          </cell>
          <cell r="Y486">
            <v>139.99</v>
          </cell>
          <cell r="Z486" t="str">
            <v>NULL</v>
          </cell>
          <cell r="AA486">
            <v>0</v>
          </cell>
          <cell r="AB486" t="str">
            <v>NULL</v>
          </cell>
          <cell r="AC486">
            <v>0</v>
          </cell>
          <cell r="AD486" t="str">
            <v>NULL</v>
          </cell>
          <cell r="AE486">
            <v>0</v>
          </cell>
          <cell r="AF486" t="str">
            <v>NULL</v>
          </cell>
          <cell r="AG486">
            <v>0</v>
          </cell>
          <cell r="AH486" t="str">
            <v>NULL</v>
          </cell>
          <cell r="AI486">
            <v>0</v>
          </cell>
          <cell r="AJ486" t="str">
            <v>NULL</v>
          </cell>
          <cell r="AK486">
            <v>0</v>
          </cell>
          <cell r="AL486" t="str">
            <v>NULL</v>
          </cell>
          <cell r="AM486">
            <v>0</v>
          </cell>
          <cell r="AN486">
            <v>0</v>
          </cell>
          <cell r="AO486">
            <v>0.932780082987552</v>
          </cell>
          <cell r="AP486">
            <v>1129.5999999999999</v>
          </cell>
          <cell r="AQ486">
            <v>2.2406639004149399E-2</v>
          </cell>
          <cell r="AR486">
            <v>27.13</v>
          </cell>
          <cell r="AS486">
            <v>1.82572614107884E-2</v>
          </cell>
          <cell r="AT486">
            <v>22.11</v>
          </cell>
          <cell r="AU486">
            <v>2.5726141078838201E-2</v>
          </cell>
          <cell r="AV486">
            <v>31.15</v>
          </cell>
          <cell r="AW486">
            <v>0</v>
          </cell>
          <cell r="AX486">
            <v>0</v>
          </cell>
          <cell r="AY486">
            <v>8.2987551867219904E-4</v>
          </cell>
          <cell r="AZ486">
            <v>1</v>
          </cell>
          <cell r="BA486">
            <v>0</v>
          </cell>
          <cell r="BB486">
            <v>0</v>
          </cell>
          <cell r="BC486">
            <v>-9.9999999999909051E-3</v>
          </cell>
          <cell r="BD486" t="str">
            <v>NULL</v>
          </cell>
          <cell r="BE486" t="str">
            <v>NULL</v>
          </cell>
          <cell r="BF486" t="str">
            <v>NULL</v>
          </cell>
          <cell r="BG486">
            <v>0</v>
          </cell>
          <cell r="BH486">
            <v>0</v>
          </cell>
          <cell r="BI486">
            <v>0</v>
          </cell>
          <cell r="BJ486">
            <v>1.6515276630883599E-3</v>
          </cell>
          <cell r="BK486">
            <v>2</v>
          </cell>
          <cell r="BL486">
            <v>9.9009900990099011E-3</v>
          </cell>
          <cell r="BM486">
            <v>7.4257425742574254E-3</v>
          </cell>
          <cell r="BN486">
            <v>7.4257425742574254E-3</v>
          </cell>
          <cell r="BO486">
            <v>11.99</v>
          </cell>
          <cell r="BP486" t="str">
            <v>NULL</v>
          </cell>
          <cell r="BQ486" t="str">
            <v>NULL</v>
          </cell>
          <cell r="BR486">
            <v>0</v>
          </cell>
          <cell r="BS486">
            <v>8.4608460846084602E-2</v>
          </cell>
          <cell r="BT486">
            <v>102.46</v>
          </cell>
          <cell r="BU486" t="str">
            <v>NULL</v>
          </cell>
          <cell r="BV486">
            <v>0</v>
          </cell>
          <cell r="BW486">
            <v>2.5598678777869501E-2</v>
          </cell>
          <cell r="BX486">
            <v>31</v>
          </cell>
          <cell r="BY486" t="str">
            <v/>
          </cell>
        </row>
        <row r="487">
          <cell r="A487">
            <v>4175</v>
          </cell>
          <cell r="B487" t="str">
            <v>Thornden School</v>
          </cell>
          <cell r="C487">
            <v>8504175</v>
          </cell>
          <cell r="D487">
            <v>136715</v>
          </cell>
          <cell r="E487">
            <v>850</v>
          </cell>
          <cell r="F487" t="str">
            <v>SS</v>
          </cell>
          <cell r="G487" t="str">
            <v>Recoupment Converter</v>
          </cell>
          <cell r="H487">
            <v>1</v>
          </cell>
          <cell r="I487">
            <v>1403</v>
          </cell>
          <cell r="J487">
            <v>0</v>
          </cell>
          <cell r="K487">
            <v>0</v>
          </cell>
          <cell r="L487">
            <v>0</v>
          </cell>
          <cell r="M487">
            <v>1403</v>
          </cell>
          <cell r="N487">
            <v>843</v>
          </cell>
          <cell r="O487">
            <v>0</v>
          </cell>
          <cell r="P487">
            <v>560</v>
          </cell>
          <cell r="Q487">
            <v>0</v>
          </cell>
          <cell r="R487" t="str">
            <v>NULL</v>
          </cell>
          <cell r="S487">
            <v>0</v>
          </cell>
          <cell r="T487" t="str">
            <v>NULL</v>
          </cell>
          <cell r="U487">
            <v>0</v>
          </cell>
          <cell r="V487">
            <v>1.4967925873129E-2</v>
          </cell>
          <cell r="W487">
            <v>21</v>
          </cell>
          <cell r="X487">
            <v>5.2600000000000001E-2</v>
          </cell>
          <cell r="Y487">
            <v>73.8</v>
          </cell>
          <cell r="Z487" t="str">
            <v>NULL</v>
          </cell>
          <cell r="AA487">
            <v>0</v>
          </cell>
          <cell r="AB487" t="str">
            <v>NULL</v>
          </cell>
          <cell r="AC487">
            <v>0</v>
          </cell>
          <cell r="AD487" t="str">
            <v>NULL</v>
          </cell>
          <cell r="AE487">
            <v>0</v>
          </cell>
          <cell r="AF487" t="str">
            <v>NULL</v>
          </cell>
          <cell r="AG487">
            <v>0</v>
          </cell>
          <cell r="AH487" t="str">
            <v>NULL</v>
          </cell>
          <cell r="AI487">
            <v>0</v>
          </cell>
          <cell r="AJ487" t="str">
            <v>NULL</v>
          </cell>
          <cell r="AK487">
            <v>0</v>
          </cell>
          <cell r="AL487" t="str">
            <v>NULL</v>
          </cell>
          <cell r="AM487">
            <v>0</v>
          </cell>
          <cell r="AN487">
            <v>0</v>
          </cell>
          <cell r="AO487">
            <v>0.98645759087669305</v>
          </cell>
          <cell r="AP487">
            <v>1384</v>
          </cell>
          <cell r="AQ487">
            <v>1.42551674982181E-3</v>
          </cell>
          <cell r="AR487">
            <v>2</v>
          </cell>
          <cell r="AS487">
            <v>9.9786172487526699E-3</v>
          </cell>
          <cell r="AT487">
            <v>14</v>
          </cell>
          <cell r="AU487">
            <v>1.42551674982181E-3</v>
          </cell>
          <cell r="AV487">
            <v>2</v>
          </cell>
          <cell r="AW487">
            <v>7.1275837491090502E-4</v>
          </cell>
          <cell r="AX487">
            <v>1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 t="str">
            <v>NULL</v>
          </cell>
          <cell r="BE487" t="str">
            <v>NULL</v>
          </cell>
          <cell r="BF487" t="str">
            <v>NULL</v>
          </cell>
          <cell r="BG487">
            <v>0</v>
          </cell>
          <cell r="BH487">
            <v>2.8530670470756098E-3</v>
          </cell>
          <cell r="BI487">
            <v>5.7061340941512101E-3</v>
          </cell>
          <cell r="BJ487">
            <v>7.1326676176890202E-3</v>
          </cell>
          <cell r="BK487">
            <v>10.01</v>
          </cell>
          <cell r="BL487">
            <v>2.8429282160625444E-3</v>
          </cell>
          <cell r="BM487">
            <v>2.1321961620469083E-3</v>
          </cell>
          <cell r="BN487">
            <v>2.1321961620469083E-3</v>
          </cell>
          <cell r="BO487">
            <v>3.99</v>
          </cell>
          <cell r="BP487" t="str">
            <v>NULL</v>
          </cell>
          <cell r="BQ487" t="str">
            <v>NULL</v>
          </cell>
          <cell r="BR487">
            <v>0</v>
          </cell>
          <cell r="BS487">
            <v>2.8571428571428598E-2</v>
          </cell>
          <cell r="BT487">
            <v>40.090000000000003</v>
          </cell>
          <cell r="BU487" t="str">
            <v>NULL</v>
          </cell>
          <cell r="BV487">
            <v>0</v>
          </cell>
          <cell r="BW487">
            <v>1.8531717747683502E-2</v>
          </cell>
          <cell r="BX487">
            <v>26</v>
          </cell>
          <cell r="BY487" t="str">
            <v/>
          </cell>
        </row>
        <row r="488">
          <cell r="A488">
            <v>4511</v>
          </cell>
          <cell r="B488" t="str">
            <v>Robert May's School</v>
          </cell>
          <cell r="C488">
            <v>8504511</v>
          </cell>
          <cell r="D488">
            <v>138135</v>
          </cell>
          <cell r="E488">
            <v>850</v>
          </cell>
          <cell r="F488" t="str">
            <v>SS</v>
          </cell>
          <cell r="G488" t="str">
            <v>Recoupment Converter</v>
          </cell>
          <cell r="H488">
            <v>1</v>
          </cell>
          <cell r="I488">
            <v>1203</v>
          </cell>
          <cell r="J488">
            <v>0</v>
          </cell>
          <cell r="K488">
            <v>0</v>
          </cell>
          <cell r="L488">
            <v>0</v>
          </cell>
          <cell r="M488">
            <v>1203</v>
          </cell>
          <cell r="N488">
            <v>722</v>
          </cell>
          <cell r="O488">
            <v>7</v>
          </cell>
          <cell r="P488">
            <v>481</v>
          </cell>
          <cell r="Q488">
            <v>5</v>
          </cell>
          <cell r="R488" t="str">
            <v>NULL</v>
          </cell>
          <cell r="S488">
            <v>0</v>
          </cell>
          <cell r="T488" t="str">
            <v>NULL</v>
          </cell>
          <cell r="U488">
            <v>0</v>
          </cell>
          <cell r="V488">
            <v>2.9093931837074E-2</v>
          </cell>
          <cell r="W488">
            <v>34.65</v>
          </cell>
          <cell r="X488">
            <v>6.9000000000000006E-2</v>
          </cell>
          <cell r="Y488">
            <v>82.18</v>
          </cell>
          <cell r="Z488" t="str">
            <v>NULL</v>
          </cell>
          <cell r="AA488">
            <v>0</v>
          </cell>
          <cell r="AB488" t="str">
            <v>NULL</v>
          </cell>
          <cell r="AC488">
            <v>0</v>
          </cell>
          <cell r="AD488" t="str">
            <v>NULL</v>
          </cell>
          <cell r="AE488">
            <v>0</v>
          </cell>
          <cell r="AF488" t="str">
            <v>NULL</v>
          </cell>
          <cell r="AG488">
            <v>0</v>
          </cell>
          <cell r="AH488" t="str">
            <v>NULL</v>
          </cell>
          <cell r="AI488">
            <v>0</v>
          </cell>
          <cell r="AJ488" t="str">
            <v>NULL</v>
          </cell>
          <cell r="AK488">
            <v>0</v>
          </cell>
          <cell r="AL488" t="str">
            <v>NULL</v>
          </cell>
          <cell r="AM488">
            <v>0</v>
          </cell>
          <cell r="AN488">
            <v>0</v>
          </cell>
          <cell r="AO488">
            <v>0.99331662489557204</v>
          </cell>
          <cell r="AP488">
            <v>1183.04</v>
          </cell>
          <cell r="AQ488">
            <v>3.34168755221387E-3</v>
          </cell>
          <cell r="AR488">
            <v>3.98</v>
          </cell>
          <cell r="AS488">
            <v>0</v>
          </cell>
          <cell r="AT488">
            <v>0</v>
          </cell>
          <cell r="AU488">
            <v>3.34168755221387E-3</v>
          </cell>
          <cell r="AV488">
            <v>3.98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 t="str">
            <v>NULL</v>
          </cell>
          <cell r="BE488" t="str">
            <v>NULL</v>
          </cell>
          <cell r="BF488" t="str">
            <v>NULL</v>
          </cell>
          <cell r="BG488">
            <v>0</v>
          </cell>
          <cell r="BH488">
            <v>0</v>
          </cell>
          <cell r="BI488">
            <v>0</v>
          </cell>
          <cell r="BJ488">
            <v>8.3125519534497103E-4</v>
          </cell>
          <cell r="BK488">
            <v>0.99</v>
          </cell>
          <cell r="BL488">
            <v>4.9875311720698253E-3</v>
          </cell>
          <cell r="BM488">
            <v>4.1562759767248547E-3</v>
          </cell>
          <cell r="BN488">
            <v>3.3250207813798837E-3</v>
          </cell>
          <cell r="BO488">
            <v>5.94</v>
          </cell>
          <cell r="BP488" t="str">
            <v>NULL</v>
          </cell>
          <cell r="BQ488" t="str">
            <v>NULL</v>
          </cell>
          <cell r="BR488">
            <v>0</v>
          </cell>
          <cell r="BS488">
            <v>4.6834345186470103E-2</v>
          </cell>
          <cell r="BT488">
            <v>55.78</v>
          </cell>
          <cell r="BU488" t="str">
            <v>NULL</v>
          </cell>
          <cell r="BV488">
            <v>0</v>
          </cell>
          <cell r="BW488">
            <v>3.15876974231089E-2</v>
          </cell>
          <cell r="BX488">
            <v>37.619999999999997</v>
          </cell>
          <cell r="BY488" t="str">
            <v/>
          </cell>
        </row>
        <row r="489">
          <cell r="A489">
            <v>5401</v>
          </cell>
          <cell r="B489" t="str">
            <v>The Burgate School &amp; Sixth Form Centre</v>
          </cell>
          <cell r="C489">
            <v>8505401</v>
          </cell>
          <cell r="D489">
            <v>136719</v>
          </cell>
          <cell r="E489">
            <v>850</v>
          </cell>
          <cell r="F489" t="str">
            <v>SS</v>
          </cell>
          <cell r="G489" t="str">
            <v>Recoupment Converter</v>
          </cell>
          <cell r="H489">
            <v>1</v>
          </cell>
          <cell r="I489">
            <v>718</v>
          </cell>
          <cell r="J489">
            <v>0</v>
          </cell>
          <cell r="K489">
            <v>0</v>
          </cell>
          <cell r="L489">
            <v>0</v>
          </cell>
          <cell r="M489">
            <v>718</v>
          </cell>
          <cell r="N489">
            <v>419</v>
          </cell>
          <cell r="O489">
            <v>0</v>
          </cell>
          <cell r="P489">
            <v>299</v>
          </cell>
          <cell r="Q489">
            <v>0</v>
          </cell>
          <cell r="R489" t="str">
            <v>NULL</v>
          </cell>
          <cell r="S489">
            <v>0</v>
          </cell>
          <cell r="T489" t="str">
            <v>NULL</v>
          </cell>
          <cell r="U489">
            <v>0</v>
          </cell>
          <cell r="V489">
            <v>5.8495821727019497E-2</v>
          </cell>
          <cell r="W489">
            <v>42</v>
          </cell>
          <cell r="X489">
            <v>0.10249999999999999</v>
          </cell>
          <cell r="Y489">
            <v>73.599999999999994</v>
          </cell>
          <cell r="Z489" t="str">
            <v>NULL</v>
          </cell>
          <cell r="AA489">
            <v>0</v>
          </cell>
          <cell r="AB489" t="str">
            <v>NULL</v>
          </cell>
          <cell r="AC489">
            <v>0</v>
          </cell>
          <cell r="AD489" t="str">
            <v>NULL</v>
          </cell>
          <cell r="AE489">
            <v>0</v>
          </cell>
          <cell r="AF489" t="str">
            <v>NULL</v>
          </cell>
          <cell r="AG489">
            <v>0</v>
          </cell>
          <cell r="AH489" t="str">
            <v>NULL</v>
          </cell>
          <cell r="AI489">
            <v>0</v>
          </cell>
          <cell r="AJ489" t="str">
            <v>NULL</v>
          </cell>
          <cell r="AK489">
            <v>0</v>
          </cell>
          <cell r="AL489" t="str">
            <v>NULL</v>
          </cell>
          <cell r="AM489">
            <v>0</v>
          </cell>
          <cell r="AN489">
            <v>0</v>
          </cell>
          <cell r="AO489">
            <v>0.871866295264624</v>
          </cell>
          <cell r="AP489">
            <v>626</v>
          </cell>
          <cell r="AQ489">
            <v>0.122562674094708</v>
          </cell>
          <cell r="AR489">
            <v>88</v>
          </cell>
          <cell r="AS489">
            <v>1.3927576601671301E-3</v>
          </cell>
          <cell r="AT489">
            <v>1</v>
          </cell>
          <cell r="AU489">
            <v>2.7855153203342601E-3</v>
          </cell>
          <cell r="AV489">
            <v>2</v>
          </cell>
          <cell r="AW489">
            <v>1.3927576601671301E-3</v>
          </cell>
          <cell r="AX489">
            <v>1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 t="str">
            <v>NULL</v>
          </cell>
          <cell r="BE489" t="str">
            <v>NULL</v>
          </cell>
          <cell r="BF489" t="str">
            <v>NULL</v>
          </cell>
          <cell r="BG489">
            <v>0</v>
          </cell>
          <cell r="BH489">
            <v>4.1841004184100397E-3</v>
          </cell>
          <cell r="BI489">
            <v>4.1841004184100397E-3</v>
          </cell>
          <cell r="BJ489">
            <v>4.1841004184100397E-3</v>
          </cell>
          <cell r="BK489">
            <v>3</v>
          </cell>
          <cell r="BL489">
            <v>6.9252077562326868E-3</v>
          </cell>
          <cell r="BM489">
            <v>6.9252077562326868E-3</v>
          </cell>
          <cell r="BN489">
            <v>6.9252077562326868E-3</v>
          </cell>
          <cell r="BO489">
            <v>4.97</v>
          </cell>
          <cell r="BP489" t="str">
            <v>NULL</v>
          </cell>
          <cell r="BQ489" t="str">
            <v>NULL</v>
          </cell>
          <cell r="BR489">
            <v>0</v>
          </cell>
          <cell r="BS489">
            <v>4.8120300751879702E-2</v>
          </cell>
          <cell r="BT489">
            <v>34.549999999999997</v>
          </cell>
          <cell r="BU489" t="str">
            <v>NULL</v>
          </cell>
          <cell r="BV489">
            <v>0</v>
          </cell>
          <cell r="BW489">
            <v>3.2033426183843999E-2</v>
          </cell>
          <cell r="BX489">
            <v>23</v>
          </cell>
          <cell r="BY489" t="str">
            <v/>
          </cell>
        </row>
        <row r="490">
          <cell r="A490">
            <v>5402</v>
          </cell>
          <cell r="B490" t="str">
            <v>The Arnewood School</v>
          </cell>
          <cell r="C490">
            <v>8505402</v>
          </cell>
          <cell r="D490">
            <v>136652</v>
          </cell>
          <cell r="E490">
            <v>850</v>
          </cell>
          <cell r="F490" t="str">
            <v>SS</v>
          </cell>
          <cell r="G490" t="str">
            <v>Recoupment Converter</v>
          </cell>
          <cell r="H490">
            <v>1</v>
          </cell>
          <cell r="I490">
            <v>888</v>
          </cell>
          <cell r="J490">
            <v>0</v>
          </cell>
          <cell r="K490">
            <v>0</v>
          </cell>
          <cell r="L490">
            <v>0</v>
          </cell>
          <cell r="M490">
            <v>888</v>
          </cell>
          <cell r="N490">
            <v>504</v>
          </cell>
          <cell r="O490">
            <v>0</v>
          </cell>
          <cell r="P490">
            <v>384</v>
          </cell>
          <cell r="Q490">
            <v>0</v>
          </cell>
          <cell r="R490" t="str">
            <v>NULL</v>
          </cell>
          <cell r="S490">
            <v>0</v>
          </cell>
          <cell r="T490" t="str">
            <v>NULL</v>
          </cell>
          <cell r="U490">
            <v>0</v>
          </cell>
          <cell r="V490">
            <v>0.108108108108108</v>
          </cell>
          <cell r="W490">
            <v>96</v>
          </cell>
          <cell r="X490">
            <v>0.2034</v>
          </cell>
          <cell r="Y490">
            <v>180.62</v>
          </cell>
          <cell r="Z490" t="str">
            <v>NULL</v>
          </cell>
          <cell r="AA490">
            <v>0</v>
          </cell>
          <cell r="AB490" t="str">
            <v>NULL</v>
          </cell>
          <cell r="AC490">
            <v>0</v>
          </cell>
          <cell r="AD490" t="str">
            <v>NULL</v>
          </cell>
          <cell r="AE490">
            <v>0</v>
          </cell>
          <cell r="AF490" t="str">
            <v>NULL</v>
          </cell>
          <cell r="AG490">
            <v>0</v>
          </cell>
          <cell r="AH490" t="str">
            <v>NULL</v>
          </cell>
          <cell r="AI490">
            <v>0</v>
          </cell>
          <cell r="AJ490" t="str">
            <v>NULL</v>
          </cell>
          <cell r="AK490">
            <v>0</v>
          </cell>
          <cell r="AL490" t="str">
            <v>NULL</v>
          </cell>
          <cell r="AM490">
            <v>0</v>
          </cell>
          <cell r="AN490">
            <v>0</v>
          </cell>
          <cell r="AO490">
            <v>0.57319819819819795</v>
          </cell>
          <cell r="AP490">
            <v>509</v>
          </cell>
          <cell r="AQ490">
            <v>0.19031531531531501</v>
          </cell>
          <cell r="AR490">
            <v>169</v>
          </cell>
          <cell r="AS490">
            <v>6.6441441441441401E-2</v>
          </cell>
          <cell r="AT490">
            <v>59</v>
          </cell>
          <cell r="AU490">
            <v>0.168918918918919</v>
          </cell>
          <cell r="AV490">
            <v>150</v>
          </cell>
          <cell r="AW490">
            <v>1.12612612612613E-3</v>
          </cell>
          <cell r="AX490">
            <v>1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 t="str">
            <v>NULL</v>
          </cell>
          <cell r="BE490" t="str">
            <v>NULL</v>
          </cell>
          <cell r="BF490" t="str">
            <v>NULL</v>
          </cell>
          <cell r="BG490">
            <v>0</v>
          </cell>
          <cell r="BH490">
            <v>6.7567567567567597E-3</v>
          </cell>
          <cell r="BI490">
            <v>1.0135135135135099E-2</v>
          </cell>
          <cell r="BJ490">
            <v>1.5765765765765799E-2</v>
          </cell>
          <cell r="BK490">
            <v>14</v>
          </cell>
          <cell r="BL490">
            <v>7.4946466809421844E-3</v>
          </cell>
          <cell r="BM490">
            <v>6.4239828693790149E-3</v>
          </cell>
          <cell r="BN490">
            <v>6.4239828693790149E-3</v>
          </cell>
          <cell r="BO490">
            <v>6.66</v>
          </cell>
          <cell r="BP490" t="str">
            <v>NULL</v>
          </cell>
          <cell r="BQ490" t="str">
            <v>NULL</v>
          </cell>
          <cell r="BR490">
            <v>0</v>
          </cell>
          <cell r="BS490">
            <v>0.110821382007823</v>
          </cell>
          <cell r="BT490">
            <v>98.41</v>
          </cell>
          <cell r="BU490" t="str">
            <v>NULL</v>
          </cell>
          <cell r="BV490">
            <v>0</v>
          </cell>
          <cell r="BW490">
            <v>6.6441441441441401E-2</v>
          </cell>
          <cell r="BX490">
            <v>59</v>
          </cell>
          <cell r="BY490" t="str">
            <v/>
          </cell>
        </row>
        <row r="491">
          <cell r="A491">
            <v>5403</v>
          </cell>
          <cell r="B491" t="str">
            <v>Ringwood Secondary School</v>
          </cell>
          <cell r="C491">
            <v>8505403</v>
          </cell>
          <cell r="D491">
            <v>136657</v>
          </cell>
          <cell r="E491">
            <v>850</v>
          </cell>
          <cell r="F491" t="str">
            <v>SS</v>
          </cell>
          <cell r="G491" t="str">
            <v>Recoupment Converter</v>
          </cell>
          <cell r="H491">
            <v>1</v>
          </cell>
          <cell r="I491">
            <v>1299</v>
          </cell>
          <cell r="J491">
            <v>0</v>
          </cell>
          <cell r="K491">
            <v>0</v>
          </cell>
          <cell r="L491">
            <v>0</v>
          </cell>
          <cell r="M491">
            <v>1299</v>
          </cell>
          <cell r="N491">
            <v>771</v>
          </cell>
          <cell r="O491">
            <v>0</v>
          </cell>
          <cell r="P491">
            <v>528</v>
          </cell>
          <cell r="Q491">
            <v>0</v>
          </cell>
          <cell r="R491" t="str">
            <v>NULL</v>
          </cell>
          <cell r="S491">
            <v>0</v>
          </cell>
          <cell r="T491" t="str">
            <v>NULL</v>
          </cell>
          <cell r="U491">
            <v>0</v>
          </cell>
          <cell r="V491">
            <v>6.0046189376443397E-2</v>
          </cell>
          <cell r="W491">
            <v>78</v>
          </cell>
          <cell r="X491">
            <v>0.11509999999999999</v>
          </cell>
          <cell r="Y491">
            <v>149.51</v>
          </cell>
          <cell r="Z491" t="str">
            <v>NULL</v>
          </cell>
          <cell r="AA491">
            <v>0</v>
          </cell>
          <cell r="AB491" t="str">
            <v>NULL</v>
          </cell>
          <cell r="AC491">
            <v>0</v>
          </cell>
          <cell r="AD491" t="str">
            <v>NULL</v>
          </cell>
          <cell r="AE491">
            <v>0</v>
          </cell>
          <cell r="AF491" t="str">
            <v>NULL</v>
          </cell>
          <cell r="AG491">
            <v>0</v>
          </cell>
          <cell r="AH491" t="str">
            <v>NULL</v>
          </cell>
          <cell r="AI491">
            <v>0</v>
          </cell>
          <cell r="AJ491" t="str">
            <v>NULL</v>
          </cell>
          <cell r="AK491">
            <v>0</v>
          </cell>
          <cell r="AL491" t="str">
            <v>NULL</v>
          </cell>
          <cell r="AM491">
            <v>0</v>
          </cell>
          <cell r="AN491">
            <v>0</v>
          </cell>
          <cell r="AO491">
            <v>0.97921478060046196</v>
          </cell>
          <cell r="AP491">
            <v>1272</v>
          </cell>
          <cell r="AQ491">
            <v>6.9284064665126998E-3</v>
          </cell>
          <cell r="AR491">
            <v>9</v>
          </cell>
          <cell r="AS491">
            <v>1.0777521170130901E-2</v>
          </cell>
          <cell r="AT491">
            <v>14</v>
          </cell>
          <cell r="AU491">
            <v>3.0792917628945302E-3</v>
          </cell>
          <cell r="AV491">
            <v>4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 t="str">
            <v>NULL</v>
          </cell>
          <cell r="BE491" t="str">
            <v>NULL</v>
          </cell>
          <cell r="BF491" t="str">
            <v>NULL</v>
          </cell>
          <cell r="BG491">
            <v>0</v>
          </cell>
          <cell r="BH491">
            <v>0</v>
          </cell>
          <cell r="BI491">
            <v>2.3094688221708998E-3</v>
          </cell>
          <cell r="BJ491">
            <v>3.0792917628945302E-3</v>
          </cell>
          <cell r="BK491">
            <v>4</v>
          </cell>
          <cell r="BL491">
            <v>6.955177743431221E-3</v>
          </cell>
          <cell r="BM491">
            <v>6.955177743431221E-3</v>
          </cell>
          <cell r="BN491">
            <v>6.1823802163833074E-3</v>
          </cell>
          <cell r="BO491">
            <v>9.0299999999999994</v>
          </cell>
          <cell r="BP491" t="str">
            <v>NULL</v>
          </cell>
          <cell r="BQ491" t="str">
            <v>NULL</v>
          </cell>
          <cell r="BR491">
            <v>0</v>
          </cell>
          <cell r="BS491">
            <v>5.1001821493624797E-2</v>
          </cell>
          <cell r="BT491">
            <v>66.25</v>
          </cell>
          <cell r="BU491" t="str">
            <v>NULL</v>
          </cell>
          <cell r="BV491">
            <v>0</v>
          </cell>
          <cell r="BW491">
            <v>2.9253271747498099E-2</v>
          </cell>
          <cell r="BX491">
            <v>38</v>
          </cell>
          <cell r="BY491" t="str">
            <v/>
          </cell>
        </row>
        <row r="492">
          <cell r="A492">
            <v>5406</v>
          </cell>
          <cell r="B492" t="str">
            <v>Testwood Sports College</v>
          </cell>
          <cell r="C492">
            <v>8505406</v>
          </cell>
          <cell r="D492">
            <v>137315</v>
          </cell>
          <cell r="E492">
            <v>850</v>
          </cell>
          <cell r="F492" t="str">
            <v>SS</v>
          </cell>
          <cell r="G492" t="str">
            <v>Recoupment Converter</v>
          </cell>
          <cell r="H492">
            <v>1</v>
          </cell>
          <cell r="I492">
            <v>781</v>
          </cell>
          <cell r="J492">
            <v>0</v>
          </cell>
          <cell r="K492">
            <v>0</v>
          </cell>
          <cell r="L492">
            <v>0</v>
          </cell>
          <cell r="M492">
            <v>781</v>
          </cell>
          <cell r="N492">
            <v>451</v>
          </cell>
          <cell r="O492">
            <v>0</v>
          </cell>
          <cell r="P492">
            <v>330</v>
          </cell>
          <cell r="Q492">
            <v>0</v>
          </cell>
          <cell r="R492" t="str">
            <v>NULL</v>
          </cell>
          <cell r="S492">
            <v>0</v>
          </cell>
          <cell r="T492" t="str">
            <v>NULL</v>
          </cell>
          <cell r="U492">
            <v>0</v>
          </cell>
          <cell r="V492">
            <v>0.12291933418694</v>
          </cell>
          <cell r="W492">
            <v>96</v>
          </cell>
          <cell r="X492">
            <v>0.22370000000000001</v>
          </cell>
          <cell r="Y492">
            <v>174.71</v>
          </cell>
          <cell r="Z492" t="str">
            <v>NULL</v>
          </cell>
          <cell r="AA492">
            <v>0</v>
          </cell>
          <cell r="AB492" t="str">
            <v>NULL</v>
          </cell>
          <cell r="AC492">
            <v>0</v>
          </cell>
          <cell r="AD492" t="str">
            <v>NULL</v>
          </cell>
          <cell r="AE492">
            <v>0</v>
          </cell>
          <cell r="AF492" t="str">
            <v>NULL</v>
          </cell>
          <cell r="AG492">
            <v>0</v>
          </cell>
          <cell r="AH492" t="str">
            <v>NULL</v>
          </cell>
          <cell r="AI492">
            <v>0</v>
          </cell>
          <cell r="AJ492" t="str">
            <v>NULL</v>
          </cell>
          <cell r="AK492">
            <v>0</v>
          </cell>
          <cell r="AL492" t="str">
            <v>NULL</v>
          </cell>
          <cell r="AM492">
            <v>0</v>
          </cell>
          <cell r="AN492">
            <v>0</v>
          </cell>
          <cell r="AO492">
            <v>0.71282051282051295</v>
          </cell>
          <cell r="AP492">
            <v>556.71</v>
          </cell>
          <cell r="AQ492">
            <v>0.117948717948718</v>
          </cell>
          <cell r="AR492">
            <v>92.12</v>
          </cell>
          <cell r="AS492">
            <v>0.108974358974359</v>
          </cell>
          <cell r="AT492">
            <v>85.11</v>
          </cell>
          <cell r="AU492">
            <v>5.5128205128205099E-2</v>
          </cell>
          <cell r="AV492">
            <v>43.06</v>
          </cell>
          <cell r="AW492">
            <v>3.8461538461538498E-3</v>
          </cell>
          <cell r="AX492">
            <v>3</v>
          </cell>
          <cell r="AY492">
            <v>1.2820512820512801E-3</v>
          </cell>
          <cell r="AZ492">
            <v>1</v>
          </cell>
          <cell r="BA492">
            <v>0</v>
          </cell>
          <cell r="BB492">
            <v>0</v>
          </cell>
          <cell r="BC492">
            <v>0</v>
          </cell>
          <cell r="BD492" t="str">
            <v>NULL</v>
          </cell>
          <cell r="BE492" t="str">
            <v>NULL</v>
          </cell>
          <cell r="BF492" t="str">
            <v>NULL</v>
          </cell>
          <cell r="BG492">
            <v>0</v>
          </cell>
          <cell r="BH492">
            <v>0</v>
          </cell>
          <cell r="BI492">
            <v>1.2804097311139601E-3</v>
          </cell>
          <cell r="BJ492">
            <v>1.2804097311139601E-3</v>
          </cell>
          <cell r="BK492">
            <v>1</v>
          </cell>
          <cell r="BL492">
            <v>2.3923444976076554E-3</v>
          </cell>
          <cell r="BM492">
            <v>2.3923444976076554E-3</v>
          </cell>
          <cell r="BN492">
            <v>2.3923444976076554E-3</v>
          </cell>
          <cell r="BO492">
            <v>1.87</v>
          </cell>
          <cell r="BP492" t="str">
            <v>NULL</v>
          </cell>
          <cell r="BQ492" t="str">
            <v>NULL</v>
          </cell>
          <cell r="BR492">
            <v>0</v>
          </cell>
          <cell r="BS492">
            <v>0.15384615384615399</v>
          </cell>
          <cell r="BT492">
            <v>120.15</v>
          </cell>
          <cell r="BU492" t="str">
            <v>NULL</v>
          </cell>
          <cell r="BV492">
            <v>0</v>
          </cell>
          <cell r="BW492">
            <v>3.0729833546734999E-2</v>
          </cell>
          <cell r="BX492">
            <v>24</v>
          </cell>
          <cell r="BY492" t="str">
            <v/>
          </cell>
        </row>
        <row r="493">
          <cell r="A493">
            <v>5407</v>
          </cell>
          <cell r="B493" t="str">
            <v>Bohunt School</v>
          </cell>
          <cell r="C493">
            <v>8505407</v>
          </cell>
          <cell r="D493">
            <v>136643</v>
          </cell>
          <cell r="E493">
            <v>850</v>
          </cell>
          <cell r="F493" t="str">
            <v>SS</v>
          </cell>
          <cell r="G493" t="str">
            <v>Recoupment Converter</v>
          </cell>
          <cell r="H493">
            <v>1</v>
          </cell>
          <cell r="I493">
            <v>1387</v>
          </cell>
          <cell r="J493">
            <v>0</v>
          </cell>
          <cell r="K493">
            <v>0</v>
          </cell>
          <cell r="L493">
            <v>0</v>
          </cell>
          <cell r="M493">
            <v>1387</v>
          </cell>
          <cell r="N493">
            <v>863</v>
          </cell>
          <cell r="O493">
            <v>0</v>
          </cell>
          <cell r="P493">
            <v>524</v>
          </cell>
          <cell r="Q493">
            <v>0</v>
          </cell>
          <cell r="R493" t="str">
            <v>NULL</v>
          </cell>
          <cell r="S493">
            <v>0</v>
          </cell>
          <cell r="T493" t="str">
            <v>NULL</v>
          </cell>
          <cell r="U493">
            <v>0</v>
          </cell>
          <cell r="V493">
            <v>3.74909877433309E-2</v>
          </cell>
          <cell r="W493">
            <v>52</v>
          </cell>
          <cell r="X493">
            <v>9.5700000000000007E-2</v>
          </cell>
          <cell r="Y493">
            <v>132.74</v>
          </cell>
          <cell r="Z493" t="str">
            <v>NULL</v>
          </cell>
          <cell r="AA493">
            <v>0</v>
          </cell>
          <cell r="AB493" t="str">
            <v>NULL</v>
          </cell>
          <cell r="AC493">
            <v>0</v>
          </cell>
          <cell r="AD493" t="str">
            <v>NULL</v>
          </cell>
          <cell r="AE493">
            <v>0</v>
          </cell>
          <cell r="AF493" t="str">
            <v>NULL</v>
          </cell>
          <cell r="AG493">
            <v>0</v>
          </cell>
          <cell r="AH493" t="str">
            <v>NULL</v>
          </cell>
          <cell r="AI493">
            <v>0</v>
          </cell>
          <cell r="AJ493" t="str">
            <v>NULL</v>
          </cell>
          <cell r="AK493">
            <v>0</v>
          </cell>
          <cell r="AL493" t="str">
            <v>NULL</v>
          </cell>
          <cell r="AM493">
            <v>0</v>
          </cell>
          <cell r="AN493">
            <v>0</v>
          </cell>
          <cell r="AO493">
            <v>0.95959595959596</v>
          </cell>
          <cell r="AP493">
            <v>1330.96</v>
          </cell>
          <cell r="AQ493">
            <v>3.1746031746031703E-2</v>
          </cell>
          <cell r="AR493">
            <v>44.03</v>
          </cell>
          <cell r="AS493">
            <v>0</v>
          </cell>
          <cell r="AT493">
            <v>0</v>
          </cell>
          <cell r="AU493">
            <v>8.6580086580086597E-3</v>
          </cell>
          <cell r="AV493">
            <v>12.01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 t="str">
            <v>NULL</v>
          </cell>
          <cell r="BE493" t="str">
            <v>NULL</v>
          </cell>
          <cell r="BF493" t="str">
            <v>NULL</v>
          </cell>
          <cell r="BG493">
            <v>0</v>
          </cell>
          <cell r="BH493">
            <v>1.44196106705119E-3</v>
          </cell>
          <cell r="BI493">
            <v>5.0468637346791599E-3</v>
          </cell>
          <cell r="BJ493">
            <v>8.6517664023071407E-3</v>
          </cell>
          <cell r="BK493">
            <v>12</v>
          </cell>
          <cell r="BL493">
            <v>2.2796352583586625E-3</v>
          </cell>
          <cell r="BM493">
            <v>2.2796352583586625E-3</v>
          </cell>
          <cell r="BN493">
            <v>1.5197568389057751E-3</v>
          </cell>
          <cell r="BO493">
            <v>3.16</v>
          </cell>
          <cell r="BP493" t="str">
            <v>NULL</v>
          </cell>
          <cell r="BQ493" t="str">
            <v>NULL</v>
          </cell>
          <cell r="BR493">
            <v>0</v>
          </cell>
          <cell r="BS493">
            <v>5.3642914331465202E-2</v>
          </cell>
          <cell r="BT493">
            <v>74.400000000000006</v>
          </cell>
          <cell r="BU493" t="str">
            <v>NULL</v>
          </cell>
          <cell r="BV493">
            <v>0</v>
          </cell>
          <cell r="BW493">
            <v>4.1816870944484497E-2</v>
          </cell>
          <cell r="BX493">
            <v>58</v>
          </cell>
          <cell r="BY493" t="str">
            <v/>
          </cell>
        </row>
        <row r="494">
          <cell r="A494">
            <v>5408</v>
          </cell>
          <cell r="B494" t="str">
            <v>Bay House School</v>
          </cell>
          <cell r="C494">
            <v>8505408</v>
          </cell>
          <cell r="D494">
            <v>137791</v>
          </cell>
          <cell r="E494">
            <v>850</v>
          </cell>
          <cell r="F494" t="str">
            <v>SS</v>
          </cell>
          <cell r="G494" t="str">
            <v>Recoupment Converter</v>
          </cell>
          <cell r="H494">
            <v>1</v>
          </cell>
          <cell r="I494">
            <v>1746</v>
          </cell>
          <cell r="J494">
            <v>0</v>
          </cell>
          <cell r="K494">
            <v>0</v>
          </cell>
          <cell r="L494">
            <v>0</v>
          </cell>
          <cell r="M494">
            <v>1746</v>
          </cell>
          <cell r="N494">
            <v>1047</v>
          </cell>
          <cell r="O494">
            <v>0</v>
          </cell>
          <cell r="P494">
            <v>699</v>
          </cell>
          <cell r="Q494">
            <v>0</v>
          </cell>
          <cell r="R494" t="str">
            <v>NULL</v>
          </cell>
          <cell r="S494">
            <v>0</v>
          </cell>
          <cell r="T494" t="str">
            <v>NULL</v>
          </cell>
          <cell r="U494">
            <v>0</v>
          </cell>
          <cell r="V494">
            <v>0.101947308132875</v>
          </cell>
          <cell r="W494">
            <v>178</v>
          </cell>
          <cell r="X494">
            <v>0.182</v>
          </cell>
          <cell r="Y494">
            <v>317.77</v>
          </cell>
          <cell r="Z494" t="str">
            <v>NULL</v>
          </cell>
          <cell r="AA494">
            <v>0</v>
          </cell>
          <cell r="AB494" t="str">
            <v>NULL</v>
          </cell>
          <cell r="AC494">
            <v>0</v>
          </cell>
          <cell r="AD494" t="str">
            <v>NULL</v>
          </cell>
          <cell r="AE494">
            <v>0</v>
          </cell>
          <cell r="AF494" t="str">
            <v>NULL</v>
          </cell>
          <cell r="AG494">
            <v>0</v>
          </cell>
          <cell r="AH494" t="str">
            <v>NULL</v>
          </cell>
          <cell r="AI494">
            <v>0</v>
          </cell>
          <cell r="AJ494" t="str">
            <v>NULL</v>
          </cell>
          <cell r="AK494">
            <v>0</v>
          </cell>
          <cell r="AL494" t="str">
            <v>NULL</v>
          </cell>
          <cell r="AM494">
            <v>0</v>
          </cell>
          <cell r="AN494">
            <v>0</v>
          </cell>
          <cell r="AO494">
            <v>0.77458309373203005</v>
          </cell>
          <cell r="AP494">
            <v>1352.42</v>
          </cell>
          <cell r="AQ494">
            <v>8.3956296722254201E-2</v>
          </cell>
          <cell r="AR494">
            <v>146.59</v>
          </cell>
          <cell r="AS494">
            <v>3.10523289246693E-2</v>
          </cell>
          <cell r="AT494">
            <v>54.22</v>
          </cell>
          <cell r="AU494">
            <v>6.9580218516388695E-2</v>
          </cell>
          <cell r="AV494">
            <v>121.49</v>
          </cell>
          <cell r="AW494">
            <v>3.0477285796434699E-2</v>
          </cell>
          <cell r="AX494">
            <v>53.21</v>
          </cell>
          <cell r="AY494">
            <v>1.0350776308223101E-2</v>
          </cell>
          <cell r="AZ494">
            <v>18.07</v>
          </cell>
          <cell r="BA494">
            <v>0</v>
          </cell>
          <cell r="BB494">
            <v>0</v>
          </cell>
          <cell r="BC494">
            <v>0</v>
          </cell>
          <cell r="BD494" t="str">
            <v>NULL</v>
          </cell>
          <cell r="BE494" t="str">
            <v>NULL</v>
          </cell>
          <cell r="BF494" t="str">
            <v>NULL</v>
          </cell>
          <cell r="BG494">
            <v>0</v>
          </cell>
          <cell r="BH494">
            <v>2.8669724770642199E-3</v>
          </cell>
          <cell r="BI494">
            <v>3.4403669724770601E-3</v>
          </cell>
          <cell r="BJ494">
            <v>5.1605504587156001E-3</v>
          </cell>
          <cell r="BK494">
            <v>9.01</v>
          </cell>
          <cell r="BL494">
            <v>5.1664753157290473E-3</v>
          </cell>
          <cell r="BM494">
            <v>5.1664753157290473E-3</v>
          </cell>
          <cell r="BN494">
            <v>2.8702640642939152E-3</v>
          </cell>
          <cell r="BO494">
            <v>9.02</v>
          </cell>
          <cell r="BP494" t="str">
            <v>NULL</v>
          </cell>
          <cell r="BQ494" t="str">
            <v>NULL</v>
          </cell>
          <cell r="BR494">
            <v>0</v>
          </cell>
          <cell r="BS494">
            <v>0.113776137761378</v>
          </cell>
          <cell r="BT494">
            <v>198.65</v>
          </cell>
          <cell r="BU494" t="str">
            <v>NULL</v>
          </cell>
          <cell r="BV494">
            <v>0</v>
          </cell>
          <cell r="BW494">
            <v>2.6918671248568199E-2</v>
          </cell>
          <cell r="BX494">
            <v>47</v>
          </cell>
          <cell r="BY494" t="str">
            <v/>
          </cell>
        </row>
        <row r="495">
          <cell r="A495">
            <v>5411</v>
          </cell>
          <cell r="B495" t="str">
            <v>Oaklands Catholic School</v>
          </cell>
          <cell r="C495">
            <v>8505411</v>
          </cell>
          <cell r="D495">
            <v>137345</v>
          </cell>
          <cell r="E495">
            <v>850</v>
          </cell>
          <cell r="F495" t="str">
            <v>SS</v>
          </cell>
          <cell r="G495" t="str">
            <v>Recoupment Converter</v>
          </cell>
          <cell r="H495">
            <v>1</v>
          </cell>
          <cell r="I495">
            <v>1120</v>
          </cell>
          <cell r="J495">
            <v>0</v>
          </cell>
          <cell r="K495">
            <v>0</v>
          </cell>
          <cell r="L495">
            <v>0</v>
          </cell>
          <cell r="M495">
            <v>1120</v>
          </cell>
          <cell r="N495">
            <v>673</v>
          </cell>
          <cell r="O495">
            <v>0</v>
          </cell>
          <cell r="P495">
            <v>447</v>
          </cell>
          <cell r="Q495">
            <v>0</v>
          </cell>
          <cell r="R495" t="str">
            <v>NULL</v>
          </cell>
          <cell r="S495">
            <v>0</v>
          </cell>
          <cell r="T495" t="str">
            <v>NULL</v>
          </cell>
          <cell r="U495">
            <v>0</v>
          </cell>
          <cell r="V495">
            <v>5.0892857142857101E-2</v>
          </cell>
          <cell r="W495">
            <v>57</v>
          </cell>
          <cell r="X495">
            <v>0.10009999999999999</v>
          </cell>
          <cell r="Y495">
            <v>112.11</v>
          </cell>
          <cell r="Z495" t="str">
            <v>NULL</v>
          </cell>
          <cell r="AA495">
            <v>0</v>
          </cell>
          <cell r="AB495" t="str">
            <v>NULL</v>
          </cell>
          <cell r="AC495">
            <v>0</v>
          </cell>
          <cell r="AD495" t="str">
            <v>NULL</v>
          </cell>
          <cell r="AE495">
            <v>0</v>
          </cell>
          <cell r="AF495" t="str">
            <v>NULL</v>
          </cell>
          <cell r="AG495">
            <v>0</v>
          </cell>
          <cell r="AH495" t="str">
            <v>NULL</v>
          </cell>
          <cell r="AI495">
            <v>0</v>
          </cell>
          <cell r="AJ495" t="str">
            <v>NULL</v>
          </cell>
          <cell r="AK495">
            <v>0</v>
          </cell>
          <cell r="AL495" t="str">
            <v>NULL</v>
          </cell>
          <cell r="AM495">
            <v>0</v>
          </cell>
          <cell r="AN495">
            <v>0</v>
          </cell>
          <cell r="AO495">
            <v>0.70107719928186696</v>
          </cell>
          <cell r="AP495">
            <v>785.21</v>
          </cell>
          <cell r="AQ495">
            <v>8.8868940754039505E-2</v>
          </cell>
          <cell r="AR495">
            <v>99.53</v>
          </cell>
          <cell r="AS495">
            <v>6.5529622980251306E-2</v>
          </cell>
          <cell r="AT495">
            <v>73.39</v>
          </cell>
          <cell r="AU495">
            <v>7.7199281867145406E-2</v>
          </cell>
          <cell r="AV495">
            <v>86.46</v>
          </cell>
          <cell r="AW495">
            <v>5.5655296229802503E-2</v>
          </cell>
          <cell r="AX495">
            <v>62.33</v>
          </cell>
          <cell r="AY495">
            <v>9.8743267504488308E-3</v>
          </cell>
          <cell r="AZ495">
            <v>11.06</v>
          </cell>
          <cell r="BA495">
            <v>1.79533213644524E-3</v>
          </cell>
          <cell r="BB495">
            <v>2.0099999999999998</v>
          </cell>
          <cell r="BC495">
            <v>-9.9999999999909051E-3</v>
          </cell>
          <cell r="BD495" t="str">
            <v>NULL</v>
          </cell>
          <cell r="BE495" t="str">
            <v>NULL</v>
          </cell>
          <cell r="BF495" t="str">
            <v>NULL</v>
          </cell>
          <cell r="BG495">
            <v>0</v>
          </cell>
          <cell r="BH495">
            <v>0</v>
          </cell>
          <cell r="BI495">
            <v>0</v>
          </cell>
          <cell r="BJ495">
            <v>2.6809651474530801E-3</v>
          </cell>
          <cell r="BK495">
            <v>3</v>
          </cell>
          <cell r="BL495">
            <v>2.6809651474530832E-3</v>
          </cell>
          <cell r="BM495">
            <v>2.6809651474530832E-3</v>
          </cell>
          <cell r="BN495">
            <v>2.6809651474530832E-3</v>
          </cell>
          <cell r="BO495">
            <v>3</v>
          </cell>
          <cell r="BP495" t="str">
            <v>NULL</v>
          </cell>
          <cell r="BQ495" t="str">
            <v>NULL</v>
          </cell>
          <cell r="BR495">
            <v>0</v>
          </cell>
          <cell r="BS495">
            <v>5.0096339113680201E-2</v>
          </cell>
          <cell r="BT495">
            <v>56.11</v>
          </cell>
          <cell r="BU495" t="str">
            <v>NULL</v>
          </cell>
          <cell r="BV495">
            <v>0</v>
          </cell>
          <cell r="BW495">
            <v>1.9642857142857101E-2</v>
          </cell>
          <cell r="BX495">
            <v>22</v>
          </cell>
          <cell r="BY495" t="str">
            <v/>
          </cell>
        </row>
        <row r="496">
          <cell r="A496">
            <v>5416</v>
          </cell>
          <cell r="B496" t="str">
            <v>Cams Hill School</v>
          </cell>
          <cell r="C496">
            <v>8505416</v>
          </cell>
          <cell r="D496">
            <v>137538</v>
          </cell>
          <cell r="E496">
            <v>850</v>
          </cell>
          <cell r="F496" t="str">
            <v>SS</v>
          </cell>
          <cell r="G496" t="str">
            <v>Recoupment Converter</v>
          </cell>
          <cell r="H496">
            <v>1</v>
          </cell>
          <cell r="I496">
            <v>1048</v>
          </cell>
          <cell r="J496">
            <v>0</v>
          </cell>
          <cell r="K496">
            <v>0</v>
          </cell>
          <cell r="L496">
            <v>0</v>
          </cell>
          <cell r="M496">
            <v>1048</v>
          </cell>
          <cell r="N496">
            <v>629</v>
          </cell>
          <cell r="O496">
            <v>0</v>
          </cell>
          <cell r="P496">
            <v>419</v>
          </cell>
          <cell r="Q496">
            <v>0</v>
          </cell>
          <cell r="R496" t="str">
            <v>NULL</v>
          </cell>
          <cell r="S496">
            <v>0</v>
          </cell>
          <cell r="T496" t="str">
            <v>NULL</v>
          </cell>
          <cell r="U496">
            <v>0</v>
          </cell>
          <cell r="V496">
            <v>4.1984732824427502E-2</v>
          </cell>
          <cell r="W496">
            <v>44</v>
          </cell>
          <cell r="X496">
            <v>7.6600000000000001E-2</v>
          </cell>
          <cell r="Y496">
            <v>80.28</v>
          </cell>
          <cell r="Z496" t="str">
            <v>NULL</v>
          </cell>
          <cell r="AA496">
            <v>0</v>
          </cell>
          <cell r="AB496" t="str">
            <v>NULL</v>
          </cell>
          <cell r="AC496">
            <v>0</v>
          </cell>
          <cell r="AD496" t="str">
            <v>NULL</v>
          </cell>
          <cell r="AE496">
            <v>0</v>
          </cell>
          <cell r="AF496" t="str">
            <v>NULL</v>
          </cell>
          <cell r="AG496">
            <v>0</v>
          </cell>
          <cell r="AH496" t="str">
            <v>NULL</v>
          </cell>
          <cell r="AI496">
            <v>0</v>
          </cell>
          <cell r="AJ496" t="str">
            <v>NULL</v>
          </cell>
          <cell r="AK496">
            <v>0</v>
          </cell>
          <cell r="AL496" t="str">
            <v>NULL</v>
          </cell>
          <cell r="AM496">
            <v>0</v>
          </cell>
          <cell r="AN496">
            <v>0</v>
          </cell>
          <cell r="AO496">
            <v>0.92925430210325</v>
          </cell>
          <cell r="AP496">
            <v>973.86</v>
          </cell>
          <cell r="AQ496">
            <v>3.4416826003824098E-2</v>
          </cell>
          <cell r="AR496">
            <v>36.07</v>
          </cell>
          <cell r="AS496">
            <v>1.8164435946462699E-2</v>
          </cell>
          <cell r="AT496">
            <v>19.04</v>
          </cell>
          <cell r="AU496">
            <v>1.4340344168259999E-2</v>
          </cell>
          <cell r="AV496">
            <v>15.03</v>
          </cell>
          <cell r="AW496">
            <v>2.8680688336520099E-3</v>
          </cell>
          <cell r="AX496">
            <v>3.01</v>
          </cell>
          <cell r="AY496">
            <v>0</v>
          </cell>
          <cell r="AZ496">
            <v>0</v>
          </cell>
          <cell r="BA496">
            <v>9.5602294455066896E-4</v>
          </cell>
          <cell r="BB496">
            <v>1</v>
          </cell>
          <cell r="BC496">
            <v>9.9999999999909051E-3</v>
          </cell>
          <cell r="BD496" t="str">
            <v>NULL</v>
          </cell>
          <cell r="BE496" t="str">
            <v>NULL</v>
          </cell>
          <cell r="BF496" t="str">
            <v>NULL</v>
          </cell>
          <cell r="BG496">
            <v>0</v>
          </cell>
          <cell r="BH496">
            <v>9.5419847328244304E-4</v>
          </cell>
          <cell r="BI496">
            <v>9.5419847328244304E-4</v>
          </cell>
          <cell r="BJ496">
            <v>2.86259541984733E-3</v>
          </cell>
          <cell r="BK496">
            <v>3</v>
          </cell>
          <cell r="BL496">
            <v>6.6985645933014355E-3</v>
          </cell>
          <cell r="BM496">
            <v>5.7416267942583732E-3</v>
          </cell>
          <cell r="BN496">
            <v>5.7416267942583732E-3</v>
          </cell>
          <cell r="BO496">
            <v>7.02</v>
          </cell>
          <cell r="BP496" t="str">
            <v>NULL</v>
          </cell>
          <cell r="BQ496" t="str">
            <v>NULL</v>
          </cell>
          <cell r="BR496">
            <v>0</v>
          </cell>
          <cell r="BS496">
            <v>3.8910505836575897E-2</v>
          </cell>
          <cell r="BT496">
            <v>40.78</v>
          </cell>
          <cell r="BU496" t="str">
            <v>NULL</v>
          </cell>
          <cell r="BV496">
            <v>0</v>
          </cell>
          <cell r="BW496">
            <v>1.5267175572519101E-2</v>
          </cell>
          <cell r="BX496">
            <v>16</v>
          </cell>
          <cell r="BY496" t="str">
            <v/>
          </cell>
        </row>
        <row r="497">
          <cell r="A497">
            <v>5418</v>
          </cell>
          <cell r="B497" t="str">
            <v>The Petersfield School</v>
          </cell>
          <cell r="C497">
            <v>8505418</v>
          </cell>
          <cell r="D497">
            <v>136903</v>
          </cell>
          <cell r="E497">
            <v>850</v>
          </cell>
          <cell r="F497" t="str">
            <v>SS</v>
          </cell>
          <cell r="G497" t="str">
            <v>Recoupment Converter</v>
          </cell>
          <cell r="H497">
            <v>1</v>
          </cell>
          <cell r="I497">
            <v>1204</v>
          </cell>
          <cell r="J497">
            <v>0</v>
          </cell>
          <cell r="K497">
            <v>0</v>
          </cell>
          <cell r="L497">
            <v>0</v>
          </cell>
          <cell r="M497">
            <v>1204</v>
          </cell>
          <cell r="N497">
            <v>723</v>
          </cell>
          <cell r="O497">
            <v>0</v>
          </cell>
          <cell r="P497">
            <v>481</v>
          </cell>
          <cell r="Q497">
            <v>0</v>
          </cell>
          <cell r="R497" t="str">
            <v>NULL</v>
          </cell>
          <cell r="S497">
            <v>0</v>
          </cell>
          <cell r="T497" t="str">
            <v>NULL</v>
          </cell>
          <cell r="U497">
            <v>0</v>
          </cell>
          <cell r="V497">
            <v>5.6478405315614599E-2</v>
          </cell>
          <cell r="W497">
            <v>68</v>
          </cell>
          <cell r="X497">
            <v>0.1331</v>
          </cell>
          <cell r="Y497">
            <v>160.25</v>
          </cell>
          <cell r="Z497" t="str">
            <v>NULL</v>
          </cell>
          <cell r="AA497">
            <v>0</v>
          </cell>
          <cell r="AB497" t="str">
            <v>NULL</v>
          </cell>
          <cell r="AC497">
            <v>0</v>
          </cell>
          <cell r="AD497" t="str">
            <v>NULL</v>
          </cell>
          <cell r="AE497">
            <v>0</v>
          </cell>
          <cell r="AF497" t="str">
            <v>NULL</v>
          </cell>
          <cell r="AG497">
            <v>0</v>
          </cell>
          <cell r="AH497" t="str">
            <v>NULL</v>
          </cell>
          <cell r="AI497">
            <v>0</v>
          </cell>
          <cell r="AJ497" t="str">
            <v>NULL</v>
          </cell>
          <cell r="AK497">
            <v>0</v>
          </cell>
          <cell r="AL497" t="str">
            <v>NULL</v>
          </cell>
          <cell r="AM497">
            <v>0</v>
          </cell>
          <cell r="AN497">
            <v>0</v>
          </cell>
          <cell r="AO497">
            <v>0.88870292887029301</v>
          </cell>
          <cell r="AP497">
            <v>1070</v>
          </cell>
          <cell r="AQ497">
            <v>9.7071129707112999E-2</v>
          </cell>
          <cell r="AR497">
            <v>116.87</v>
          </cell>
          <cell r="AS497">
            <v>1.6736401673640201E-3</v>
          </cell>
          <cell r="AT497">
            <v>2.02</v>
          </cell>
          <cell r="AU497">
            <v>9.2050209205020907E-3</v>
          </cell>
          <cell r="AV497">
            <v>11.08</v>
          </cell>
          <cell r="AW497">
            <v>2.5104602510460298E-3</v>
          </cell>
          <cell r="AX497">
            <v>3.02</v>
          </cell>
          <cell r="AY497">
            <v>8.3682008368200799E-4</v>
          </cell>
          <cell r="AZ497">
            <v>1.01</v>
          </cell>
          <cell r="BA497">
            <v>0</v>
          </cell>
          <cell r="BB497">
            <v>0</v>
          </cell>
          <cell r="BC497">
            <v>0</v>
          </cell>
          <cell r="BD497" t="str">
            <v>NULL</v>
          </cell>
          <cell r="BE497" t="str">
            <v>NULL</v>
          </cell>
          <cell r="BF497" t="str">
            <v>NULL</v>
          </cell>
          <cell r="BG497">
            <v>0</v>
          </cell>
          <cell r="BH497">
            <v>3.3277870216306201E-3</v>
          </cell>
          <cell r="BI497">
            <v>5.82362728785358E-3</v>
          </cell>
          <cell r="BJ497">
            <v>9.1514143094841901E-3</v>
          </cell>
          <cell r="BK497">
            <v>11.02</v>
          </cell>
          <cell r="BL497" t="str">
            <v>NULL</v>
          </cell>
          <cell r="BM497" t="str">
            <v>NULL</v>
          </cell>
          <cell r="BN497" t="str">
            <v>NULL</v>
          </cell>
          <cell r="BO497">
            <v>0</v>
          </cell>
          <cell r="BP497" t="str">
            <v>NULL</v>
          </cell>
          <cell r="BQ497" t="str">
            <v>NULL</v>
          </cell>
          <cell r="BR497">
            <v>0</v>
          </cell>
          <cell r="BS497">
            <v>6.4946619217081905E-2</v>
          </cell>
          <cell r="BT497">
            <v>78.2</v>
          </cell>
          <cell r="BU497" t="str">
            <v>NULL</v>
          </cell>
          <cell r="BV497">
            <v>0</v>
          </cell>
          <cell r="BW497">
            <v>4.3189368770764097E-2</v>
          </cell>
          <cell r="BX497">
            <v>52</v>
          </cell>
        </row>
      </sheetData>
      <sheetData sheetId="3">
        <row r="3">
          <cell r="A3" t="str">
            <v>DfEE_No</v>
          </cell>
          <cell r="B3" t="str">
            <v>Sch</v>
          </cell>
          <cell r="C3" t="str">
            <v>LAESTAB</v>
          </cell>
          <cell r="D3" t="str">
            <v>URN</v>
          </cell>
          <cell r="E3" t="str">
            <v>NOR_Oct11</v>
          </cell>
          <cell r="F3" t="str">
            <v xml:space="preserve">On_roll_Oct11 </v>
          </cell>
          <cell r="G3" t="str">
            <v>Manual_adj_NOR</v>
          </cell>
          <cell r="H3" t="str">
            <v>Actual_SBS_1213</v>
          </cell>
          <cell r="I3" t="str">
            <v>EarlyYears_1213</v>
          </cell>
          <cell r="J3" t="str">
            <v>HighNeeds_1213AWPU</v>
          </cell>
          <cell r="K3" t="str">
            <v>Retro_HN_1213</v>
          </cell>
          <cell r="L3" t="str">
            <v>HighNeeds_1213</v>
          </cell>
          <cell r="M3" t="str">
            <v>Non_DSG_Sixth_Form_1213</v>
          </cell>
          <cell r="N3" t="str">
            <v>Adj_SBS_1213</v>
          </cell>
          <cell r="O3" t="str">
            <v>Rates_1213</v>
          </cell>
          <cell r="P3" t="str">
            <v>Exempt_Growth_1213</v>
          </cell>
          <cell r="Q3" t="str">
            <v>Exempt_Oneoff_1213</v>
          </cell>
          <cell r="R3" t="str">
            <v>Exempt_Reorg_InitEquip_1213</v>
          </cell>
          <cell r="S3" t="str">
            <v>Exempt_Cesspits_1213</v>
          </cell>
          <cell r="T3" t="str">
            <v>Exempt_AST_1213</v>
          </cell>
          <cell r="U3" t="str">
            <v>Exempt_TempClass_1213</v>
          </cell>
          <cell r="V3" t="str">
            <v>MFG_Total_1213</v>
          </cell>
          <cell r="W3" t="str">
            <v>Adj_SBS_PP_1213</v>
          </cell>
          <cell r="X3" t="str">
            <v>MFG_PP_1213</v>
          </cell>
        </row>
        <row r="4">
          <cell r="A4">
            <v>2000</v>
          </cell>
          <cell r="B4" t="str">
            <v>Alton Infant School</v>
          </cell>
          <cell r="C4">
            <v>8502000</v>
          </cell>
          <cell r="D4">
            <v>115850</v>
          </cell>
          <cell r="E4">
            <v>176</v>
          </cell>
          <cell r="F4">
            <v>176</v>
          </cell>
          <cell r="G4">
            <v>0</v>
          </cell>
          <cell r="H4">
            <v>693415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693415</v>
          </cell>
          <cell r="O4">
            <v>9504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493911</v>
          </cell>
          <cell r="W4">
            <v>3939.8579545454545</v>
          </cell>
          <cell r="X4">
            <v>2806.3125</v>
          </cell>
        </row>
        <row r="5">
          <cell r="A5">
            <v>2001</v>
          </cell>
          <cell r="B5" t="str">
            <v>Anstey Junior School</v>
          </cell>
          <cell r="C5">
            <v>8502001</v>
          </cell>
          <cell r="D5">
            <v>115851</v>
          </cell>
          <cell r="E5">
            <v>216</v>
          </cell>
          <cell r="F5">
            <v>216</v>
          </cell>
          <cell r="G5">
            <v>0</v>
          </cell>
          <cell r="H5">
            <v>768398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768398</v>
          </cell>
          <cell r="O5">
            <v>11336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567062</v>
          </cell>
          <cell r="W5">
            <v>3557.3981481481483</v>
          </cell>
          <cell r="X5">
            <v>2625.287037037037</v>
          </cell>
        </row>
        <row r="6">
          <cell r="A6">
            <v>2002</v>
          </cell>
          <cell r="B6" t="str">
            <v>Balksbury  Junior School</v>
          </cell>
          <cell r="C6">
            <v>8502002</v>
          </cell>
          <cell r="D6">
            <v>115852</v>
          </cell>
          <cell r="E6">
            <v>302</v>
          </cell>
          <cell r="F6">
            <v>302</v>
          </cell>
          <cell r="G6">
            <v>0</v>
          </cell>
          <cell r="H6">
            <v>1001717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1001717</v>
          </cell>
          <cell r="O6">
            <v>18778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792939</v>
          </cell>
          <cell r="W6">
            <v>3316.9437086092717</v>
          </cell>
          <cell r="X6">
            <v>2625.6258278145697</v>
          </cell>
        </row>
        <row r="7">
          <cell r="A7">
            <v>2003</v>
          </cell>
          <cell r="B7" t="str">
            <v>Portway Junior School</v>
          </cell>
          <cell r="C7">
            <v>8502003</v>
          </cell>
          <cell r="D7">
            <v>115853</v>
          </cell>
          <cell r="E7">
            <v>359</v>
          </cell>
          <cell r="F7">
            <v>359</v>
          </cell>
          <cell r="G7">
            <v>0</v>
          </cell>
          <cell r="H7">
            <v>1174450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1174450</v>
          </cell>
          <cell r="O7">
            <v>16030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-14874</v>
          </cell>
          <cell r="U7">
            <v>0</v>
          </cell>
          <cell r="V7">
            <v>983294</v>
          </cell>
          <cell r="W7">
            <v>3271.4484679665738</v>
          </cell>
          <cell r="X7">
            <v>2738.9805013927576</v>
          </cell>
        </row>
        <row r="8">
          <cell r="A8">
            <v>2004</v>
          </cell>
          <cell r="B8" t="str">
            <v>Anton Junior School</v>
          </cell>
          <cell r="C8">
            <v>8502004</v>
          </cell>
          <cell r="D8">
            <v>115854</v>
          </cell>
          <cell r="E8">
            <v>256</v>
          </cell>
          <cell r="F8">
            <v>256</v>
          </cell>
          <cell r="G8">
            <v>0</v>
          </cell>
          <cell r="H8">
            <v>853383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853383</v>
          </cell>
          <cell r="O8">
            <v>14084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-18478</v>
          </cell>
          <cell r="U8">
            <v>0</v>
          </cell>
          <cell r="V8">
            <v>667777</v>
          </cell>
          <cell r="W8">
            <v>3333.52734375</v>
          </cell>
          <cell r="X8">
            <v>2608.50390625</v>
          </cell>
        </row>
        <row r="9">
          <cell r="A9">
            <v>2005</v>
          </cell>
          <cell r="B9" t="str">
            <v>Ashley Infant School</v>
          </cell>
          <cell r="C9">
            <v>8502005</v>
          </cell>
          <cell r="D9">
            <v>115855</v>
          </cell>
          <cell r="E9">
            <v>175</v>
          </cell>
          <cell r="F9">
            <v>188</v>
          </cell>
          <cell r="G9">
            <v>-13</v>
          </cell>
          <cell r="H9">
            <v>917850</v>
          </cell>
          <cell r="I9">
            <v>0</v>
          </cell>
          <cell r="J9">
            <v>41186.82</v>
          </cell>
          <cell r="K9">
            <v>0</v>
          </cell>
          <cell r="L9">
            <v>134218</v>
          </cell>
          <cell r="M9">
            <v>0</v>
          </cell>
          <cell r="N9">
            <v>742445.17999999993</v>
          </cell>
          <cell r="O9">
            <v>10076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542369.17999999993</v>
          </cell>
          <cell r="W9">
            <v>4242.5438857142854</v>
          </cell>
          <cell r="X9">
            <v>3099.2524571428567</v>
          </cell>
        </row>
        <row r="10">
          <cell r="A10">
            <v>2006</v>
          </cell>
          <cell r="B10" t="str">
            <v>Awbridge Primary</v>
          </cell>
          <cell r="C10">
            <v>8502006</v>
          </cell>
          <cell r="D10">
            <v>115856</v>
          </cell>
          <cell r="E10">
            <v>127</v>
          </cell>
          <cell r="F10">
            <v>127</v>
          </cell>
          <cell r="G10">
            <v>0</v>
          </cell>
          <cell r="H10">
            <v>516564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516564</v>
          </cell>
          <cell r="O10">
            <v>9046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317518</v>
          </cell>
          <cell r="W10">
            <v>4067.4330708661419</v>
          </cell>
          <cell r="X10">
            <v>2500.1417322834645</v>
          </cell>
        </row>
        <row r="11">
          <cell r="A11">
            <v>2007</v>
          </cell>
          <cell r="B11" t="str">
            <v>Portway Infant School</v>
          </cell>
          <cell r="C11">
            <v>8502007</v>
          </cell>
          <cell r="D11">
            <v>115857</v>
          </cell>
          <cell r="E11">
            <v>269</v>
          </cell>
          <cell r="F11">
            <v>269</v>
          </cell>
          <cell r="G11">
            <v>0</v>
          </cell>
          <cell r="H11">
            <v>940574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940574</v>
          </cell>
          <cell r="O11">
            <v>11450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739124</v>
          </cell>
          <cell r="W11">
            <v>3496.5576208178441</v>
          </cell>
          <cell r="X11">
            <v>2747.6728624535317</v>
          </cell>
        </row>
        <row r="12">
          <cell r="A12">
            <v>2008</v>
          </cell>
          <cell r="B12" t="str">
            <v>Winklebury Junior School</v>
          </cell>
          <cell r="C12">
            <v>8502008</v>
          </cell>
          <cell r="D12">
            <v>115858</v>
          </cell>
          <cell r="E12">
            <v>132</v>
          </cell>
          <cell r="F12">
            <v>132</v>
          </cell>
          <cell r="G12">
            <v>0</v>
          </cell>
          <cell r="H12">
            <v>585634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585634</v>
          </cell>
          <cell r="O12">
            <v>11336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384298</v>
          </cell>
          <cell r="W12">
            <v>4436.621212121212</v>
          </cell>
          <cell r="X12">
            <v>2911.348484848485</v>
          </cell>
        </row>
        <row r="13">
          <cell r="A13">
            <v>2009</v>
          </cell>
          <cell r="B13" t="str">
            <v>Knightwood Primary School</v>
          </cell>
          <cell r="C13">
            <v>8502009</v>
          </cell>
          <cell r="D13">
            <v>131717</v>
          </cell>
          <cell r="E13">
            <v>417</v>
          </cell>
          <cell r="F13">
            <v>417</v>
          </cell>
          <cell r="G13">
            <v>0</v>
          </cell>
          <cell r="H13">
            <v>1326033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1326033</v>
          </cell>
          <cell r="O13">
            <v>32976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1103057</v>
          </cell>
          <cell r="W13">
            <v>3179.9352517985612</v>
          </cell>
          <cell r="X13">
            <v>2645.220623501199</v>
          </cell>
        </row>
        <row r="14">
          <cell r="A14">
            <v>2010</v>
          </cell>
          <cell r="B14" t="str">
            <v xml:space="preserve">Wellington Primary School </v>
          </cell>
          <cell r="C14">
            <v>8502010</v>
          </cell>
          <cell r="D14">
            <v>138139</v>
          </cell>
          <cell r="E14">
            <v>256</v>
          </cell>
          <cell r="F14">
            <v>256</v>
          </cell>
          <cell r="G14">
            <v>0</v>
          </cell>
          <cell r="H14">
            <v>1055311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1055311</v>
          </cell>
          <cell r="O14">
            <v>19466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845845</v>
          </cell>
          <cell r="W14">
            <v>4122.30859375</v>
          </cell>
          <cell r="X14">
            <v>3304.08203125</v>
          </cell>
        </row>
        <row r="15">
          <cell r="A15">
            <v>2011</v>
          </cell>
          <cell r="B15" t="str">
            <v>Great Binfields Primary</v>
          </cell>
          <cell r="C15">
            <v>8502011</v>
          </cell>
          <cell r="D15">
            <v>132212</v>
          </cell>
          <cell r="E15">
            <v>187</v>
          </cell>
          <cell r="F15">
            <v>192</v>
          </cell>
          <cell r="G15">
            <v>-5</v>
          </cell>
          <cell r="H15">
            <v>833999</v>
          </cell>
          <cell r="I15">
            <v>0</v>
          </cell>
          <cell r="J15">
            <v>16026</v>
          </cell>
          <cell r="K15">
            <v>0</v>
          </cell>
          <cell r="L15">
            <v>106081</v>
          </cell>
          <cell r="M15">
            <v>0</v>
          </cell>
          <cell r="N15">
            <v>711892</v>
          </cell>
          <cell r="O15">
            <v>25648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496244</v>
          </cell>
          <cell r="W15">
            <v>3806.909090909091</v>
          </cell>
          <cell r="X15">
            <v>2653.7112299465239</v>
          </cell>
        </row>
        <row r="16">
          <cell r="A16">
            <v>2012</v>
          </cell>
          <cell r="B16" t="str">
            <v>Oakridge Infant</v>
          </cell>
          <cell r="C16">
            <v>8502012</v>
          </cell>
          <cell r="D16">
            <v>115859</v>
          </cell>
          <cell r="E16">
            <v>175</v>
          </cell>
          <cell r="F16">
            <v>175</v>
          </cell>
          <cell r="G16">
            <v>0</v>
          </cell>
          <cell r="H16">
            <v>659604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659604</v>
          </cell>
          <cell r="O16">
            <v>7786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461818</v>
          </cell>
          <cell r="W16">
            <v>3769.1657142857143</v>
          </cell>
          <cell r="X16">
            <v>2638.96</v>
          </cell>
        </row>
        <row r="17">
          <cell r="A17">
            <v>2013</v>
          </cell>
          <cell r="B17" t="str">
            <v>South View Junior School</v>
          </cell>
          <cell r="C17">
            <v>8502013</v>
          </cell>
          <cell r="D17">
            <v>115860</v>
          </cell>
          <cell r="E17">
            <v>193</v>
          </cell>
          <cell r="F17">
            <v>211</v>
          </cell>
          <cell r="G17">
            <v>-18</v>
          </cell>
          <cell r="H17">
            <v>1127204</v>
          </cell>
          <cell r="I17">
            <v>0</v>
          </cell>
          <cell r="J17">
            <v>48078</v>
          </cell>
          <cell r="K17">
            <v>13752</v>
          </cell>
          <cell r="L17">
            <v>186122</v>
          </cell>
          <cell r="M17">
            <v>0</v>
          </cell>
          <cell r="N17">
            <v>879252</v>
          </cell>
          <cell r="O17">
            <v>13397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675855</v>
          </cell>
          <cell r="W17">
            <v>4555.7098445595857</v>
          </cell>
          <cell r="X17">
            <v>3501.8393782383419</v>
          </cell>
        </row>
        <row r="18">
          <cell r="A18">
            <v>2014</v>
          </cell>
          <cell r="B18" t="str">
            <v>Beaulieu County Primary</v>
          </cell>
          <cell r="C18">
            <v>8502014</v>
          </cell>
          <cell r="D18">
            <v>115861</v>
          </cell>
          <cell r="E18">
            <v>103</v>
          </cell>
          <cell r="F18">
            <v>103</v>
          </cell>
          <cell r="G18">
            <v>0</v>
          </cell>
          <cell r="H18">
            <v>469054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469054</v>
          </cell>
          <cell r="O18">
            <v>6870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272184</v>
          </cell>
          <cell r="W18">
            <v>4553.9223300970871</v>
          </cell>
          <cell r="X18">
            <v>2642.5631067961167</v>
          </cell>
        </row>
        <row r="19">
          <cell r="A19">
            <v>2015</v>
          </cell>
          <cell r="B19" t="str">
            <v>Elvetham Heath Primary School</v>
          </cell>
          <cell r="C19">
            <v>8502015</v>
          </cell>
          <cell r="D19">
            <v>132801</v>
          </cell>
          <cell r="E19">
            <v>603</v>
          </cell>
          <cell r="F19">
            <v>603</v>
          </cell>
          <cell r="G19">
            <v>0</v>
          </cell>
          <cell r="H19">
            <v>1912506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1912506</v>
          </cell>
          <cell r="O19">
            <v>44884</v>
          </cell>
          <cell r="P19">
            <v>41727</v>
          </cell>
          <cell r="Q19">
            <v>0</v>
          </cell>
          <cell r="R19">
            <v>4085</v>
          </cell>
          <cell r="S19">
            <v>0</v>
          </cell>
          <cell r="T19">
            <v>0</v>
          </cell>
          <cell r="U19">
            <v>0</v>
          </cell>
          <cell r="V19">
            <v>1631810</v>
          </cell>
          <cell r="W19">
            <v>3171.6517412935323</v>
          </cell>
          <cell r="X19">
            <v>2706.1525704809287</v>
          </cell>
        </row>
        <row r="20">
          <cell r="A20">
            <v>2016</v>
          </cell>
          <cell r="B20" t="str">
            <v>Cherrywood Community Primary</v>
          </cell>
          <cell r="C20">
            <v>8502016</v>
          </cell>
          <cell r="D20">
            <v>132802</v>
          </cell>
          <cell r="E20">
            <v>181</v>
          </cell>
          <cell r="F20">
            <v>181</v>
          </cell>
          <cell r="G20">
            <v>0</v>
          </cell>
          <cell r="H20">
            <v>879667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879667</v>
          </cell>
          <cell r="O20">
            <v>11221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678446</v>
          </cell>
          <cell r="W20">
            <v>4860.0386740331496</v>
          </cell>
          <cell r="X20">
            <v>3748.3204419889503</v>
          </cell>
        </row>
        <row r="21">
          <cell r="A21">
            <v>2017</v>
          </cell>
          <cell r="B21" t="str">
            <v>Micheldever C Of E School</v>
          </cell>
          <cell r="C21">
            <v>8502017</v>
          </cell>
          <cell r="D21">
            <v>133292</v>
          </cell>
          <cell r="E21">
            <v>93</v>
          </cell>
          <cell r="F21">
            <v>93</v>
          </cell>
          <cell r="G21">
            <v>0</v>
          </cell>
          <cell r="H21">
            <v>461509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461509</v>
          </cell>
          <cell r="O21">
            <v>14771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256738</v>
          </cell>
          <cell r="W21">
            <v>4962.4623655913974</v>
          </cell>
          <cell r="X21">
            <v>2760.6236559139784</v>
          </cell>
        </row>
        <row r="22">
          <cell r="A22">
            <v>2018</v>
          </cell>
          <cell r="B22" t="str">
            <v>Stoke Park Infant School</v>
          </cell>
          <cell r="C22">
            <v>8502018</v>
          </cell>
          <cell r="D22">
            <v>115862</v>
          </cell>
          <cell r="E22">
            <v>262</v>
          </cell>
          <cell r="F22">
            <v>266</v>
          </cell>
          <cell r="G22">
            <v>-4</v>
          </cell>
          <cell r="H22">
            <v>1128857</v>
          </cell>
          <cell r="I22">
            <v>0</v>
          </cell>
          <cell r="J22">
            <v>18697</v>
          </cell>
          <cell r="K22">
            <v>0</v>
          </cell>
          <cell r="L22">
            <v>153925</v>
          </cell>
          <cell r="M22">
            <v>0</v>
          </cell>
          <cell r="N22">
            <v>956235</v>
          </cell>
          <cell r="O22">
            <v>24045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742190</v>
          </cell>
          <cell r="W22">
            <v>3649.7519083969464</v>
          </cell>
          <cell r="X22">
            <v>2832.7862595419847</v>
          </cell>
        </row>
        <row r="23">
          <cell r="A23">
            <v>2019</v>
          </cell>
          <cell r="B23" t="str">
            <v>Bishops Waltham County Infant</v>
          </cell>
          <cell r="C23">
            <v>8502019</v>
          </cell>
          <cell r="D23">
            <v>115863</v>
          </cell>
          <cell r="E23">
            <v>162</v>
          </cell>
          <cell r="F23">
            <v>162</v>
          </cell>
          <cell r="G23">
            <v>0</v>
          </cell>
          <cell r="H23">
            <v>644133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644133</v>
          </cell>
          <cell r="O23">
            <v>14542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-11224</v>
          </cell>
          <cell r="U23">
            <v>0</v>
          </cell>
          <cell r="V23">
            <v>450815</v>
          </cell>
          <cell r="W23">
            <v>3976.1296296296296</v>
          </cell>
          <cell r="X23">
            <v>2782.8086419753085</v>
          </cell>
        </row>
        <row r="24">
          <cell r="A24">
            <v>2020</v>
          </cell>
          <cell r="B24" t="str">
            <v>Sharps Copse Primary &amp; Nursery</v>
          </cell>
          <cell r="C24">
            <v>8502020</v>
          </cell>
          <cell r="D24">
            <v>133303</v>
          </cell>
          <cell r="E24">
            <v>258</v>
          </cell>
          <cell r="F24">
            <v>258</v>
          </cell>
          <cell r="G24">
            <v>0</v>
          </cell>
          <cell r="H24">
            <v>1411700</v>
          </cell>
          <cell r="I24">
            <v>9900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1401800</v>
          </cell>
          <cell r="O24">
            <v>13168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1198632</v>
          </cell>
          <cell r="W24">
            <v>5433.333333333333</v>
          </cell>
          <cell r="X24">
            <v>4645.8604651162786</v>
          </cell>
        </row>
        <row r="25">
          <cell r="A25">
            <v>2021</v>
          </cell>
          <cell r="B25" t="str">
            <v>Bordon Junior School</v>
          </cell>
          <cell r="C25">
            <v>8502021</v>
          </cell>
          <cell r="D25">
            <v>115864</v>
          </cell>
          <cell r="E25">
            <v>232</v>
          </cell>
          <cell r="F25">
            <v>232</v>
          </cell>
          <cell r="G25">
            <v>0</v>
          </cell>
          <cell r="H25">
            <v>861542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861542</v>
          </cell>
          <cell r="O25">
            <v>14427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657115</v>
          </cell>
          <cell r="W25">
            <v>3713.5431034482758</v>
          </cell>
          <cell r="X25">
            <v>2832.3922413793102</v>
          </cell>
        </row>
        <row r="26">
          <cell r="A26">
            <v>2022</v>
          </cell>
          <cell r="B26" t="str">
            <v>Bordon Infant School</v>
          </cell>
          <cell r="C26">
            <v>8502022</v>
          </cell>
          <cell r="D26">
            <v>115865</v>
          </cell>
          <cell r="E26">
            <v>171</v>
          </cell>
          <cell r="F26">
            <v>171</v>
          </cell>
          <cell r="G26">
            <v>0</v>
          </cell>
          <cell r="H26">
            <v>749761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749761</v>
          </cell>
          <cell r="O26">
            <v>13855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545906</v>
          </cell>
          <cell r="W26">
            <v>4384.5672514619882</v>
          </cell>
          <cell r="X26">
            <v>3192.4327485380118</v>
          </cell>
        </row>
        <row r="27">
          <cell r="A27">
            <v>2023</v>
          </cell>
          <cell r="B27" t="str">
            <v>Braishfield County Primary</v>
          </cell>
          <cell r="C27">
            <v>8502023</v>
          </cell>
          <cell r="D27">
            <v>115866</v>
          </cell>
          <cell r="E27">
            <v>95</v>
          </cell>
          <cell r="F27">
            <v>95</v>
          </cell>
          <cell r="G27">
            <v>0</v>
          </cell>
          <cell r="H27">
            <v>430116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430116</v>
          </cell>
          <cell r="O27">
            <v>6183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233933</v>
          </cell>
          <cell r="W27">
            <v>4527.5368421052635</v>
          </cell>
          <cell r="X27">
            <v>2462.4526315789471</v>
          </cell>
        </row>
        <row r="28">
          <cell r="A28">
            <v>2025</v>
          </cell>
          <cell r="B28" t="str">
            <v>Broughton Primary School</v>
          </cell>
          <cell r="C28">
            <v>8502025</v>
          </cell>
          <cell r="D28">
            <v>115867</v>
          </cell>
          <cell r="E28">
            <v>77</v>
          </cell>
          <cell r="F28">
            <v>77</v>
          </cell>
          <cell r="G28">
            <v>0</v>
          </cell>
          <cell r="H28">
            <v>385862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385862</v>
          </cell>
          <cell r="O28">
            <v>6298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189564</v>
          </cell>
          <cell r="W28">
            <v>5011.1948051948048</v>
          </cell>
          <cell r="X28">
            <v>2461.8701298701299</v>
          </cell>
        </row>
        <row r="29">
          <cell r="A29">
            <v>2026</v>
          </cell>
          <cell r="B29" t="str">
            <v>Burghclere Primary School</v>
          </cell>
          <cell r="C29">
            <v>8502026</v>
          </cell>
          <cell r="D29">
            <v>115868</v>
          </cell>
          <cell r="E29">
            <v>118</v>
          </cell>
          <cell r="F29">
            <v>118</v>
          </cell>
          <cell r="G29">
            <v>0</v>
          </cell>
          <cell r="H29">
            <v>495224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495224</v>
          </cell>
          <cell r="O29">
            <v>7328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297896</v>
          </cell>
          <cell r="W29">
            <v>4196.8135593220341</v>
          </cell>
          <cell r="X29">
            <v>2524.5423728813557</v>
          </cell>
        </row>
        <row r="30">
          <cell r="A30">
            <v>2027</v>
          </cell>
          <cell r="B30" t="str">
            <v>Buriton Primary School</v>
          </cell>
          <cell r="C30">
            <v>8502027</v>
          </cell>
          <cell r="D30">
            <v>115869</v>
          </cell>
          <cell r="E30">
            <v>95</v>
          </cell>
          <cell r="F30">
            <v>95</v>
          </cell>
          <cell r="G30">
            <v>0</v>
          </cell>
          <cell r="H30">
            <v>442368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442368</v>
          </cell>
          <cell r="O30">
            <v>5954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246414</v>
          </cell>
          <cell r="W30">
            <v>4656.5052631578947</v>
          </cell>
          <cell r="X30">
            <v>2593.8315789473686</v>
          </cell>
        </row>
        <row r="31">
          <cell r="A31">
            <v>2028</v>
          </cell>
          <cell r="B31" t="str">
            <v>Burley Primary School</v>
          </cell>
          <cell r="C31">
            <v>8502028</v>
          </cell>
          <cell r="D31">
            <v>115870</v>
          </cell>
          <cell r="E31">
            <v>106</v>
          </cell>
          <cell r="F31">
            <v>106</v>
          </cell>
          <cell r="G31">
            <v>0</v>
          </cell>
          <cell r="H31">
            <v>453368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453368</v>
          </cell>
          <cell r="O31">
            <v>8702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254666</v>
          </cell>
          <cell r="W31">
            <v>4277.0566037735853</v>
          </cell>
          <cell r="X31">
            <v>2402.5094339622642</v>
          </cell>
        </row>
        <row r="32">
          <cell r="A32">
            <v>2030</v>
          </cell>
          <cell r="B32" t="str">
            <v>Stoke Park Junior School</v>
          </cell>
          <cell r="C32">
            <v>8502030</v>
          </cell>
          <cell r="D32">
            <v>115871</v>
          </cell>
          <cell r="E32">
            <v>285</v>
          </cell>
          <cell r="F32">
            <v>295</v>
          </cell>
          <cell r="G32">
            <v>-10</v>
          </cell>
          <cell r="H32">
            <v>1001232</v>
          </cell>
          <cell r="I32">
            <v>0</v>
          </cell>
          <cell r="J32">
            <v>18697</v>
          </cell>
          <cell r="K32">
            <v>0</v>
          </cell>
          <cell r="L32">
            <v>0</v>
          </cell>
          <cell r="M32">
            <v>0</v>
          </cell>
          <cell r="N32">
            <v>982535</v>
          </cell>
          <cell r="O32">
            <v>18091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774444</v>
          </cell>
          <cell r="W32">
            <v>3447.4912280701756</v>
          </cell>
          <cell r="X32">
            <v>2717.3473684210526</v>
          </cell>
        </row>
        <row r="33">
          <cell r="A33">
            <v>2033</v>
          </cell>
          <cell r="B33" t="str">
            <v>Chandlers Ford Infant School</v>
          </cell>
          <cell r="C33">
            <v>8502033</v>
          </cell>
          <cell r="D33">
            <v>115872</v>
          </cell>
          <cell r="E33">
            <v>172</v>
          </cell>
          <cell r="F33">
            <v>172</v>
          </cell>
          <cell r="G33">
            <v>0</v>
          </cell>
          <cell r="H33">
            <v>645464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645464</v>
          </cell>
          <cell r="O33">
            <v>17404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438060</v>
          </cell>
          <cell r="W33">
            <v>3752.6976744186045</v>
          </cell>
          <cell r="X33">
            <v>2546.8604651162791</v>
          </cell>
        </row>
        <row r="34">
          <cell r="A34">
            <v>2034</v>
          </cell>
          <cell r="B34" t="str">
            <v>Merdon Junior School</v>
          </cell>
          <cell r="C34">
            <v>8502034</v>
          </cell>
          <cell r="D34">
            <v>115873</v>
          </cell>
          <cell r="E34">
            <v>216</v>
          </cell>
          <cell r="F34">
            <v>216</v>
          </cell>
          <cell r="G34">
            <v>0</v>
          </cell>
          <cell r="H34">
            <v>779708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779708</v>
          </cell>
          <cell r="O34">
            <v>12710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576998</v>
          </cell>
          <cell r="W34">
            <v>3609.7592592592591</v>
          </cell>
          <cell r="X34">
            <v>2671.287037037037</v>
          </cell>
        </row>
        <row r="35">
          <cell r="A35">
            <v>2035</v>
          </cell>
          <cell r="B35" t="str">
            <v>Cheriton Primary School</v>
          </cell>
          <cell r="C35">
            <v>8502035</v>
          </cell>
          <cell r="D35">
            <v>115874</v>
          </cell>
          <cell r="E35">
            <v>100</v>
          </cell>
          <cell r="F35">
            <v>100</v>
          </cell>
          <cell r="G35">
            <v>0</v>
          </cell>
          <cell r="H35">
            <v>442513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442513</v>
          </cell>
          <cell r="O35">
            <v>7214</v>
          </cell>
          <cell r="P35">
            <v>0</v>
          </cell>
          <cell r="Q35">
            <v>0</v>
          </cell>
          <cell r="R35">
            <v>0</v>
          </cell>
          <cell r="S35">
            <v>-668</v>
          </cell>
          <cell r="T35">
            <v>0</v>
          </cell>
          <cell r="U35">
            <v>0</v>
          </cell>
          <cell r="V35">
            <v>245967</v>
          </cell>
          <cell r="W35">
            <v>4425.13</v>
          </cell>
          <cell r="X35">
            <v>2459.67</v>
          </cell>
        </row>
        <row r="36">
          <cell r="A36">
            <v>2036</v>
          </cell>
          <cell r="B36" t="str">
            <v>North Baddesley Infant School</v>
          </cell>
          <cell r="C36">
            <v>8502036</v>
          </cell>
          <cell r="D36">
            <v>115875</v>
          </cell>
          <cell r="E36">
            <v>179</v>
          </cell>
          <cell r="F36">
            <v>179</v>
          </cell>
          <cell r="G36">
            <v>0</v>
          </cell>
          <cell r="H36">
            <v>675296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675296</v>
          </cell>
          <cell r="O36">
            <v>10992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474304</v>
          </cell>
          <cell r="W36">
            <v>3772.6033519553071</v>
          </cell>
          <cell r="X36">
            <v>2649.7430167597763</v>
          </cell>
        </row>
        <row r="37">
          <cell r="A37">
            <v>2040</v>
          </cell>
          <cell r="B37" t="str">
            <v>Clanfield Junior School</v>
          </cell>
          <cell r="C37">
            <v>8502040</v>
          </cell>
          <cell r="D37">
            <v>115876</v>
          </cell>
          <cell r="E37">
            <v>259</v>
          </cell>
          <cell r="F37">
            <v>259</v>
          </cell>
          <cell r="G37">
            <v>0</v>
          </cell>
          <cell r="H37">
            <v>907700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907700</v>
          </cell>
          <cell r="O37">
            <v>22099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695601</v>
          </cell>
          <cell r="W37">
            <v>3504.6332046332045</v>
          </cell>
          <cell r="X37">
            <v>2685.7181467181467</v>
          </cell>
        </row>
        <row r="38">
          <cell r="A38">
            <v>2041</v>
          </cell>
          <cell r="B38" t="str">
            <v>Cliddesden Primary School</v>
          </cell>
          <cell r="C38">
            <v>8502041</v>
          </cell>
          <cell r="D38">
            <v>115877</v>
          </cell>
          <cell r="E38">
            <v>110</v>
          </cell>
          <cell r="F38">
            <v>110</v>
          </cell>
          <cell r="G38">
            <v>0</v>
          </cell>
          <cell r="H38">
            <v>467821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467821</v>
          </cell>
          <cell r="O38">
            <v>8931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268890</v>
          </cell>
          <cell r="W38">
            <v>4252.9181818181814</v>
          </cell>
          <cell r="X38">
            <v>2444.4545454545455</v>
          </cell>
        </row>
        <row r="39">
          <cell r="A39">
            <v>2042</v>
          </cell>
          <cell r="B39" t="str">
            <v>Manor C Of E Infant School</v>
          </cell>
          <cell r="C39">
            <v>8502042</v>
          </cell>
          <cell r="D39">
            <v>138242</v>
          </cell>
          <cell r="E39">
            <v>71</v>
          </cell>
          <cell r="F39">
            <v>71</v>
          </cell>
          <cell r="G39">
            <v>0</v>
          </cell>
          <cell r="H39">
            <v>388515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388515</v>
          </cell>
          <cell r="O39">
            <v>8244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190271</v>
          </cell>
          <cell r="W39">
            <v>5472.0422535211264</v>
          </cell>
          <cell r="X39">
            <v>2679.8732394366198</v>
          </cell>
        </row>
        <row r="40">
          <cell r="A40">
            <v>2046</v>
          </cell>
          <cell r="B40" t="str">
            <v>Crondall Primary School</v>
          </cell>
          <cell r="C40">
            <v>8502046</v>
          </cell>
          <cell r="D40">
            <v>115878</v>
          </cell>
          <cell r="E40">
            <v>203</v>
          </cell>
          <cell r="F40">
            <v>203</v>
          </cell>
          <cell r="G40">
            <v>0</v>
          </cell>
          <cell r="H40">
            <v>703911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703911</v>
          </cell>
          <cell r="O40">
            <v>6870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507041</v>
          </cell>
          <cell r="W40">
            <v>3467.5418719211821</v>
          </cell>
          <cell r="X40">
            <v>2497.7389162561576</v>
          </cell>
        </row>
        <row r="41">
          <cell r="A41">
            <v>2047</v>
          </cell>
          <cell r="B41" t="str">
            <v>Curdridge Primary</v>
          </cell>
          <cell r="C41">
            <v>8502047</v>
          </cell>
          <cell r="D41">
            <v>115879</v>
          </cell>
          <cell r="E41">
            <v>112</v>
          </cell>
          <cell r="F41">
            <v>112</v>
          </cell>
          <cell r="G41">
            <v>0</v>
          </cell>
          <cell r="H41">
            <v>460892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460892</v>
          </cell>
          <cell r="O41">
            <v>10992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259900</v>
          </cell>
          <cell r="W41">
            <v>4115.1071428571431</v>
          </cell>
          <cell r="X41">
            <v>2320.5357142857142</v>
          </cell>
        </row>
        <row r="42">
          <cell r="A42">
            <v>2049</v>
          </cell>
          <cell r="B42" t="str">
            <v>Crofton Anne Dale Junior</v>
          </cell>
          <cell r="C42">
            <v>8502049</v>
          </cell>
          <cell r="D42">
            <v>115880</v>
          </cell>
          <cell r="E42">
            <v>357</v>
          </cell>
          <cell r="F42">
            <v>357</v>
          </cell>
          <cell r="G42">
            <v>0</v>
          </cell>
          <cell r="H42">
            <v>1150823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1150823</v>
          </cell>
          <cell r="O42">
            <v>16832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943991</v>
          </cell>
          <cell r="W42">
            <v>3223.5938375350138</v>
          </cell>
          <cell r="X42">
            <v>2644.2324929971987</v>
          </cell>
        </row>
        <row r="43">
          <cell r="A43">
            <v>2053</v>
          </cell>
          <cell r="B43" t="str">
            <v>Droxford Junior School</v>
          </cell>
          <cell r="C43">
            <v>8502053</v>
          </cell>
          <cell r="D43">
            <v>115881</v>
          </cell>
          <cell r="E43">
            <v>179</v>
          </cell>
          <cell r="F43">
            <v>179</v>
          </cell>
          <cell r="G43">
            <v>0</v>
          </cell>
          <cell r="H43">
            <v>654120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654120</v>
          </cell>
          <cell r="O43">
            <v>13740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450380</v>
          </cell>
          <cell r="W43">
            <v>3654.3016759776538</v>
          </cell>
          <cell r="X43">
            <v>2516.0893854748601</v>
          </cell>
        </row>
        <row r="44">
          <cell r="A44">
            <v>2054</v>
          </cell>
          <cell r="B44" t="str">
            <v>Denmead Infant School</v>
          </cell>
          <cell r="C44">
            <v>8502054</v>
          </cell>
          <cell r="D44">
            <v>115882</v>
          </cell>
          <cell r="E44">
            <v>261</v>
          </cell>
          <cell r="F44">
            <v>261</v>
          </cell>
          <cell r="G44">
            <v>0</v>
          </cell>
          <cell r="H44">
            <v>895482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895482</v>
          </cell>
          <cell r="O44">
            <v>12366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693116</v>
          </cell>
          <cell r="W44">
            <v>3430.9655172413795</v>
          </cell>
          <cell r="X44">
            <v>2655.6168582375481</v>
          </cell>
        </row>
        <row r="45">
          <cell r="A45">
            <v>2055</v>
          </cell>
          <cell r="B45" t="str">
            <v>Wildground Junior School</v>
          </cell>
          <cell r="C45">
            <v>8502055</v>
          </cell>
          <cell r="D45">
            <v>115883</v>
          </cell>
          <cell r="E45">
            <v>174</v>
          </cell>
          <cell r="F45">
            <v>174</v>
          </cell>
          <cell r="G45">
            <v>0</v>
          </cell>
          <cell r="H45">
            <v>713898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713898</v>
          </cell>
          <cell r="O45">
            <v>12023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511875</v>
          </cell>
          <cell r="W45">
            <v>4102.8620689655172</v>
          </cell>
          <cell r="X45">
            <v>2941.8103448275861</v>
          </cell>
        </row>
        <row r="46">
          <cell r="A46">
            <v>2056</v>
          </cell>
          <cell r="B46" t="str">
            <v>Fryern Junior School</v>
          </cell>
          <cell r="C46">
            <v>8502056</v>
          </cell>
          <cell r="D46">
            <v>115884</v>
          </cell>
          <cell r="E46">
            <v>148</v>
          </cell>
          <cell r="F46">
            <v>148</v>
          </cell>
          <cell r="G46">
            <v>0</v>
          </cell>
          <cell r="H46">
            <v>602884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602884</v>
          </cell>
          <cell r="O46">
            <v>10763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402121</v>
          </cell>
          <cell r="W46">
            <v>4073.5405405405404</v>
          </cell>
          <cell r="X46">
            <v>2717.0337837837837</v>
          </cell>
        </row>
        <row r="47">
          <cell r="A47">
            <v>2057</v>
          </cell>
          <cell r="B47" t="str">
            <v>Wildground Infant</v>
          </cell>
          <cell r="C47">
            <v>8502057</v>
          </cell>
          <cell r="D47">
            <v>115885</v>
          </cell>
          <cell r="E47">
            <v>116</v>
          </cell>
          <cell r="F47">
            <v>116</v>
          </cell>
          <cell r="G47">
            <v>0</v>
          </cell>
          <cell r="H47">
            <v>666562</v>
          </cell>
          <cell r="I47">
            <v>0</v>
          </cell>
          <cell r="J47">
            <v>0</v>
          </cell>
          <cell r="K47">
            <v>0</v>
          </cell>
          <cell r="L47">
            <v>58246</v>
          </cell>
          <cell r="M47">
            <v>0</v>
          </cell>
          <cell r="N47">
            <v>608316</v>
          </cell>
          <cell r="O47">
            <v>8931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409385</v>
          </cell>
          <cell r="W47">
            <v>5244.1034482758623</v>
          </cell>
          <cell r="X47">
            <v>3529.1810344827586</v>
          </cell>
        </row>
        <row r="48">
          <cell r="A48">
            <v>2061</v>
          </cell>
          <cell r="B48" t="str">
            <v>The Crescent Primary School</v>
          </cell>
          <cell r="C48">
            <v>8502061</v>
          </cell>
          <cell r="D48">
            <v>115886</v>
          </cell>
          <cell r="E48">
            <v>397</v>
          </cell>
          <cell r="F48">
            <v>397</v>
          </cell>
          <cell r="G48">
            <v>0</v>
          </cell>
          <cell r="H48">
            <v>1403355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1403355</v>
          </cell>
          <cell r="O48">
            <v>22442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1190913</v>
          </cell>
          <cell r="W48">
            <v>3534.8992443324937</v>
          </cell>
          <cell r="X48">
            <v>2999.7808564231736</v>
          </cell>
        </row>
        <row r="49">
          <cell r="A49">
            <v>2062</v>
          </cell>
          <cell r="B49" t="str">
            <v>Cherbourg Primary School</v>
          </cell>
          <cell r="C49">
            <v>8502062</v>
          </cell>
          <cell r="D49">
            <v>115887</v>
          </cell>
          <cell r="E49">
            <v>338</v>
          </cell>
          <cell r="F49">
            <v>345</v>
          </cell>
          <cell r="G49">
            <v>-7</v>
          </cell>
          <cell r="H49">
            <v>1480979</v>
          </cell>
          <cell r="I49">
            <v>0</v>
          </cell>
          <cell r="J49">
            <v>18697</v>
          </cell>
          <cell r="K49">
            <v>0</v>
          </cell>
          <cell r="L49">
            <v>77532</v>
          </cell>
          <cell r="M49">
            <v>0</v>
          </cell>
          <cell r="N49">
            <v>1384750</v>
          </cell>
          <cell r="O49">
            <v>19351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1175399</v>
          </cell>
          <cell r="W49">
            <v>4096.8934911242604</v>
          </cell>
          <cell r="X49">
            <v>3477.5118343195268</v>
          </cell>
        </row>
        <row r="50">
          <cell r="A50">
            <v>2063</v>
          </cell>
          <cell r="B50" t="str">
            <v>Shakespeare Infant School</v>
          </cell>
          <cell r="C50">
            <v>8502063</v>
          </cell>
          <cell r="D50">
            <v>115888</v>
          </cell>
          <cell r="E50">
            <v>261</v>
          </cell>
          <cell r="F50">
            <v>261</v>
          </cell>
          <cell r="G50">
            <v>0</v>
          </cell>
          <cell r="H50">
            <v>921006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921006</v>
          </cell>
          <cell r="O50">
            <v>12137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718869</v>
          </cell>
          <cell r="W50">
            <v>3528.7586206896553</v>
          </cell>
          <cell r="X50">
            <v>2754.2873563218391</v>
          </cell>
        </row>
        <row r="51">
          <cell r="A51">
            <v>2067</v>
          </cell>
          <cell r="B51" t="str">
            <v>Wallisdean Junior School</v>
          </cell>
          <cell r="C51">
            <v>8502067</v>
          </cell>
          <cell r="D51">
            <v>115889</v>
          </cell>
          <cell r="E51">
            <v>198</v>
          </cell>
          <cell r="F51">
            <v>199</v>
          </cell>
          <cell r="G51">
            <v>-1</v>
          </cell>
          <cell r="H51">
            <v>922372</v>
          </cell>
          <cell r="I51">
            <v>0</v>
          </cell>
          <cell r="J51">
            <v>18697</v>
          </cell>
          <cell r="K51">
            <v>0</v>
          </cell>
          <cell r="L51">
            <v>89325</v>
          </cell>
          <cell r="M51">
            <v>0</v>
          </cell>
          <cell r="N51">
            <v>814350</v>
          </cell>
          <cell r="O51">
            <v>11908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-18930</v>
          </cell>
          <cell r="U51">
            <v>0</v>
          </cell>
          <cell r="V51">
            <v>631372</v>
          </cell>
          <cell r="W51">
            <v>4112.878787878788</v>
          </cell>
          <cell r="X51">
            <v>3188.7474747474748</v>
          </cell>
        </row>
        <row r="52">
          <cell r="A52">
            <v>2069</v>
          </cell>
          <cell r="B52" t="str">
            <v>Uplands Primary School</v>
          </cell>
          <cell r="C52">
            <v>8502069</v>
          </cell>
          <cell r="D52">
            <v>115890</v>
          </cell>
          <cell r="E52">
            <v>299</v>
          </cell>
          <cell r="F52">
            <v>299</v>
          </cell>
          <cell r="G52">
            <v>0</v>
          </cell>
          <cell r="H52">
            <v>1013715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1013715</v>
          </cell>
          <cell r="O52">
            <v>17633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806082</v>
          </cell>
          <cell r="W52">
            <v>3390.3511705685619</v>
          </cell>
          <cell r="X52">
            <v>2695.9264214046821</v>
          </cell>
        </row>
        <row r="53">
          <cell r="A53">
            <v>2071</v>
          </cell>
          <cell r="B53" t="str">
            <v>Fair Oak Infant School</v>
          </cell>
          <cell r="C53">
            <v>8502071</v>
          </cell>
          <cell r="D53">
            <v>115891</v>
          </cell>
          <cell r="E53">
            <v>390</v>
          </cell>
          <cell r="F53">
            <v>390</v>
          </cell>
          <cell r="G53">
            <v>0</v>
          </cell>
          <cell r="H53">
            <v>1303316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1303316</v>
          </cell>
          <cell r="O53">
            <v>17862</v>
          </cell>
          <cell r="P53">
            <v>38141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1057313</v>
          </cell>
          <cell r="W53">
            <v>3341.8358974358976</v>
          </cell>
          <cell r="X53">
            <v>2711.0589743589744</v>
          </cell>
        </row>
        <row r="54">
          <cell r="A54">
            <v>2074</v>
          </cell>
          <cell r="B54" t="str">
            <v>Redlands Primary School</v>
          </cell>
          <cell r="C54">
            <v>8502074</v>
          </cell>
          <cell r="D54">
            <v>115892</v>
          </cell>
          <cell r="E54">
            <v>306</v>
          </cell>
          <cell r="F54">
            <v>306</v>
          </cell>
          <cell r="G54">
            <v>0</v>
          </cell>
          <cell r="H54">
            <v>1020304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1020304</v>
          </cell>
          <cell r="O54">
            <v>19809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810495</v>
          </cell>
          <cell r="W54">
            <v>3334.3267973856209</v>
          </cell>
          <cell r="X54">
            <v>2648.6764705882351</v>
          </cell>
        </row>
        <row r="55">
          <cell r="A55">
            <v>2076</v>
          </cell>
          <cell r="B55" t="str">
            <v>Wallisdean Infant School</v>
          </cell>
          <cell r="C55">
            <v>8502076</v>
          </cell>
          <cell r="D55">
            <v>115893</v>
          </cell>
          <cell r="E55">
            <v>134</v>
          </cell>
          <cell r="F55">
            <v>139</v>
          </cell>
          <cell r="G55">
            <v>-5</v>
          </cell>
          <cell r="H55">
            <v>636990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636990</v>
          </cell>
          <cell r="O55">
            <v>10763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436227</v>
          </cell>
          <cell r="W55">
            <v>4753.6567164179105</v>
          </cell>
          <cell r="X55">
            <v>3255.4253731343283</v>
          </cell>
        </row>
        <row r="56">
          <cell r="A56">
            <v>2077</v>
          </cell>
          <cell r="B56" t="str">
            <v>Fawley Infant School</v>
          </cell>
          <cell r="C56">
            <v>8502077</v>
          </cell>
          <cell r="D56">
            <v>115894</v>
          </cell>
          <cell r="E56">
            <v>75</v>
          </cell>
          <cell r="F56">
            <v>75</v>
          </cell>
          <cell r="G56">
            <v>0</v>
          </cell>
          <cell r="H56">
            <v>416994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416994</v>
          </cell>
          <cell r="O56">
            <v>5382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221612</v>
          </cell>
          <cell r="W56">
            <v>5559.92</v>
          </cell>
          <cell r="X56">
            <v>2954.8266666666668</v>
          </cell>
        </row>
        <row r="57">
          <cell r="A57">
            <v>2085</v>
          </cell>
          <cell r="B57" t="str">
            <v>Grateley County Primary School</v>
          </cell>
          <cell r="C57">
            <v>8502085</v>
          </cell>
          <cell r="D57">
            <v>115897</v>
          </cell>
          <cell r="E57">
            <v>99</v>
          </cell>
          <cell r="F57">
            <v>99</v>
          </cell>
          <cell r="G57">
            <v>0</v>
          </cell>
          <cell r="H57">
            <v>427331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427331</v>
          </cell>
          <cell r="O57">
            <v>11698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225633</v>
          </cell>
          <cell r="W57">
            <v>4316.4747474747473</v>
          </cell>
          <cell r="X57">
            <v>2279.121212121212</v>
          </cell>
        </row>
        <row r="58">
          <cell r="A58">
            <v>2086</v>
          </cell>
          <cell r="B58" t="str">
            <v>Greatham County Primary</v>
          </cell>
          <cell r="C58">
            <v>8502086</v>
          </cell>
          <cell r="D58">
            <v>115898</v>
          </cell>
          <cell r="E58">
            <v>204</v>
          </cell>
          <cell r="F58">
            <v>204</v>
          </cell>
          <cell r="G58">
            <v>0</v>
          </cell>
          <cell r="H58">
            <v>721060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721060</v>
          </cell>
          <cell r="O58">
            <v>19007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512053</v>
          </cell>
          <cell r="W58">
            <v>3534.6078431372548</v>
          </cell>
          <cell r="X58">
            <v>2510.0637254901962</v>
          </cell>
        </row>
        <row r="59">
          <cell r="A59">
            <v>2089</v>
          </cell>
          <cell r="B59" t="str">
            <v>Waterside Primary School</v>
          </cell>
          <cell r="C59">
            <v>8502089</v>
          </cell>
          <cell r="D59">
            <v>115899</v>
          </cell>
          <cell r="E59">
            <v>177</v>
          </cell>
          <cell r="F59">
            <v>177</v>
          </cell>
          <cell r="G59">
            <v>0</v>
          </cell>
          <cell r="H59">
            <v>732218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732218</v>
          </cell>
          <cell r="O59">
            <v>13282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528936</v>
          </cell>
          <cell r="W59">
            <v>4136.8248587570624</v>
          </cell>
          <cell r="X59">
            <v>2988.3389830508477</v>
          </cell>
        </row>
        <row r="60">
          <cell r="A60">
            <v>2090</v>
          </cell>
          <cell r="B60" t="str">
            <v>Hale Primary School</v>
          </cell>
          <cell r="C60">
            <v>8502090</v>
          </cell>
          <cell r="D60">
            <v>115900</v>
          </cell>
          <cell r="E60">
            <v>93</v>
          </cell>
          <cell r="F60">
            <v>93</v>
          </cell>
          <cell r="G60">
            <v>0</v>
          </cell>
          <cell r="H60">
            <v>420377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420377</v>
          </cell>
          <cell r="O60">
            <v>6641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-5007</v>
          </cell>
          <cell r="U60">
            <v>0</v>
          </cell>
          <cell r="V60">
            <v>228743</v>
          </cell>
          <cell r="W60">
            <v>4520.1827956989246</v>
          </cell>
          <cell r="X60">
            <v>2459.6021505376343</v>
          </cell>
        </row>
        <row r="61">
          <cell r="A61">
            <v>2091</v>
          </cell>
          <cell r="B61" t="str">
            <v>Hamble Primary</v>
          </cell>
          <cell r="C61">
            <v>8502091</v>
          </cell>
          <cell r="D61">
            <v>115901</v>
          </cell>
          <cell r="E61">
            <v>280</v>
          </cell>
          <cell r="F61">
            <v>280</v>
          </cell>
          <cell r="G61">
            <v>0</v>
          </cell>
          <cell r="H61">
            <v>1123430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1123430</v>
          </cell>
          <cell r="O61">
            <v>14542</v>
          </cell>
          <cell r="P61">
            <v>38258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91017</v>
          </cell>
          <cell r="V61">
            <v>789613</v>
          </cell>
          <cell r="W61">
            <v>4012.25</v>
          </cell>
          <cell r="X61">
            <v>2820.0464285714284</v>
          </cell>
        </row>
        <row r="62">
          <cell r="A62">
            <v>2092</v>
          </cell>
          <cell r="B62" t="str">
            <v>Hambledon Infant School</v>
          </cell>
          <cell r="C62">
            <v>8502092</v>
          </cell>
          <cell r="D62">
            <v>115902</v>
          </cell>
          <cell r="E62">
            <v>40</v>
          </cell>
          <cell r="F62">
            <v>40</v>
          </cell>
          <cell r="G62">
            <v>0</v>
          </cell>
          <cell r="H62">
            <v>296183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296183</v>
          </cell>
          <cell r="O62">
            <v>3801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102382</v>
          </cell>
          <cell r="W62">
            <v>7404.5749999999998</v>
          </cell>
          <cell r="X62">
            <v>2559.5500000000002</v>
          </cell>
        </row>
        <row r="63">
          <cell r="A63">
            <v>2094</v>
          </cell>
          <cell r="B63" t="str">
            <v>Oakwood Infant</v>
          </cell>
          <cell r="C63">
            <v>8502094</v>
          </cell>
          <cell r="D63">
            <v>115903</v>
          </cell>
          <cell r="E63">
            <v>180</v>
          </cell>
          <cell r="F63">
            <v>180</v>
          </cell>
          <cell r="G63">
            <v>0</v>
          </cell>
          <cell r="H63">
            <v>651441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651441</v>
          </cell>
          <cell r="O63">
            <v>9733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451708</v>
          </cell>
          <cell r="W63">
            <v>3619.1166666666668</v>
          </cell>
          <cell r="X63">
            <v>2509.4888888888891</v>
          </cell>
        </row>
        <row r="64">
          <cell r="A64">
            <v>2095</v>
          </cell>
          <cell r="B64" t="str">
            <v>Havant Fairfield Infant</v>
          </cell>
          <cell r="C64">
            <v>8502095</v>
          </cell>
          <cell r="D64">
            <v>115904</v>
          </cell>
          <cell r="E64">
            <v>263</v>
          </cell>
          <cell r="F64">
            <v>263</v>
          </cell>
          <cell r="G64">
            <v>0</v>
          </cell>
          <cell r="H64">
            <v>1062811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1062811</v>
          </cell>
          <cell r="O64">
            <v>13740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859071</v>
          </cell>
          <cell r="W64">
            <v>4041.1064638783268</v>
          </cell>
          <cell r="X64">
            <v>3266.4296577946766</v>
          </cell>
        </row>
        <row r="65">
          <cell r="A65">
            <v>2100</v>
          </cell>
          <cell r="B65" t="str">
            <v>Riders Junior School</v>
          </cell>
          <cell r="C65">
            <v>8502100</v>
          </cell>
          <cell r="D65">
            <v>115908</v>
          </cell>
          <cell r="E65">
            <v>231</v>
          </cell>
          <cell r="F65">
            <v>231</v>
          </cell>
          <cell r="G65">
            <v>0</v>
          </cell>
          <cell r="H65">
            <v>1219691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1219691</v>
          </cell>
          <cell r="O65">
            <v>14313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1015378</v>
          </cell>
          <cell r="W65">
            <v>5280.0476190476193</v>
          </cell>
          <cell r="X65">
            <v>4395.575757575758</v>
          </cell>
        </row>
        <row r="66">
          <cell r="A66">
            <v>2101</v>
          </cell>
          <cell r="B66" t="str">
            <v>Riders Infant School</v>
          </cell>
          <cell r="C66">
            <v>8502101</v>
          </cell>
          <cell r="D66">
            <v>115909</v>
          </cell>
          <cell r="E66">
            <v>168</v>
          </cell>
          <cell r="F66">
            <v>168</v>
          </cell>
          <cell r="G66">
            <v>0</v>
          </cell>
          <cell r="H66">
            <v>949840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949840</v>
          </cell>
          <cell r="O66">
            <v>8130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751710</v>
          </cell>
          <cell r="W66">
            <v>5653.8095238095239</v>
          </cell>
          <cell r="X66">
            <v>4474.4642857142853</v>
          </cell>
        </row>
        <row r="67">
          <cell r="A67">
            <v>2103</v>
          </cell>
          <cell r="B67" t="str">
            <v>Trosnant Junior School</v>
          </cell>
          <cell r="C67">
            <v>8502103</v>
          </cell>
          <cell r="D67">
            <v>115911</v>
          </cell>
          <cell r="E67">
            <v>181</v>
          </cell>
          <cell r="F67">
            <v>187</v>
          </cell>
          <cell r="G67">
            <v>-6</v>
          </cell>
          <cell r="H67">
            <v>1097455</v>
          </cell>
          <cell r="I67">
            <v>0</v>
          </cell>
          <cell r="J67">
            <v>18697</v>
          </cell>
          <cell r="K67">
            <v>0</v>
          </cell>
          <cell r="L67">
            <v>77532</v>
          </cell>
          <cell r="M67">
            <v>0</v>
          </cell>
          <cell r="N67">
            <v>1001226</v>
          </cell>
          <cell r="O67">
            <v>25877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785349</v>
          </cell>
          <cell r="W67">
            <v>5531.6353591160223</v>
          </cell>
          <cell r="X67">
            <v>4338.9447513812156</v>
          </cell>
        </row>
        <row r="68">
          <cell r="A68">
            <v>2104</v>
          </cell>
          <cell r="B68" t="str">
            <v>Trosnant Infant School</v>
          </cell>
          <cell r="C68">
            <v>8502104</v>
          </cell>
          <cell r="D68">
            <v>115912</v>
          </cell>
          <cell r="E68">
            <v>164</v>
          </cell>
          <cell r="F68">
            <v>164</v>
          </cell>
          <cell r="G68">
            <v>0</v>
          </cell>
          <cell r="H68">
            <v>896054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896054</v>
          </cell>
          <cell r="O68">
            <v>22213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683841</v>
          </cell>
          <cell r="W68">
            <v>5463.7439024390242</v>
          </cell>
          <cell r="X68">
            <v>4169.7621951219517</v>
          </cell>
        </row>
        <row r="69">
          <cell r="A69">
            <v>2105</v>
          </cell>
          <cell r="B69" t="str">
            <v>Hawley Primary School</v>
          </cell>
          <cell r="C69">
            <v>8502105</v>
          </cell>
          <cell r="D69">
            <v>115913</v>
          </cell>
          <cell r="E69">
            <v>306</v>
          </cell>
          <cell r="F69">
            <v>306</v>
          </cell>
          <cell r="G69">
            <v>0</v>
          </cell>
          <cell r="H69">
            <v>1037212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1037212</v>
          </cell>
          <cell r="O69">
            <v>14656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832556</v>
          </cell>
          <cell r="W69">
            <v>3389.581699346405</v>
          </cell>
          <cell r="X69">
            <v>2720.7712418300653</v>
          </cell>
        </row>
        <row r="70">
          <cell r="A70">
            <v>2106</v>
          </cell>
          <cell r="B70" t="str">
            <v>Mill Rythe Junior School</v>
          </cell>
          <cell r="C70">
            <v>8502106</v>
          </cell>
          <cell r="D70">
            <v>115914</v>
          </cell>
          <cell r="E70">
            <v>293</v>
          </cell>
          <cell r="F70">
            <v>293</v>
          </cell>
          <cell r="G70">
            <v>0</v>
          </cell>
          <cell r="H70">
            <v>1017164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1017164</v>
          </cell>
          <cell r="O70">
            <v>22328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804836</v>
          </cell>
          <cell r="W70">
            <v>3471.5494880546075</v>
          </cell>
          <cell r="X70">
            <v>2746.8805460750855</v>
          </cell>
        </row>
        <row r="71">
          <cell r="A71">
            <v>2107</v>
          </cell>
          <cell r="B71" t="str">
            <v>Barncroft Primary</v>
          </cell>
          <cell r="C71">
            <v>8502107</v>
          </cell>
          <cell r="D71">
            <v>136078</v>
          </cell>
          <cell r="E71">
            <v>325</v>
          </cell>
          <cell r="F71">
            <v>325</v>
          </cell>
          <cell r="G71">
            <v>0</v>
          </cell>
          <cell r="H71">
            <v>1654970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1654970</v>
          </cell>
          <cell r="O71">
            <v>19122</v>
          </cell>
          <cell r="P71">
            <v>0</v>
          </cell>
          <cell r="Q71">
            <v>0</v>
          </cell>
          <cell r="R71">
            <v>8169</v>
          </cell>
          <cell r="S71">
            <v>0</v>
          </cell>
          <cell r="T71">
            <v>0</v>
          </cell>
          <cell r="U71">
            <v>0</v>
          </cell>
          <cell r="V71">
            <v>1437679</v>
          </cell>
          <cell r="W71">
            <v>5092.2153846153842</v>
          </cell>
          <cell r="X71">
            <v>4423.6276923076921</v>
          </cell>
        </row>
        <row r="72">
          <cell r="A72">
            <v>2111</v>
          </cell>
          <cell r="B72" t="str">
            <v>Tiptoe Primary School</v>
          </cell>
          <cell r="C72">
            <v>8502111</v>
          </cell>
          <cell r="D72">
            <v>115915</v>
          </cell>
          <cell r="E72">
            <v>111</v>
          </cell>
          <cell r="F72">
            <v>117</v>
          </cell>
          <cell r="G72">
            <v>-6</v>
          </cell>
          <cell r="H72">
            <v>575073</v>
          </cell>
          <cell r="I72">
            <v>0</v>
          </cell>
          <cell r="J72">
            <v>21368</v>
          </cell>
          <cell r="K72">
            <v>0</v>
          </cell>
          <cell r="L72">
            <v>69633</v>
          </cell>
          <cell r="M72">
            <v>0</v>
          </cell>
          <cell r="N72">
            <v>484072</v>
          </cell>
          <cell r="O72">
            <v>8702</v>
          </cell>
          <cell r="P72">
            <v>0</v>
          </cell>
          <cell r="Q72">
            <v>0</v>
          </cell>
          <cell r="R72">
            <v>0</v>
          </cell>
          <cell r="S72">
            <v>-3285</v>
          </cell>
          <cell r="T72">
            <v>0</v>
          </cell>
          <cell r="U72">
            <v>0</v>
          </cell>
          <cell r="V72">
            <v>288655</v>
          </cell>
          <cell r="W72">
            <v>4361.0090090090089</v>
          </cell>
          <cell r="X72">
            <v>2600.4954954954956</v>
          </cell>
        </row>
        <row r="73">
          <cell r="A73">
            <v>2113</v>
          </cell>
          <cell r="B73" t="str">
            <v>Hythe Primary School</v>
          </cell>
          <cell r="C73">
            <v>8502113</v>
          </cell>
          <cell r="D73">
            <v>115916</v>
          </cell>
          <cell r="E73">
            <v>298</v>
          </cell>
          <cell r="F73">
            <v>298</v>
          </cell>
          <cell r="G73">
            <v>0</v>
          </cell>
          <cell r="H73">
            <v>1075074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1075074</v>
          </cell>
          <cell r="O73">
            <v>21870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-9742</v>
          </cell>
          <cell r="U73">
            <v>0</v>
          </cell>
          <cell r="V73">
            <v>872946</v>
          </cell>
          <cell r="W73">
            <v>3607.6308724832215</v>
          </cell>
          <cell r="X73">
            <v>2929.3489932885905</v>
          </cell>
        </row>
        <row r="74">
          <cell r="A74">
            <v>2115</v>
          </cell>
          <cell r="B74" t="str">
            <v>Freegrounds County Infant</v>
          </cell>
          <cell r="C74">
            <v>8502115</v>
          </cell>
          <cell r="D74">
            <v>115918</v>
          </cell>
          <cell r="E74">
            <v>267</v>
          </cell>
          <cell r="F74">
            <v>267</v>
          </cell>
          <cell r="G74">
            <v>0</v>
          </cell>
          <cell r="H74">
            <v>925304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925304</v>
          </cell>
          <cell r="O74">
            <v>17519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717785</v>
          </cell>
          <cell r="W74">
            <v>3465.5580524344568</v>
          </cell>
          <cell r="X74">
            <v>2688.3333333333335</v>
          </cell>
        </row>
        <row r="75">
          <cell r="A75">
            <v>2116</v>
          </cell>
          <cell r="B75" t="str">
            <v>Bosmere Junior School</v>
          </cell>
          <cell r="C75">
            <v>8502116</v>
          </cell>
          <cell r="D75">
            <v>115919</v>
          </cell>
          <cell r="E75">
            <v>355</v>
          </cell>
          <cell r="F75">
            <v>355</v>
          </cell>
          <cell r="G75">
            <v>0</v>
          </cell>
          <cell r="H75">
            <v>1375192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1375192</v>
          </cell>
          <cell r="O75">
            <v>28991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1156201</v>
          </cell>
          <cell r="W75">
            <v>3873.7802816901408</v>
          </cell>
          <cell r="X75">
            <v>3256.9042253521125</v>
          </cell>
        </row>
        <row r="76">
          <cell r="A76">
            <v>2117</v>
          </cell>
          <cell r="B76" t="str">
            <v>Itchen Abbas Primary School</v>
          </cell>
          <cell r="C76">
            <v>8502117</v>
          </cell>
          <cell r="D76">
            <v>115920</v>
          </cell>
          <cell r="E76">
            <v>91</v>
          </cell>
          <cell r="F76">
            <v>91</v>
          </cell>
          <cell r="G76">
            <v>0</v>
          </cell>
          <cell r="H76">
            <v>428063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428063</v>
          </cell>
          <cell r="O76">
            <v>6641</v>
          </cell>
          <cell r="P76">
            <v>0</v>
          </cell>
          <cell r="Q76">
            <v>0</v>
          </cell>
          <cell r="R76">
            <v>0</v>
          </cell>
          <cell r="S76">
            <v>-645</v>
          </cell>
          <cell r="T76">
            <v>0</v>
          </cell>
          <cell r="U76">
            <v>0</v>
          </cell>
          <cell r="V76">
            <v>232067</v>
          </cell>
          <cell r="W76">
            <v>4703.9890109890111</v>
          </cell>
          <cell r="X76">
            <v>2550.1868131868132</v>
          </cell>
        </row>
        <row r="77">
          <cell r="A77">
            <v>2119</v>
          </cell>
          <cell r="B77" t="str">
            <v>Ashford Hill Primary School</v>
          </cell>
          <cell r="C77">
            <v>8502119</v>
          </cell>
          <cell r="D77">
            <v>115921</v>
          </cell>
          <cell r="E77">
            <v>132</v>
          </cell>
          <cell r="F77">
            <v>132</v>
          </cell>
          <cell r="G77">
            <v>0</v>
          </cell>
          <cell r="H77">
            <v>538465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538465</v>
          </cell>
          <cell r="O77">
            <v>8015</v>
          </cell>
          <cell r="P77">
            <v>0</v>
          </cell>
          <cell r="Q77">
            <v>0</v>
          </cell>
          <cell r="R77">
            <v>0</v>
          </cell>
          <cell r="S77">
            <v>-2620</v>
          </cell>
          <cell r="T77">
            <v>0</v>
          </cell>
          <cell r="U77">
            <v>0</v>
          </cell>
          <cell r="V77">
            <v>343070</v>
          </cell>
          <cell r="W77">
            <v>4079.280303030303</v>
          </cell>
          <cell r="X77">
            <v>2599.0151515151515</v>
          </cell>
        </row>
        <row r="78">
          <cell r="A78">
            <v>2120</v>
          </cell>
          <cell r="B78" t="str">
            <v>Kings Worthy Primary School</v>
          </cell>
          <cell r="C78">
            <v>8502120</v>
          </cell>
          <cell r="D78">
            <v>115922</v>
          </cell>
          <cell r="E78">
            <v>324</v>
          </cell>
          <cell r="F78">
            <v>324</v>
          </cell>
          <cell r="G78">
            <v>0</v>
          </cell>
          <cell r="H78">
            <v>1258384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1258384</v>
          </cell>
          <cell r="O78">
            <v>21526</v>
          </cell>
          <cell r="P78">
            <v>37007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91017</v>
          </cell>
          <cell r="V78">
            <v>918834</v>
          </cell>
          <cell r="W78">
            <v>3883.9012345679012</v>
          </cell>
          <cell r="X78">
            <v>2835.9074074074074</v>
          </cell>
        </row>
        <row r="79">
          <cell r="A79">
            <v>2125</v>
          </cell>
          <cell r="B79" t="str">
            <v>Langrish Primary School</v>
          </cell>
          <cell r="C79">
            <v>8502125</v>
          </cell>
          <cell r="D79">
            <v>115924</v>
          </cell>
          <cell r="E79">
            <v>202</v>
          </cell>
          <cell r="F79">
            <v>202</v>
          </cell>
          <cell r="G79">
            <v>0</v>
          </cell>
          <cell r="H79">
            <v>699319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699319</v>
          </cell>
          <cell r="O79">
            <v>11565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497754</v>
          </cell>
          <cell r="W79">
            <v>3461.9752475247524</v>
          </cell>
          <cell r="X79">
            <v>2464.128712871287</v>
          </cell>
        </row>
        <row r="80">
          <cell r="A80">
            <v>2127</v>
          </cell>
          <cell r="B80" t="str">
            <v>Liss Junior School</v>
          </cell>
          <cell r="C80">
            <v>8502127</v>
          </cell>
          <cell r="D80">
            <v>115925</v>
          </cell>
          <cell r="E80">
            <v>220</v>
          </cell>
          <cell r="F80">
            <v>230</v>
          </cell>
          <cell r="G80">
            <v>-10</v>
          </cell>
          <cell r="H80">
            <v>871505</v>
          </cell>
          <cell r="I80">
            <v>0</v>
          </cell>
          <cell r="J80">
            <v>26710</v>
          </cell>
          <cell r="K80">
            <v>4736</v>
          </cell>
          <cell r="L80">
            <v>70691</v>
          </cell>
          <cell r="M80">
            <v>0</v>
          </cell>
          <cell r="N80">
            <v>769368</v>
          </cell>
          <cell r="O80">
            <v>22671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556697</v>
          </cell>
          <cell r="W80">
            <v>3497.1272727272726</v>
          </cell>
          <cell r="X80">
            <v>2530.4409090909089</v>
          </cell>
        </row>
        <row r="81">
          <cell r="A81">
            <v>2128</v>
          </cell>
          <cell r="B81" t="str">
            <v>Locks Heath County Junior</v>
          </cell>
          <cell r="C81">
            <v>8502128</v>
          </cell>
          <cell r="D81">
            <v>115926</v>
          </cell>
          <cell r="E81">
            <v>504</v>
          </cell>
          <cell r="F81">
            <v>504</v>
          </cell>
          <cell r="G81">
            <v>0</v>
          </cell>
          <cell r="H81">
            <v>1523901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1523901</v>
          </cell>
          <cell r="O81">
            <v>27251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1306650</v>
          </cell>
          <cell r="W81">
            <v>3023.6130952380954</v>
          </cell>
          <cell r="X81">
            <v>2592.5595238095239</v>
          </cell>
        </row>
        <row r="82">
          <cell r="A82">
            <v>2137</v>
          </cell>
          <cell r="B82" t="str">
            <v>New Milton Infant School</v>
          </cell>
          <cell r="C82">
            <v>8502137</v>
          </cell>
          <cell r="D82">
            <v>115928</v>
          </cell>
          <cell r="E82">
            <v>247</v>
          </cell>
          <cell r="F82">
            <v>247</v>
          </cell>
          <cell r="G82">
            <v>0</v>
          </cell>
          <cell r="H82">
            <v>1027176</v>
          </cell>
          <cell r="I82">
            <v>0</v>
          </cell>
          <cell r="J82">
            <v>0</v>
          </cell>
          <cell r="K82">
            <v>0</v>
          </cell>
          <cell r="L82">
            <v>58246</v>
          </cell>
          <cell r="M82">
            <v>0</v>
          </cell>
          <cell r="N82">
            <v>968930</v>
          </cell>
          <cell r="O82">
            <v>13969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764961</v>
          </cell>
          <cell r="W82">
            <v>3922.7935222672063</v>
          </cell>
          <cell r="X82">
            <v>3097.0080971659918</v>
          </cell>
        </row>
        <row r="83">
          <cell r="A83">
            <v>2140</v>
          </cell>
          <cell r="B83" t="str">
            <v>New Milton Junior School</v>
          </cell>
          <cell r="C83">
            <v>8502140</v>
          </cell>
          <cell r="D83">
            <v>115929</v>
          </cell>
          <cell r="E83">
            <v>325</v>
          </cell>
          <cell r="F83">
            <v>325</v>
          </cell>
          <cell r="G83">
            <v>0</v>
          </cell>
          <cell r="H83">
            <v>1167013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1167013</v>
          </cell>
          <cell r="O83">
            <v>21870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955143</v>
          </cell>
          <cell r="W83">
            <v>3590.8092307692309</v>
          </cell>
          <cell r="X83">
            <v>2938.9015384615386</v>
          </cell>
        </row>
        <row r="84">
          <cell r="A84">
            <v>2146</v>
          </cell>
          <cell r="B84" t="str">
            <v>Sun Hill Junior School</v>
          </cell>
          <cell r="C84">
            <v>8502146</v>
          </cell>
          <cell r="D84">
            <v>115930</v>
          </cell>
          <cell r="E84">
            <v>239</v>
          </cell>
          <cell r="F84">
            <v>239</v>
          </cell>
          <cell r="G84">
            <v>0</v>
          </cell>
          <cell r="H84">
            <v>805756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805756</v>
          </cell>
          <cell r="O84">
            <v>13740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602016</v>
          </cell>
          <cell r="W84">
            <v>3371.3640167364015</v>
          </cell>
          <cell r="X84">
            <v>2518.8953974895398</v>
          </cell>
        </row>
        <row r="85">
          <cell r="A85">
            <v>2147</v>
          </cell>
          <cell r="B85" t="str">
            <v>Newtown Soberton Infant School</v>
          </cell>
          <cell r="C85">
            <v>8502147</v>
          </cell>
          <cell r="D85">
            <v>115931</v>
          </cell>
          <cell r="E85">
            <v>69</v>
          </cell>
          <cell r="F85">
            <v>69</v>
          </cell>
          <cell r="G85">
            <v>0</v>
          </cell>
          <cell r="H85">
            <v>366230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366230</v>
          </cell>
          <cell r="O85">
            <v>8931</v>
          </cell>
          <cell r="P85">
            <v>0</v>
          </cell>
          <cell r="Q85">
            <v>0</v>
          </cell>
          <cell r="R85">
            <v>0</v>
          </cell>
          <cell r="S85">
            <v>-7763</v>
          </cell>
          <cell r="T85">
            <v>0</v>
          </cell>
          <cell r="U85">
            <v>0</v>
          </cell>
          <cell r="V85">
            <v>175062</v>
          </cell>
          <cell r="W85">
            <v>5307.68115942029</v>
          </cell>
          <cell r="X85">
            <v>2537.1304347826085</v>
          </cell>
        </row>
        <row r="86">
          <cell r="A86">
            <v>2148</v>
          </cell>
          <cell r="B86" t="str">
            <v>North Waltham Primary School</v>
          </cell>
          <cell r="C86">
            <v>8502148</v>
          </cell>
          <cell r="D86">
            <v>115932</v>
          </cell>
          <cell r="E86">
            <v>146</v>
          </cell>
          <cell r="F86">
            <v>146</v>
          </cell>
          <cell r="G86">
            <v>0</v>
          </cell>
          <cell r="H86">
            <v>553843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553843</v>
          </cell>
          <cell r="O86">
            <v>9618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354225</v>
          </cell>
          <cell r="W86">
            <v>3793.4452054794519</v>
          </cell>
          <cell r="X86">
            <v>2426.1986301369861</v>
          </cell>
        </row>
        <row r="87">
          <cell r="A87">
            <v>2155</v>
          </cell>
          <cell r="B87" t="str">
            <v>Buryfields Infant School</v>
          </cell>
          <cell r="C87">
            <v>8502155</v>
          </cell>
          <cell r="D87">
            <v>115933</v>
          </cell>
          <cell r="E87">
            <v>180</v>
          </cell>
          <cell r="F87">
            <v>180</v>
          </cell>
          <cell r="G87">
            <v>0</v>
          </cell>
          <cell r="H87">
            <v>750884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750884</v>
          </cell>
          <cell r="O87">
            <v>12481</v>
          </cell>
          <cell r="P87">
            <v>57256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491147</v>
          </cell>
          <cell r="W87">
            <v>4171.5777777777776</v>
          </cell>
          <cell r="X87">
            <v>2728.5944444444444</v>
          </cell>
        </row>
        <row r="88">
          <cell r="A88">
            <v>2157</v>
          </cell>
          <cell r="B88" t="str">
            <v>Owslebury Primary School</v>
          </cell>
          <cell r="C88">
            <v>8502157</v>
          </cell>
          <cell r="D88">
            <v>115934</v>
          </cell>
          <cell r="E88">
            <v>84</v>
          </cell>
          <cell r="F88">
            <v>84</v>
          </cell>
          <cell r="G88">
            <v>0</v>
          </cell>
          <cell r="H88">
            <v>411031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411031</v>
          </cell>
          <cell r="O88">
            <v>8130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212901</v>
          </cell>
          <cell r="W88">
            <v>4893.2261904761908</v>
          </cell>
          <cell r="X88">
            <v>2534.5357142857142</v>
          </cell>
        </row>
        <row r="89">
          <cell r="A89">
            <v>2161</v>
          </cell>
          <cell r="B89" t="str">
            <v>Northern Junior School</v>
          </cell>
          <cell r="C89">
            <v>8502161</v>
          </cell>
          <cell r="D89">
            <v>115935</v>
          </cell>
          <cell r="E89">
            <v>134</v>
          </cell>
          <cell r="F89">
            <v>134</v>
          </cell>
          <cell r="G89">
            <v>0</v>
          </cell>
          <cell r="H89">
            <v>579711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579711</v>
          </cell>
          <cell r="O89">
            <v>11908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377803</v>
          </cell>
          <cell r="W89">
            <v>4326.2014925373132</v>
          </cell>
          <cell r="X89">
            <v>2819.4253731343283</v>
          </cell>
        </row>
        <row r="90">
          <cell r="A90">
            <v>2162</v>
          </cell>
          <cell r="B90" t="str">
            <v>Petersfield Infant</v>
          </cell>
          <cell r="C90">
            <v>8502162</v>
          </cell>
          <cell r="D90">
            <v>115936</v>
          </cell>
          <cell r="E90">
            <v>333</v>
          </cell>
          <cell r="F90">
            <v>333</v>
          </cell>
          <cell r="G90">
            <v>0</v>
          </cell>
          <cell r="H90">
            <v>1111851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1111851</v>
          </cell>
          <cell r="O90">
            <v>17404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904447</v>
          </cell>
          <cell r="W90">
            <v>3338.8918918918921</v>
          </cell>
          <cell r="X90">
            <v>2716.0570570570571</v>
          </cell>
        </row>
        <row r="91">
          <cell r="A91">
            <v>2167</v>
          </cell>
          <cell r="B91" t="str">
            <v>Purbrook Infant School</v>
          </cell>
          <cell r="C91">
            <v>8502167</v>
          </cell>
          <cell r="D91">
            <v>115937</v>
          </cell>
          <cell r="E91">
            <v>266</v>
          </cell>
          <cell r="F91">
            <v>266</v>
          </cell>
          <cell r="G91">
            <v>0</v>
          </cell>
          <cell r="H91">
            <v>986916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986916</v>
          </cell>
          <cell r="O91">
            <v>14084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782832</v>
          </cell>
          <cell r="W91">
            <v>3710.2105263157896</v>
          </cell>
          <cell r="X91">
            <v>2942.9774436090224</v>
          </cell>
        </row>
        <row r="92">
          <cell r="A92">
            <v>2168</v>
          </cell>
          <cell r="B92" t="str">
            <v>Wicor Primary School</v>
          </cell>
          <cell r="C92">
            <v>8502168</v>
          </cell>
          <cell r="D92">
            <v>115938</v>
          </cell>
          <cell r="E92">
            <v>410</v>
          </cell>
          <cell r="F92">
            <v>410</v>
          </cell>
          <cell r="G92">
            <v>0</v>
          </cell>
          <cell r="H92">
            <v>1342359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1342359</v>
          </cell>
          <cell r="O92">
            <v>24732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1127627</v>
          </cell>
          <cell r="W92">
            <v>3274.0463414634146</v>
          </cell>
          <cell r="X92">
            <v>2750.3097560975611</v>
          </cell>
        </row>
        <row r="93">
          <cell r="A93">
            <v>2169</v>
          </cell>
          <cell r="B93" t="str">
            <v>Springwood Infant</v>
          </cell>
          <cell r="C93">
            <v>8502169</v>
          </cell>
          <cell r="D93">
            <v>115939</v>
          </cell>
          <cell r="E93">
            <v>124</v>
          </cell>
          <cell r="F93">
            <v>124</v>
          </cell>
          <cell r="G93">
            <v>0</v>
          </cell>
          <cell r="H93">
            <v>655253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655253</v>
          </cell>
          <cell r="O93">
            <v>16717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448536</v>
          </cell>
          <cell r="W93">
            <v>5284.2983870967746</v>
          </cell>
          <cell r="X93">
            <v>3617.2258064516127</v>
          </cell>
        </row>
        <row r="94">
          <cell r="A94">
            <v>2170</v>
          </cell>
          <cell r="B94" t="str">
            <v>Herne Junior School</v>
          </cell>
          <cell r="C94">
            <v>8502170</v>
          </cell>
          <cell r="D94">
            <v>115940</v>
          </cell>
          <cell r="E94">
            <v>375</v>
          </cell>
          <cell r="F94">
            <v>375</v>
          </cell>
          <cell r="G94">
            <v>0</v>
          </cell>
          <cell r="H94">
            <v>1191184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1191184</v>
          </cell>
          <cell r="O94">
            <v>19923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981261</v>
          </cell>
          <cell r="W94">
            <v>3176.4906666666666</v>
          </cell>
          <cell r="X94">
            <v>2616.6959999999999</v>
          </cell>
        </row>
        <row r="95">
          <cell r="A95">
            <v>2175</v>
          </cell>
          <cell r="B95" t="str">
            <v>Ringwood Junior School</v>
          </cell>
          <cell r="C95">
            <v>8502175</v>
          </cell>
          <cell r="D95">
            <v>115943</v>
          </cell>
          <cell r="E95">
            <v>369</v>
          </cell>
          <cell r="F95">
            <v>369</v>
          </cell>
          <cell r="G95">
            <v>0</v>
          </cell>
          <cell r="H95">
            <v>1174558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1174558</v>
          </cell>
          <cell r="O95">
            <v>26793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-38226</v>
          </cell>
          <cell r="U95">
            <v>0</v>
          </cell>
          <cell r="V95">
            <v>995991</v>
          </cell>
          <cell r="W95">
            <v>3183.0840108401085</v>
          </cell>
          <cell r="X95">
            <v>2699.1626016260161</v>
          </cell>
        </row>
        <row r="96">
          <cell r="A96">
            <v>2176</v>
          </cell>
          <cell r="B96" t="str">
            <v>Cupernham Junior School</v>
          </cell>
          <cell r="C96">
            <v>8502176</v>
          </cell>
          <cell r="D96">
            <v>115944</v>
          </cell>
          <cell r="E96">
            <v>218</v>
          </cell>
          <cell r="F96">
            <v>218</v>
          </cell>
          <cell r="G96">
            <v>0</v>
          </cell>
          <cell r="H96">
            <v>811333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811333</v>
          </cell>
          <cell r="O96">
            <v>15000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606333</v>
          </cell>
          <cell r="W96">
            <v>3721.711009174312</v>
          </cell>
          <cell r="X96">
            <v>2781.3440366972477</v>
          </cell>
        </row>
        <row r="97">
          <cell r="A97">
            <v>2180</v>
          </cell>
          <cell r="B97" t="str">
            <v>St Mary Bourne Primary School</v>
          </cell>
          <cell r="C97">
            <v>8502180</v>
          </cell>
          <cell r="D97">
            <v>115945</v>
          </cell>
          <cell r="E97">
            <v>133</v>
          </cell>
          <cell r="F97">
            <v>133</v>
          </cell>
          <cell r="G97">
            <v>0</v>
          </cell>
          <cell r="H97">
            <v>531634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531634</v>
          </cell>
          <cell r="O97">
            <v>7786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333848</v>
          </cell>
          <cell r="W97">
            <v>3997.2481203007519</v>
          </cell>
          <cell r="X97">
            <v>2510.1353383458645</v>
          </cell>
        </row>
        <row r="98">
          <cell r="A98">
            <v>2181</v>
          </cell>
          <cell r="B98" t="str">
            <v>Sheet Primary School</v>
          </cell>
          <cell r="C98">
            <v>8502181</v>
          </cell>
          <cell r="D98">
            <v>115946</v>
          </cell>
          <cell r="E98">
            <v>106</v>
          </cell>
          <cell r="F98">
            <v>106</v>
          </cell>
          <cell r="G98">
            <v>0</v>
          </cell>
          <cell r="H98">
            <v>453059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453059</v>
          </cell>
          <cell r="O98">
            <v>5954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257105</v>
          </cell>
          <cell r="W98">
            <v>4274.1415094339627</v>
          </cell>
          <cell r="X98">
            <v>2425.5188679245284</v>
          </cell>
        </row>
        <row r="99">
          <cell r="A99">
            <v>2182</v>
          </cell>
          <cell r="B99" t="str">
            <v>Shipton Bellinger Primary</v>
          </cell>
          <cell r="C99">
            <v>8502182</v>
          </cell>
          <cell r="D99">
            <v>115947</v>
          </cell>
          <cell r="E99">
            <v>188</v>
          </cell>
          <cell r="F99">
            <v>188</v>
          </cell>
          <cell r="G99">
            <v>0</v>
          </cell>
          <cell r="H99">
            <v>663549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663549</v>
          </cell>
          <cell r="O99">
            <v>9733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463816</v>
          </cell>
          <cell r="W99">
            <v>3529.5159574468084</v>
          </cell>
          <cell r="X99">
            <v>2467.1063829787236</v>
          </cell>
        </row>
        <row r="100">
          <cell r="A100">
            <v>2183</v>
          </cell>
          <cell r="B100" t="str">
            <v>Sopley Primary School</v>
          </cell>
          <cell r="C100">
            <v>8502183</v>
          </cell>
          <cell r="D100">
            <v>115948</v>
          </cell>
          <cell r="E100">
            <v>111</v>
          </cell>
          <cell r="F100">
            <v>111</v>
          </cell>
          <cell r="G100">
            <v>0</v>
          </cell>
          <cell r="H100">
            <v>489018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489018</v>
          </cell>
          <cell r="O100">
            <v>12481</v>
          </cell>
          <cell r="P100">
            <v>0</v>
          </cell>
          <cell r="Q100">
            <v>0</v>
          </cell>
          <cell r="R100">
            <v>1167</v>
          </cell>
          <cell r="S100">
            <v>-5203</v>
          </cell>
          <cell r="T100">
            <v>0</v>
          </cell>
          <cell r="U100">
            <v>0</v>
          </cell>
          <cell r="V100">
            <v>290573</v>
          </cell>
          <cell r="W100">
            <v>4405.5675675675675</v>
          </cell>
          <cell r="X100">
            <v>2617.7747747747749</v>
          </cell>
        </row>
        <row r="101">
          <cell r="A101">
            <v>2186</v>
          </cell>
          <cell r="B101" t="str">
            <v>Stockbridge County Primary Sch</v>
          </cell>
          <cell r="C101">
            <v>8502186</v>
          </cell>
          <cell r="D101">
            <v>115949</v>
          </cell>
          <cell r="E101">
            <v>73</v>
          </cell>
          <cell r="F101">
            <v>73</v>
          </cell>
          <cell r="G101">
            <v>0</v>
          </cell>
          <cell r="H101">
            <v>408183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408183</v>
          </cell>
          <cell r="O101">
            <v>6870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211313</v>
          </cell>
          <cell r="W101">
            <v>5591.5479452054797</v>
          </cell>
          <cell r="X101">
            <v>2894.6986301369861</v>
          </cell>
        </row>
        <row r="102">
          <cell r="A102">
            <v>2190</v>
          </cell>
          <cell r="B102" t="str">
            <v>Tadley Primary School</v>
          </cell>
          <cell r="C102">
            <v>8502190</v>
          </cell>
          <cell r="D102">
            <v>115952</v>
          </cell>
          <cell r="E102">
            <v>409</v>
          </cell>
          <cell r="F102">
            <v>409</v>
          </cell>
          <cell r="G102">
            <v>0</v>
          </cell>
          <cell r="H102">
            <v>1295849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1295849</v>
          </cell>
          <cell r="O102">
            <v>16717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1089132</v>
          </cell>
          <cell r="W102">
            <v>3168.3349633251833</v>
          </cell>
          <cell r="X102">
            <v>2662.9144254278731</v>
          </cell>
        </row>
        <row r="103">
          <cell r="A103">
            <v>2193</v>
          </cell>
          <cell r="B103" t="str">
            <v>Titchfield  Primary School</v>
          </cell>
          <cell r="C103">
            <v>8502193</v>
          </cell>
          <cell r="D103">
            <v>115953</v>
          </cell>
          <cell r="E103">
            <v>188</v>
          </cell>
          <cell r="F103">
            <v>188</v>
          </cell>
          <cell r="G103">
            <v>0</v>
          </cell>
          <cell r="H103">
            <v>698600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698600</v>
          </cell>
          <cell r="O103">
            <v>10191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-5409</v>
          </cell>
          <cell r="U103">
            <v>0</v>
          </cell>
          <cell r="V103">
            <v>503818</v>
          </cell>
          <cell r="W103">
            <v>3715.9574468085107</v>
          </cell>
          <cell r="X103">
            <v>2679.8829787234044</v>
          </cell>
        </row>
        <row r="104">
          <cell r="A104">
            <v>2194</v>
          </cell>
          <cell r="B104" t="str">
            <v>Lydlynch Infant School</v>
          </cell>
          <cell r="C104">
            <v>8502194</v>
          </cell>
          <cell r="D104">
            <v>115954</v>
          </cell>
          <cell r="E104">
            <v>175</v>
          </cell>
          <cell r="F104">
            <v>175</v>
          </cell>
          <cell r="G104">
            <v>0</v>
          </cell>
          <cell r="H104">
            <v>711922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711922</v>
          </cell>
          <cell r="O104">
            <v>8931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512991</v>
          </cell>
          <cell r="W104">
            <v>4068.1257142857144</v>
          </cell>
          <cell r="X104">
            <v>2931.3771428571426</v>
          </cell>
        </row>
        <row r="105">
          <cell r="A105">
            <v>2196</v>
          </cell>
          <cell r="B105" t="str">
            <v>Eling Infant School</v>
          </cell>
          <cell r="C105">
            <v>8502196</v>
          </cell>
          <cell r="D105">
            <v>115955</v>
          </cell>
          <cell r="E105">
            <v>114</v>
          </cell>
          <cell r="F105">
            <v>114</v>
          </cell>
          <cell r="G105">
            <v>0</v>
          </cell>
          <cell r="H105">
            <v>552712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552712</v>
          </cell>
          <cell r="O105">
            <v>6412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356300</v>
          </cell>
          <cell r="W105">
            <v>4848.3508771929828</v>
          </cell>
          <cell r="X105">
            <v>3125.4385964912281</v>
          </cell>
        </row>
        <row r="106">
          <cell r="A106">
            <v>2197</v>
          </cell>
          <cell r="B106" t="str">
            <v>Foxhills County Junior School</v>
          </cell>
          <cell r="C106">
            <v>8502197</v>
          </cell>
          <cell r="D106">
            <v>115956</v>
          </cell>
          <cell r="E106">
            <v>346</v>
          </cell>
          <cell r="F106">
            <v>346</v>
          </cell>
          <cell r="G106">
            <v>0</v>
          </cell>
          <cell r="H106">
            <v>1135251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1135251</v>
          </cell>
          <cell r="O106">
            <v>21183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924068</v>
          </cell>
          <cell r="W106">
            <v>3281.0722543352599</v>
          </cell>
          <cell r="X106">
            <v>2670.7167630057802</v>
          </cell>
        </row>
        <row r="107">
          <cell r="A107">
            <v>2200</v>
          </cell>
          <cell r="B107" t="str">
            <v>Wallop Primary School</v>
          </cell>
          <cell r="C107">
            <v>8502200</v>
          </cell>
          <cell r="D107">
            <v>115957</v>
          </cell>
          <cell r="E107">
            <v>169</v>
          </cell>
          <cell r="F107">
            <v>169</v>
          </cell>
          <cell r="G107">
            <v>0</v>
          </cell>
          <cell r="H107">
            <v>627307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627307</v>
          </cell>
          <cell r="O107">
            <v>9847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427460</v>
          </cell>
          <cell r="W107">
            <v>3711.8757396449705</v>
          </cell>
          <cell r="X107">
            <v>2529.3491124260354</v>
          </cell>
        </row>
        <row r="108">
          <cell r="A108">
            <v>2202</v>
          </cell>
          <cell r="B108" t="str">
            <v>Wellow School</v>
          </cell>
          <cell r="C108">
            <v>8502202</v>
          </cell>
          <cell r="D108">
            <v>115959</v>
          </cell>
          <cell r="E108">
            <v>179</v>
          </cell>
          <cell r="F108">
            <v>179</v>
          </cell>
          <cell r="G108">
            <v>0</v>
          </cell>
          <cell r="H108">
            <v>672712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672712</v>
          </cell>
          <cell r="O108">
            <v>12137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-18431</v>
          </cell>
          <cell r="U108">
            <v>0</v>
          </cell>
          <cell r="V108">
            <v>489006</v>
          </cell>
          <cell r="W108">
            <v>3758.1675977653631</v>
          </cell>
          <cell r="X108">
            <v>2731.877094972067</v>
          </cell>
        </row>
        <row r="109">
          <cell r="A109">
            <v>2203</v>
          </cell>
          <cell r="B109" t="str">
            <v>Wherwell County Primary School</v>
          </cell>
          <cell r="C109">
            <v>8502203</v>
          </cell>
          <cell r="D109">
            <v>115960</v>
          </cell>
          <cell r="E109">
            <v>118</v>
          </cell>
          <cell r="F109">
            <v>118</v>
          </cell>
          <cell r="G109">
            <v>0</v>
          </cell>
          <cell r="H109">
            <v>479014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479014</v>
          </cell>
          <cell r="O109">
            <v>13511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275503</v>
          </cell>
          <cell r="W109">
            <v>4059.4406779661017</v>
          </cell>
          <cell r="X109">
            <v>2334.7711864406779</v>
          </cell>
        </row>
        <row r="110">
          <cell r="A110">
            <v>2204</v>
          </cell>
          <cell r="B110" t="str">
            <v>Weyford Infant School &amp; Nursery</v>
          </cell>
          <cell r="C110">
            <v>8502204</v>
          </cell>
          <cell r="D110">
            <v>115961</v>
          </cell>
          <cell r="E110">
            <v>184</v>
          </cell>
          <cell r="F110">
            <v>184</v>
          </cell>
          <cell r="G110">
            <v>0</v>
          </cell>
          <cell r="H110">
            <v>736049</v>
          </cell>
          <cell r="I110">
            <v>9900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726149</v>
          </cell>
          <cell r="O110">
            <v>10534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525615</v>
          </cell>
          <cell r="W110">
            <v>3946.461956521739</v>
          </cell>
          <cell r="X110">
            <v>2856.603260869565</v>
          </cell>
        </row>
        <row r="111">
          <cell r="A111">
            <v>2206</v>
          </cell>
          <cell r="B111" t="str">
            <v>Stanmore Primary School</v>
          </cell>
          <cell r="C111">
            <v>8502206</v>
          </cell>
          <cell r="D111">
            <v>115962</v>
          </cell>
          <cell r="E111">
            <v>303</v>
          </cell>
          <cell r="F111">
            <v>303</v>
          </cell>
          <cell r="G111">
            <v>0</v>
          </cell>
          <cell r="H111">
            <v>1127192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1127192</v>
          </cell>
          <cell r="O111">
            <v>16030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921162</v>
          </cell>
          <cell r="W111">
            <v>3720.105610561056</v>
          </cell>
          <cell r="X111">
            <v>3040.1386138613861</v>
          </cell>
        </row>
        <row r="112">
          <cell r="A112">
            <v>2211</v>
          </cell>
          <cell r="B112" t="str">
            <v>Winnall Primary School</v>
          </cell>
          <cell r="C112">
            <v>8502211</v>
          </cell>
          <cell r="D112">
            <v>115963</v>
          </cell>
          <cell r="E112">
            <v>135</v>
          </cell>
          <cell r="F112">
            <v>135</v>
          </cell>
          <cell r="G112">
            <v>0</v>
          </cell>
          <cell r="H112">
            <v>787719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787719</v>
          </cell>
          <cell r="O112">
            <v>7443</v>
          </cell>
          <cell r="P112">
            <v>38239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91017</v>
          </cell>
          <cell r="V112">
            <v>461020</v>
          </cell>
          <cell r="W112">
            <v>5834.9555555555553</v>
          </cell>
          <cell r="X112">
            <v>3414.962962962963</v>
          </cell>
        </row>
        <row r="113">
          <cell r="A113">
            <v>2213</v>
          </cell>
          <cell r="B113" t="str">
            <v>Padnell County Junior School</v>
          </cell>
          <cell r="C113">
            <v>8502213</v>
          </cell>
          <cell r="D113">
            <v>115964</v>
          </cell>
          <cell r="E113">
            <v>238</v>
          </cell>
          <cell r="F113">
            <v>238</v>
          </cell>
          <cell r="G113">
            <v>0</v>
          </cell>
          <cell r="H113">
            <v>864867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864867</v>
          </cell>
          <cell r="O113">
            <v>17175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657692</v>
          </cell>
          <cell r="W113">
            <v>3633.8949579831933</v>
          </cell>
          <cell r="X113">
            <v>2763.4117647058824</v>
          </cell>
        </row>
        <row r="114">
          <cell r="A114">
            <v>2214</v>
          </cell>
          <cell r="B114" t="str">
            <v>Padnell Infant School</v>
          </cell>
          <cell r="C114">
            <v>8502214</v>
          </cell>
          <cell r="D114">
            <v>115965</v>
          </cell>
          <cell r="E114">
            <v>217</v>
          </cell>
          <cell r="F114">
            <v>217</v>
          </cell>
          <cell r="G114">
            <v>0</v>
          </cell>
          <cell r="H114">
            <v>780262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780262</v>
          </cell>
          <cell r="O114">
            <v>10878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579384</v>
          </cell>
          <cell r="W114">
            <v>3595.6774193548385</v>
          </cell>
          <cell r="X114">
            <v>2669.9723502304146</v>
          </cell>
        </row>
        <row r="115">
          <cell r="A115">
            <v>2215</v>
          </cell>
          <cell r="B115" t="str">
            <v>Hart Plain Infant School</v>
          </cell>
          <cell r="C115">
            <v>8502215</v>
          </cell>
          <cell r="D115">
            <v>115966</v>
          </cell>
          <cell r="E115">
            <v>233</v>
          </cell>
          <cell r="F115">
            <v>233</v>
          </cell>
          <cell r="G115">
            <v>0</v>
          </cell>
          <cell r="H115">
            <v>957427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957427</v>
          </cell>
          <cell r="O115">
            <v>10649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756778</v>
          </cell>
          <cell r="W115">
            <v>4109.1287553648071</v>
          </cell>
          <cell r="X115">
            <v>3247.9742489270388</v>
          </cell>
        </row>
        <row r="116">
          <cell r="A116">
            <v>2216</v>
          </cell>
          <cell r="B116" t="str">
            <v>Crofton Anne Dale</v>
          </cell>
          <cell r="C116">
            <v>8502216</v>
          </cell>
          <cell r="D116">
            <v>115967</v>
          </cell>
          <cell r="E116">
            <v>258</v>
          </cell>
          <cell r="F116">
            <v>258</v>
          </cell>
          <cell r="G116">
            <v>0</v>
          </cell>
          <cell r="H116">
            <v>921518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921518</v>
          </cell>
          <cell r="O116">
            <v>12137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719381</v>
          </cell>
          <cell r="W116">
            <v>3571.7751937984494</v>
          </cell>
          <cell r="X116">
            <v>2788.2984496124031</v>
          </cell>
        </row>
        <row r="117">
          <cell r="A117">
            <v>2217</v>
          </cell>
          <cell r="B117" t="str">
            <v>Fryern County Infant</v>
          </cell>
          <cell r="C117">
            <v>8502217</v>
          </cell>
          <cell r="D117">
            <v>115968</v>
          </cell>
          <cell r="E117">
            <v>164</v>
          </cell>
          <cell r="F117">
            <v>164</v>
          </cell>
          <cell r="G117">
            <v>0</v>
          </cell>
          <cell r="H117">
            <v>668557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668557</v>
          </cell>
          <cell r="O117">
            <v>7672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470885</v>
          </cell>
          <cell r="W117">
            <v>4076.5670731707319</v>
          </cell>
          <cell r="X117">
            <v>2871.25</v>
          </cell>
        </row>
        <row r="118">
          <cell r="A118">
            <v>2219</v>
          </cell>
          <cell r="B118" t="str">
            <v>Vigo County Junior</v>
          </cell>
          <cell r="C118">
            <v>8502219</v>
          </cell>
          <cell r="D118">
            <v>115969</v>
          </cell>
          <cell r="E118">
            <v>197</v>
          </cell>
          <cell r="F118">
            <v>200</v>
          </cell>
          <cell r="G118">
            <v>-3</v>
          </cell>
          <cell r="H118">
            <v>916531</v>
          </cell>
          <cell r="I118">
            <v>0</v>
          </cell>
          <cell r="J118">
            <v>16026</v>
          </cell>
          <cell r="K118">
            <v>0</v>
          </cell>
          <cell r="L118">
            <v>62041</v>
          </cell>
          <cell r="M118">
            <v>0</v>
          </cell>
          <cell r="N118">
            <v>838464</v>
          </cell>
          <cell r="O118">
            <v>12595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635869</v>
          </cell>
          <cell r="W118">
            <v>4256.162436548223</v>
          </cell>
          <cell r="X118">
            <v>3227.7614213197971</v>
          </cell>
        </row>
        <row r="119">
          <cell r="A119">
            <v>2220</v>
          </cell>
          <cell r="B119" t="str">
            <v>Vigo Infant School</v>
          </cell>
          <cell r="C119">
            <v>8502220</v>
          </cell>
          <cell r="D119">
            <v>115970</v>
          </cell>
          <cell r="E119">
            <v>175</v>
          </cell>
          <cell r="F119">
            <v>182</v>
          </cell>
          <cell r="G119">
            <v>-7</v>
          </cell>
          <cell r="H119">
            <v>929785</v>
          </cell>
          <cell r="I119">
            <v>0</v>
          </cell>
          <cell r="J119">
            <v>18697</v>
          </cell>
          <cell r="K119">
            <v>11649</v>
          </cell>
          <cell r="L119">
            <v>81544</v>
          </cell>
          <cell r="M119">
            <v>0</v>
          </cell>
          <cell r="N119">
            <v>817895</v>
          </cell>
          <cell r="O119">
            <v>12595</v>
          </cell>
          <cell r="P119">
            <v>37902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1017</v>
          </cell>
          <cell r="V119">
            <v>576381</v>
          </cell>
          <cell r="W119">
            <v>4673.6857142857143</v>
          </cell>
          <cell r="X119">
            <v>3293.6057142857144</v>
          </cell>
        </row>
        <row r="120">
          <cell r="A120">
            <v>2223</v>
          </cell>
          <cell r="B120" t="str">
            <v>Winklebury Infant School</v>
          </cell>
          <cell r="C120">
            <v>8502223</v>
          </cell>
          <cell r="D120">
            <v>115971</v>
          </cell>
          <cell r="E120">
            <v>143</v>
          </cell>
          <cell r="F120">
            <v>143</v>
          </cell>
          <cell r="G120">
            <v>0</v>
          </cell>
          <cell r="H120">
            <v>609349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609349</v>
          </cell>
          <cell r="O120">
            <v>6870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412479</v>
          </cell>
          <cell r="W120">
            <v>4261.181818181818</v>
          </cell>
          <cell r="X120">
            <v>2884.4685314685316</v>
          </cell>
        </row>
        <row r="121">
          <cell r="A121">
            <v>2224</v>
          </cell>
          <cell r="B121" t="str">
            <v>Shamblehurst Primary School</v>
          </cell>
          <cell r="C121">
            <v>8502224</v>
          </cell>
          <cell r="D121">
            <v>115972</v>
          </cell>
          <cell r="E121">
            <v>377</v>
          </cell>
          <cell r="F121">
            <v>377</v>
          </cell>
          <cell r="G121">
            <v>0</v>
          </cell>
          <cell r="H121">
            <v>1231473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1231473</v>
          </cell>
          <cell r="O121">
            <v>21183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1020290</v>
          </cell>
          <cell r="W121">
            <v>3266.5066312997346</v>
          </cell>
          <cell r="X121">
            <v>2706.3395225464192</v>
          </cell>
        </row>
        <row r="122">
          <cell r="A122">
            <v>2226</v>
          </cell>
          <cell r="B122" t="str">
            <v>Anton Infant School</v>
          </cell>
          <cell r="C122">
            <v>8502226</v>
          </cell>
          <cell r="D122">
            <v>115973</v>
          </cell>
          <cell r="E122">
            <v>179</v>
          </cell>
          <cell r="F122">
            <v>179</v>
          </cell>
          <cell r="G122">
            <v>0</v>
          </cell>
          <cell r="H122">
            <v>661012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661012</v>
          </cell>
          <cell r="O122">
            <v>6870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464142</v>
          </cell>
          <cell r="W122">
            <v>3692.8044692737431</v>
          </cell>
          <cell r="X122">
            <v>2592.9720670391062</v>
          </cell>
        </row>
        <row r="123">
          <cell r="A123">
            <v>2227</v>
          </cell>
          <cell r="B123" t="str">
            <v>Oakridge Junior School</v>
          </cell>
          <cell r="C123">
            <v>8502227</v>
          </cell>
          <cell r="D123">
            <v>115974</v>
          </cell>
          <cell r="E123">
            <v>180</v>
          </cell>
          <cell r="F123">
            <v>180</v>
          </cell>
          <cell r="G123">
            <v>0</v>
          </cell>
          <cell r="H123">
            <v>666779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666779</v>
          </cell>
          <cell r="O123">
            <v>10763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466016</v>
          </cell>
          <cell r="W123">
            <v>3704.3277777777776</v>
          </cell>
          <cell r="X123">
            <v>2588.9777777777776</v>
          </cell>
        </row>
        <row r="124">
          <cell r="A124">
            <v>2228</v>
          </cell>
          <cell r="B124" t="str">
            <v>South View Infant School</v>
          </cell>
          <cell r="C124">
            <v>8502228</v>
          </cell>
          <cell r="D124">
            <v>115975</v>
          </cell>
          <cell r="E124">
            <v>190</v>
          </cell>
          <cell r="F124">
            <v>203</v>
          </cell>
          <cell r="G124">
            <v>-13</v>
          </cell>
          <cell r="H124">
            <v>1179511</v>
          </cell>
          <cell r="I124">
            <v>9900</v>
          </cell>
          <cell r="J124">
            <v>34723</v>
          </cell>
          <cell r="K124">
            <v>0</v>
          </cell>
          <cell r="L124">
            <v>209684</v>
          </cell>
          <cell r="M124">
            <v>0</v>
          </cell>
          <cell r="N124">
            <v>925204</v>
          </cell>
          <cell r="O124">
            <v>9046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726158</v>
          </cell>
          <cell r="W124">
            <v>4869.4947368421053</v>
          </cell>
          <cell r="X124">
            <v>3821.8842105263157</v>
          </cell>
        </row>
        <row r="125">
          <cell r="A125">
            <v>2229</v>
          </cell>
          <cell r="B125" t="str">
            <v>Church Crookham Junior</v>
          </cell>
          <cell r="C125">
            <v>8502229</v>
          </cell>
          <cell r="D125">
            <v>115976</v>
          </cell>
          <cell r="E125">
            <v>361</v>
          </cell>
          <cell r="F125">
            <v>361</v>
          </cell>
          <cell r="G125">
            <v>0</v>
          </cell>
          <cell r="H125">
            <v>1276989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1276989</v>
          </cell>
          <cell r="O125">
            <v>15000</v>
          </cell>
          <cell r="P125">
            <v>35686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91017</v>
          </cell>
          <cell r="V125">
            <v>945286</v>
          </cell>
          <cell r="W125">
            <v>3537.3656509695293</v>
          </cell>
          <cell r="X125">
            <v>2618.5207756232685</v>
          </cell>
        </row>
        <row r="126">
          <cell r="A126">
            <v>2230</v>
          </cell>
          <cell r="B126" t="str">
            <v>Orchard Infant School</v>
          </cell>
          <cell r="C126">
            <v>8502230</v>
          </cell>
          <cell r="D126">
            <v>115977</v>
          </cell>
          <cell r="E126">
            <v>270</v>
          </cell>
          <cell r="F126">
            <v>270</v>
          </cell>
          <cell r="G126">
            <v>0</v>
          </cell>
          <cell r="H126">
            <v>923272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923272</v>
          </cell>
          <cell r="O126">
            <v>11336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721936</v>
          </cell>
          <cell r="W126">
            <v>3419.525925925926</v>
          </cell>
          <cell r="X126">
            <v>2673.8370370370371</v>
          </cell>
        </row>
        <row r="127">
          <cell r="A127">
            <v>2237</v>
          </cell>
          <cell r="B127" t="str">
            <v>Hiltingbury Infant School</v>
          </cell>
          <cell r="C127">
            <v>8502237</v>
          </cell>
          <cell r="D127">
            <v>115980</v>
          </cell>
          <cell r="E127">
            <v>265</v>
          </cell>
          <cell r="F127">
            <v>269</v>
          </cell>
          <cell r="G127">
            <v>-4</v>
          </cell>
          <cell r="H127">
            <v>1065765</v>
          </cell>
          <cell r="I127">
            <v>0</v>
          </cell>
          <cell r="J127">
            <v>10684</v>
          </cell>
          <cell r="K127">
            <v>0</v>
          </cell>
          <cell r="L127">
            <v>131936</v>
          </cell>
          <cell r="M127">
            <v>0</v>
          </cell>
          <cell r="N127">
            <v>923145</v>
          </cell>
          <cell r="O127">
            <v>16488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716657</v>
          </cell>
          <cell r="W127">
            <v>3483.566037735849</v>
          </cell>
          <cell r="X127">
            <v>2704.3660377358492</v>
          </cell>
        </row>
        <row r="128">
          <cell r="A128">
            <v>2238</v>
          </cell>
          <cell r="B128" t="str">
            <v>Frogmore County Infant</v>
          </cell>
          <cell r="C128">
            <v>8502238</v>
          </cell>
          <cell r="D128">
            <v>115981</v>
          </cell>
          <cell r="E128">
            <v>170</v>
          </cell>
          <cell r="F128">
            <v>170</v>
          </cell>
          <cell r="G128">
            <v>0</v>
          </cell>
          <cell r="H128">
            <v>644579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644579</v>
          </cell>
          <cell r="O128">
            <v>9733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444846</v>
          </cell>
          <cell r="W128">
            <v>3791.6411764705881</v>
          </cell>
          <cell r="X128">
            <v>2616.741176470588</v>
          </cell>
        </row>
        <row r="129">
          <cell r="A129">
            <v>2239</v>
          </cell>
          <cell r="B129" t="str">
            <v>Horndean Infant School</v>
          </cell>
          <cell r="C129">
            <v>8502239</v>
          </cell>
          <cell r="D129">
            <v>115982</v>
          </cell>
          <cell r="E129">
            <v>268</v>
          </cell>
          <cell r="F129">
            <v>268</v>
          </cell>
          <cell r="G129">
            <v>0</v>
          </cell>
          <cell r="H129">
            <v>920177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920177</v>
          </cell>
          <cell r="O129">
            <v>12481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-13374</v>
          </cell>
          <cell r="U129">
            <v>0</v>
          </cell>
          <cell r="V129">
            <v>731070</v>
          </cell>
          <cell r="W129">
            <v>3433.4962686567164</v>
          </cell>
          <cell r="X129">
            <v>2727.873134328358</v>
          </cell>
        </row>
        <row r="130">
          <cell r="A130">
            <v>2241</v>
          </cell>
          <cell r="B130" t="str">
            <v>Pennington County Infant Sch.</v>
          </cell>
          <cell r="C130">
            <v>8502241</v>
          </cell>
          <cell r="D130">
            <v>115983</v>
          </cell>
          <cell r="E130">
            <v>113</v>
          </cell>
          <cell r="F130">
            <v>113</v>
          </cell>
          <cell r="G130">
            <v>0</v>
          </cell>
          <cell r="H130">
            <v>552839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552839</v>
          </cell>
          <cell r="O130">
            <v>7901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354938</v>
          </cell>
          <cell r="W130">
            <v>4892.3805309734516</v>
          </cell>
          <cell r="X130">
            <v>3141.0442477876104</v>
          </cell>
        </row>
        <row r="131">
          <cell r="A131">
            <v>2242</v>
          </cell>
          <cell r="B131" t="str">
            <v>Westfields Junior School</v>
          </cell>
          <cell r="C131">
            <v>8502242</v>
          </cell>
          <cell r="D131">
            <v>115984</v>
          </cell>
          <cell r="E131">
            <v>420</v>
          </cell>
          <cell r="F131">
            <v>420</v>
          </cell>
          <cell r="G131">
            <v>0</v>
          </cell>
          <cell r="H131">
            <v>1336910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1336910</v>
          </cell>
          <cell r="O131">
            <v>21183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-4505</v>
          </cell>
          <cell r="U131">
            <v>0</v>
          </cell>
          <cell r="V131">
            <v>1130232</v>
          </cell>
          <cell r="W131">
            <v>3183.1190476190477</v>
          </cell>
          <cell r="X131">
            <v>2691.0285714285715</v>
          </cell>
        </row>
        <row r="132">
          <cell r="A132">
            <v>2243</v>
          </cell>
          <cell r="B132" t="str">
            <v>Wootey Infants School</v>
          </cell>
          <cell r="C132">
            <v>8502243</v>
          </cell>
          <cell r="D132">
            <v>115985</v>
          </cell>
          <cell r="E132">
            <v>122</v>
          </cell>
          <cell r="F132">
            <v>122</v>
          </cell>
          <cell r="G132">
            <v>0</v>
          </cell>
          <cell r="H132">
            <v>546786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546786</v>
          </cell>
          <cell r="O132">
            <v>7557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349229</v>
          </cell>
          <cell r="W132">
            <v>4481.8524590163934</v>
          </cell>
          <cell r="X132">
            <v>2862.532786885246</v>
          </cell>
        </row>
        <row r="133">
          <cell r="A133">
            <v>2246</v>
          </cell>
          <cell r="B133" t="str">
            <v>Mengham Infant School</v>
          </cell>
          <cell r="C133">
            <v>8502246</v>
          </cell>
          <cell r="D133">
            <v>115986</v>
          </cell>
          <cell r="E133">
            <v>160</v>
          </cell>
          <cell r="F133">
            <v>160</v>
          </cell>
          <cell r="G133">
            <v>0</v>
          </cell>
          <cell r="H133">
            <v>694594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694594</v>
          </cell>
          <cell r="O133">
            <v>8817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495777</v>
          </cell>
          <cell r="W133">
            <v>4341.2124999999996</v>
          </cell>
          <cell r="X133">
            <v>3098.6062499999998</v>
          </cell>
        </row>
        <row r="134">
          <cell r="A134">
            <v>2248</v>
          </cell>
          <cell r="B134" t="str">
            <v>Orchard Junior School</v>
          </cell>
          <cell r="C134">
            <v>8502248</v>
          </cell>
          <cell r="D134">
            <v>115988</v>
          </cell>
          <cell r="E134">
            <v>405</v>
          </cell>
          <cell r="F134">
            <v>405</v>
          </cell>
          <cell r="G134">
            <v>0</v>
          </cell>
          <cell r="H134">
            <v>1265998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1265998</v>
          </cell>
          <cell r="O134">
            <v>16717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1059281</v>
          </cell>
          <cell r="W134">
            <v>3125.9209876543209</v>
          </cell>
          <cell r="X134">
            <v>2615.5086419753088</v>
          </cell>
        </row>
        <row r="135">
          <cell r="A135">
            <v>2249</v>
          </cell>
          <cell r="B135" t="str">
            <v>Locks Heath Infant School</v>
          </cell>
          <cell r="C135">
            <v>8502249</v>
          </cell>
          <cell r="D135">
            <v>115989</v>
          </cell>
          <cell r="E135">
            <v>343</v>
          </cell>
          <cell r="F135">
            <v>343</v>
          </cell>
          <cell r="G135">
            <v>0</v>
          </cell>
          <cell r="H135">
            <v>1140119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1140119</v>
          </cell>
          <cell r="O135">
            <v>16374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933745</v>
          </cell>
          <cell r="W135">
            <v>3323.9620991253646</v>
          </cell>
          <cell r="X135">
            <v>2722.2886297376094</v>
          </cell>
        </row>
        <row r="136">
          <cell r="A136">
            <v>2252</v>
          </cell>
          <cell r="B136" t="str">
            <v>Harrison  Primary School</v>
          </cell>
          <cell r="C136">
            <v>8502252</v>
          </cell>
          <cell r="D136">
            <v>115990</v>
          </cell>
          <cell r="E136">
            <v>590</v>
          </cell>
          <cell r="F136">
            <v>590</v>
          </cell>
          <cell r="G136">
            <v>0</v>
          </cell>
          <cell r="H136">
            <v>1828081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1828081</v>
          </cell>
          <cell r="O136">
            <v>23587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-18157</v>
          </cell>
          <cell r="U136">
            <v>0</v>
          </cell>
          <cell r="V136">
            <v>1632651</v>
          </cell>
          <cell r="W136">
            <v>3098.4423728813558</v>
          </cell>
          <cell r="X136">
            <v>2767.2050847457626</v>
          </cell>
        </row>
        <row r="137">
          <cell r="A137">
            <v>2254</v>
          </cell>
          <cell r="B137" t="str">
            <v>Warren Park Primary</v>
          </cell>
          <cell r="C137">
            <v>8502254</v>
          </cell>
          <cell r="D137">
            <v>115991</v>
          </cell>
          <cell r="E137">
            <v>411</v>
          </cell>
          <cell r="F137">
            <v>411</v>
          </cell>
          <cell r="G137">
            <v>0</v>
          </cell>
          <cell r="H137">
            <v>2004096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2004096</v>
          </cell>
          <cell r="O137">
            <v>4763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1809333</v>
          </cell>
          <cell r="W137">
            <v>4876.1459854014602</v>
          </cell>
          <cell r="X137">
            <v>4402.270072992701</v>
          </cell>
        </row>
        <row r="138">
          <cell r="A138">
            <v>2255</v>
          </cell>
          <cell r="B138" t="str">
            <v>Sun Hill Infant School</v>
          </cell>
          <cell r="C138">
            <v>8502255</v>
          </cell>
          <cell r="D138">
            <v>115992</v>
          </cell>
          <cell r="E138">
            <v>182</v>
          </cell>
          <cell r="F138">
            <v>182</v>
          </cell>
          <cell r="G138">
            <v>0</v>
          </cell>
          <cell r="H138">
            <v>681006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681006</v>
          </cell>
          <cell r="O138">
            <v>9618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481388</v>
          </cell>
          <cell r="W138">
            <v>3741.7912087912086</v>
          </cell>
          <cell r="X138">
            <v>2644.9890109890111</v>
          </cell>
        </row>
        <row r="139">
          <cell r="A139">
            <v>2256</v>
          </cell>
          <cell r="B139" t="str">
            <v>Oakfield Primary School</v>
          </cell>
          <cell r="C139">
            <v>8502256</v>
          </cell>
          <cell r="D139">
            <v>115993</v>
          </cell>
          <cell r="E139">
            <v>188</v>
          </cell>
          <cell r="F139">
            <v>188</v>
          </cell>
          <cell r="G139">
            <v>0</v>
          </cell>
          <cell r="H139">
            <v>693744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693744</v>
          </cell>
          <cell r="O139">
            <v>11107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492637</v>
          </cell>
          <cell r="W139">
            <v>3690.127659574468</v>
          </cell>
          <cell r="X139">
            <v>2620.4095744680849</v>
          </cell>
        </row>
        <row r="140">
          <cell r="A140">
            <v>2257</v>
          </cell>
          <cell r="B140" t="str">
            <v>Westfields Infant School</v>
          </cell>
          <cell r="C140">
            <v>8502257</v>
          </cell>
          <cell r="D140">
            <v>115994</v>
          </cell>
          <cell r="E140">
            <v>250</v>
          </cell>
          <cell r="F140">
            <v>250</v>
          </cell>
          <cell r="G140">
            <v>0</v>
          </cell>
          <cell r="H140">
            <v>860112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860112</v>
          </cell>
          <cell r="O140">
            <v>11794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658318</v>
          </cell>
          <cell r="W140">
            <v>3440.4479999999999</v>
          </cell>
          <cell r="X140">
            <v>2633.2719999999999</v>
          </cell>
        </row>
        <row r="141">
          <cell r="A141">
            <v>2263</v>
          </cell>
          <cell r="B141" t="str">
            <v>Fair Oak Junior School</v>
          </cell>
          <cell r="C141">
            <v>8502263</v>
          </cell>
          <cell r="D141">
            <v>115997</v>
          </cell>
          <cell r="E141">
            <v>525</v>
          </cell>
          <cell r="F141">
            <v>525</v>
          </cell>
          <cell r="G141">
            <v>0</v>
          </cell>
          <cell r="H141">
            <v>1617817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1617817</v>
          </cell>
          <cell r="O141">
            <v>36411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1391406</v>
          </cell>
          <cell r="W141">
            <v>3081.5561904761903</v>
          </cell>
          <cell r="X141">
            <v>2650.2971428571427</v>
          </cell>
        </row>
        <row r="142">
          <cell r="A142">
            <v>2265</v>
          </cell>
          <cell r="B142" t="str">
            <v>North Baddesley Junior School</v>
          </cell>
          <cell r="C142">
            <v>8502265</v>
          </cell>
          <cell r="D142">
            <v>115998</v>
          </cell>
          <cell r="E142">
            <v>232</v>
          </cell>
          <cell r="F142">
            <v>232</v>
          </cell>
          <cell r="G142">
            <v>0</v>
          </cell>
          <cell r="H142">
            <v>812820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812820</v>
          </cell>
          <cell r="O142">
            <v>13282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-12624</v>
          </cell>
          <cell r="U142">
            <v>0</v>
          </cell>
          <cell r="V142">
            <v>622162</v>
          </cell>
          <cell r="W142">
            <v>3503.5344827586205</v>
          </cell>
          <cell r="X142">
            <v>2681.7327586206898</v>
          </cell>
        </row>
        <row r="143">
          <cell r="A143">
            <v>2266</v>
          </cell>
          <cell r="B143" t="str">
            <v>Poulner Junior School</v>
          </cell>
          <cell r="C143">
            <v>8502266</v>
          </cell>
          <cell r="D143">
            <v>115999</v>
          </cell>
          <cell r="E143">
            <v>326</v>
          </cell>
          <cell r="F143">
            <v>326</v>
          </cell>
          <cell r="G143">
            <v>0</v>
          </cell>
          <cell r="H143">
            <v>1097502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1097502</v>
          </cell>
          <cell r="O143">
            <v>22099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885403</v>
          </cell>
          <cell r="W143">
            <v>3366.5705521472391</v>
          </cell>
          <cell r="X143">
            <v>2715.9601226993864</v>
          </cell>
        </row>
        <row r="144">
          <cell r="A144">
            <v>2267</v>
          </cell>
          <cell r="B144" t="str">
            <v>Freegrounds Junior School</v>
          </cell>
          <cell r="C144">
            <v>8502267</v>
          </cell>
          <cell r="D144">
            <v>116000</v>
          </cell>
          <cell r="E144">
            <v>362</v>
          </cell>
          <cell r="F144">
            <v>362</v>
          </cell>
          <cell r="G144">
            <v>0</v>
          </cell>
          <cell r="H144">
            <v>1132840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1132840</v>
          </cell>
          <cell r="O144">
            <v>18893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923947</v>
          </cell>
          <cell r="W144">
            <v>3129.3922651933703</v>
          </cell>
          <cell r="X144">
            <v>2552.3397790055251</v>
          </cell>
        </row>
        <row r="145">
          <cell r="A145">
            <v>2268</v>
          </cell>
          <cell r="B145" t="str">
            <v>Merton Junior School</v>
          </cell>
          <cell r="C145">
            <v>8502268</v>
          </cell>
          <cell r="D145">
            <v>116001</v>
          </cell>
          <cell r="E145">
            <v>124</v>
          </cell>
          <cell r="F145">
            <v>124</v>
          </cell>
          <cell r="G145">
            <v>0</v>
          </cell>
          <cell r="H145">
            <v>594462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594462</v>
          </cell>
          <cell r="O145">
            <v>12023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392439</v>
          </cell>
          <cell r="W145">
            <v>4794.0483870967746</v>
          </cell>
          <cell r="X145">
            <v>3164.8306451612902</v>
          </cell>
        </row>
        <row r="146">
          <cell r="A146">
            <v>2269</v>
          </cell>
          <cell r="B146" t="str">
            <v>Heatherside County Infants</v>
          </cell>
          <cell r="C146">
            <v>8502269</v>
          </cell>
          <cell r="D146">
            <v>116002</v>
          </cell>
          <cell r="E146">
            <v>293</v>
          </cell>
          <cell r="F146">
            <v>293</v>
          </cell>
          <cell r="G146">
            <v>0</v>
          </cell>
          <cell r="H146">
            <v>988044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988044</v>
          </cell>
          <cell r="O146">
            <v>15916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782128</v>
          </cell>
          <cell r="W146">
            <v>3372.1638225255974</v>
          </cell>
          <cell r="X146">
            <v>2669.3788395904435</v>
          </cell>
        </row>
        <row r="147">
          <cell r="A147">
            <v>2270</v>
          </cell>
          <cell r="B147" t="str">
            <v>Fleet Infant School</v>
          </cell>
          <cell r="C147">
            <v>8502270</v>
          </cell>
          <cell r="D147">
            <v>116003</v>
          </cell>
          <cell r="E147">
            <v>300</v>
          </cell>
          <cell r="F147">
            <v>300</v>
          </cell>
          <cell r="G147">
            <v>0</v>
          </cell>
          <cell r="H147">
            <v>998333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998333</v>
          </cell>
          <cell r="O147">
            <v>20038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508</v>
          </cell>
          <cell r="V147">
            <v>787787</v>
          </cell>
          <cell r="W147">
            <v>3327.7766666666666</v>
          </cell>
          <cell r="X147">
            <v>2625.9566666666665</v>
          </cell>
        </row>
        <row r="148">
          <cell r="A148">
            <v>2271</v>
          </cell>
          <cell r="B148" t="str">
            <v>Merton Infant School</v>
          </cell>
          <cell r="C148">
            <v>8502271</v>
          </cell>
          <cell r="D148">
            <v>116004</v>
          </cell>
          <cell r="E148">
            <v>119</v>
          </cell>
          <cell r="F148">
            <v>119</v>
          </cell>
          <cell r="G148">
            <v>0</v>
          </cell>
          <cell r="H148">
            <v>663693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663693</v>
          </cell>
          <cell r="O148">
            <v>7557</v>
          </cell>
          <cell r="P148">
            <v>27755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91017</v>
          </cell>
          <cell r="V148">
            <v>347364</v>
          </cell>
          <cell r="W148">
            <v>5577.2521008403364</v>
          </cell>
          <cell r="X148">
            <v>2919.0252100840335</v>
          </cell>
        </row>
        <row r="149">
          <cell r="A149">
            <v>2272</v>
          </cell>
          <cell r="B149" t="str">
            <v>Castle Hill Junior School</v>
          </cell>
          <cell r="C149">
            <v>8502272</v>
          </cell>
          <cell r="D149">
            <v>116005</v>
          </cell>
          <cell r="E149">
            <v>254</v>
          </cell>
          <cell r="F149">
            <v>254</v>
          </cell>
          <cell r="G149">
            <v>0</v>
          </cell>
          <cell r="H149">
            <v>826827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826827</v>
          </cell>
          <cell r="O149">
            <v>11679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625148</v>
          </cell>
          <cell r="W149">
            <v>3255.2244094488187</v>
          </cell>
          <cell r="X149">
            <v>2461.212598425197</v>
          </cell>
        </row>
        <row r="150">
          <cell r="A150">
            <v>2273</v>
          </cell>
          <cell r="B150" t="str">
            <v>Bishop's Waltham Junior School</v>
          </cell>
          <cell r="C150">
            <v>8502273</v>
          </cell>
          <cell r="D150">
            <v>116006</v>
          </cell>
          <cell r="E150">
            <v>218</v>
          </cell>
          <cell r="F150">
            <v>218</v>
          </cell>
          <cell r="G150">
            <v>0</v>
          </cell>
          <cell r="H150">
            <v>794135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794135</v>
          </cell>
          <cell r="O150">
            <v>19122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585013</v>
          </cell>
          <cell r="W150">
            <v>3642.8211009174311</v>
          </cell>
          <cell r="X150">
            <v>2683.5458715596328</v>
          </cell>
        </row>
        <row r="151">
          <cell r="A151">
            <v>2274</v>
          </cell>
          <cell r="B151" t="str">
            <v>Hiltingbury Junior School</v>
          </cell>
          <cell r="C151">
            <v>8502274</v>
          </cell>
          <cell r="D151">
            <v>116007</v>
          </cell>
          <cell r="E151">
            <v>389</v>
          </cell>
          <cell r="F151">
            <v>396</v>
          </cell>
          <cell r="G151">
            <v>-7</v>
          </cell>
          <cell r="H151">
            <v>1241028</v>
          </cell>
          <cell r="I151">
            <v>0</v>
          </cell>
          <cell r="J151">
            <v>21368</v>
          </cell>
          <cell r="K151">
            <v>0</v>
          </cell>
          <cell r="L151">
            <v>0</v>
          </cell>
          <cell r="M151">
            <v>0</v>
          </cell>
          <cell r="N151">
            <v>1219660</v>
          </cell>
          <cell r="O151">
            <v>21984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1007676</v>
          </cell>
          <cell r="W151">
            <v>3135.3727506426735</v>
          </cell>
          <cell r="X151">
            <v>2590.4267352185088</v>
          </cell>
        </row>
        <row r="152">
          <cell r="A152">
            <v>2276</v>
          </cell>
          <cell r="B152" t="str">
            <v>Crofton Hammond Infant School</v>
          </cell>
          <cell r="C152">
            <v>8502276</v>
          </cell>
          <cell r="D152">
            <v>116009</v>
          </cell>
          <cell r="E152">
            <v>179</v>
          </cell>
          <cell r="F152">
            <v>179</v>
          </cell>
          <cell r="G152">
            <v>0</v>
          </cell>
          <cell r="H152">
            <v>663143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663143</v>
          </cell>
          <cell r="O152">
            <v>9275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463868</v>
          </cell>
          <cell r="W152">
            <v>3704.7094972067039</v>
          </cell>
          <cell r="X152">
            <v>2591.441340782123</v>
          </cell>
        </row>
        <row r="153">
          <cell r="A153">
            <v>2278</v>
          </cell>
          <cell r="B153" t="str">
            <v>Heatherside Junior</v>
          </cell>
          <cell r="C153">
            <v>8502278</v>
          </cell>
          <cell r="D153">
            <v>116010</v>
          </cell>
          <cell r="E153">
            <v>375</v>
          </cell>
          <cell r="F153">
            <v>375</v>
          </cell>
          <cell r="G153">
            <v>0</v>
          </cell>
          <cell r="H153">
            <v>1167999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1167999</v>
          </cell>
          <cell r="O153">
            <v>15801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962198</v>
          </cell>
          <cell r="W153">
            <v>3114.6640000000002</v>
          </cell>
          <cell r="X153">
            <v>2565.8613333333333</v>
          </cell>
        </row>
        <row r="154">
          <cell r="A154">
            <v>2279</v>
          </cell>
          <cell r="B154" t="str">
            <v>Frogmore Junior</v>
          </cell>
          <cell r="C154">
            <v>8502279</v>
          </cell>
          <cell r="D154">
            <v>116011</v>
          </cell>
          <cell r="E154">
            <v>221</v>
          </cell>
          <cell r="F154">
            <v>221</v>
          </cell>
          <cell r="G154">
            <v>0</v>
          </cell>
          <cell r="H154">
            <v>780050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780050</v>
          </cell>
          <cell r="O154">
            <v>12939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577111</v>
          </cell>
          <cell r="W154">
            <v>3529.6380090497737</v>
          </cell>
          <cell r="X154">
            <v>2611.3619909502263</v>
          </cell>
        </row>
        <row r="155">
          <cell r="A155">
            <v>2282</v>
          </cell>
          <cell r="B155" t="str">
            <v>Sarisbury Infant School</v>
          </cell>
          <cell r="C155">
            <v>8502282</v>
          </cell>
          <cell r="D155">
            <v>116012</v>
          </cell>
          <cell r="E155">
            <v>268</v>
          </cell>
          <cell r="F155">
            <v>268</v>
          </cell>
          <cell r="G155">
            <v>0</v>
          </cell>
          <cell r="H155">
            <v>910641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910641</v>
          </cell>
          <cell r="O155">
            <v>13740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706901</v>
          </cell>
          <cell r="W155">
            <v>3397.9141791044776</v>
          </cell>
          <cell r="X155">
            <v>2637.6902985074626</v>
          </cell>
        </row>
        <row r="156">
          <cell r="A156">
            <v>2283</v>
          </cell>
          <cell r="B156" t="str">
            <v>Bishopswood Junior School</v>
          </cell>
          <cell r="C156">
            <v>8502283</v>
          </cell>
          <cell r="D156">
            <v>116013</v>
          </cell>
          <cell r="E156">
            <v>213</v>
          </cell>
          <cell r="F156">
            <v>213</v>
          </cell>
          <cell r="G156">
            <v>0</v>
          </cell>
          <cell r="H156">
            <v>742664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742664</v>
          </cell>
          <cell r="O156">
            <v>11679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540985</v>
          </cell>
          <cell r="W156">
            <v>3486.6854460093896</v>
          </cell>
          <cell r="X156">
            <v>2539.8356807511736</v>
          </cell>
        </row>
        <row r="157">
          <cell r="A157">
            <v>2284</v>
          </cell>
          <cell r="B157" t="str">
            <v>Knights Enham Junior</v>
          </cell>
          <cell r="C157">
            <v>8502284</v>
          </cell>
          <cell r="D157">
            <v>116014</v>
          </cell>
          <cell r="E157">
            <v>167</v>
          </cell>
          <cell r="F157">
            <v>167</v>
          </cell>
          <cell r="G157">
            <v>0</v>
          </cell>
          <cell r="H157">
            <v>850926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850926</v>
          </cell>
          <cell r="O157">
            <v>15916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645010</v>
          </cell>
          <cell r="W157">
            <v>5095.3652694610782</v>
          </cell>
          <cell r="X157">
            <v>3862.3353293413174</v>
          </cell>
        </row>
        <row r="158">
          <cell r="A158">
            <v>2285</v>
          </cell>
          <cell r="B158" t="str">
            <v>Manor Field Junior School</v>
          </cell>
          <cell r="C158">
            <v>8502285</v>
          </cell>
          <cell r="D158">
            <v>116015</v>
          </cell>
          <cell r="E158">
            <v>174</v>
          </cell>
          <cell r="F158">
            <v>174</v>
          </cell>
          <cell r="G158">
            <v>0</v>
          </cell>
          <cell r="H158">
            <v>738811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738811</v>
          </cell>
          <cell r="O158">
            <v>15229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533582</v>
          </cell>
          <cell r="W158">
            <v>4246.0402298850577</v>
          </cell>
          <cell r="X158">
            <v>3066.5632183908046</v>
          </cell>
        </row>
        <row r="159">
          <cell r="A159">
            <v>2286</v>
          </cell>
          <cell r="B159" t="str">
            <v>Kempshott Junior</v>
          </cell>
          <cell r="C159">
            <v>8502286</v>
          </cell>
          <cell r="D159">
            <v>116016</v>
          </cell>
          <cell r="E159">
            <v>339</v>
          </cell>
          <cell r="F159">
            <v>339</v>
          </cell>
          <cell r="G159">
            <v>0</v>
          </cell>
          <cell r="H159">
            <v>1051375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1051375</v>
          </cell>
          <cell r="O159">
            <v>15572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845803</v>
          </cell>
          <cell r="W159">
            <v>3101.4011799410027</v>
          </cell>
          <cell r="X159">
            <v>2494.9941002949854</v>
          </cell>
        </row>
        <row r="160">
          <cell r="A160">
            <v>2287</v>
          </cell>
          <cell r="B160" t="str">
            <v>Marnel Junior School</v>
          </cell>
          <cell r="C160">
            <v>8502287</v>
          </cell>
          <cell r="D160">
            <v>116017</v>
          </cell>
          <cell r="E160">
            <v>291</v>
          </cell>
          <cell r="F160">
            <v>291</v>
          </cell>
          <cell r="G160">
            <v>0</v>
          </cell>
          <cell r="H160">
            <v>1228908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1228908</v>
          </cell>
          <cell r="O160">
            <v>23358</v>
          </cell>
          <cell r="P160">
            <v>30399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985151</v>
          </cell>
          <cell r="W160">
            <v>4223.0515463917527</v>
          </cell>
          <cell r="X160">
            <v>3385.3986254295532</v>
          </cell>
        </row>
        <row r="161">
          <cell r="A161">
            <v>2288</v>
          </cell>
          <cell r="B161" t="str">
            <v>Weyford  Junior School</v>
          </cell>
          <cell r="C161">
            <v>8502288</v>
          </cell>
          <cell r="D161">
            <v>116018</v>
          </cell>
          <cell r="E161">
            <v>177</v>
          </cell>
          <cell r="F161">
            <v>177</v>
          </cell>
          <cell r="G161">
            <v>0</v>
          </cell>
          <cell r="H161">
            <v>720740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720740</v>
          </cell>
          <cell r="O161">
            <v>14084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516656</v>
          </cell>
          <cell r="W161">
            <v>4071.9774011299437</v>
          </cell>
          <cell r="X161">
            <v>2918.9604519774011</v>
          </cell>
        </row>
        <row r="162">
          <cell r="A162">
            <v>2289</v>
          </cell>
          <cell r="B162" t="str">
            <v>Ranvilles Junior School</v>
          </cell>
          <cell r="C162">
            <v>8502289</v>
          </cell>
          <cell r="D162">
            <v>116019</v>
          </cell>
          <cell r="E162">
            <v>211</v>
          </cell>
          <cell r="F162">
            <v>211</v>
          </cell>
          <cell r="G162">
            <v>0</v>
          </cell>
          <cell r="H162">
            <v>744929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744929</v>
          </cell>
          <cell r="O162">
            <v>14427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540502</v>
          </cell>
          <cell r="W162">
            <v>3530.4691943127964</v>
          </cell>
          <cell r="X162">
            <v>2561.6208530805688</v>
          </cell>
        </row>
        <row r="163">
          <cell r="A163">
            <v>2290</v>
          </cell>
          <cell r="B163" t="str">
            <v>Tweseldown Infant School</v>
          </cell>
          <cell r="C163">
            <v>8502290</v>
          </cell>
          <cell r="D163">
            <v>116020</v>
          </cell>
          <cell r="E163">
            <v>204</v>
          </cell>
          <cell r="F163">
            <v>204</v>
          </cell>
          <cell r="G163">
            <v>0</v>
          </cell>
          <cell r="H163">
            <v>911086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911086</v>
          </cell>
          <cell r="O163">
            <v>11450</v>
          </cell>
          <cell r="P163">
            <v>39121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91017</v>
          </cell>
          <cell r="V163">
            <v>579498</v>
          </cell>
          <cell r="W163">
            <v>4466.1078431372553</v>
          </cell>
          <cell r="X163">
            <v>2840.6764705882351</v>
          </cell>
        </row>
        <row r="164">
          <cell r="A164">
            <v>2291</v>
          </cell>
          <cell r="B164" t="str">
            <v>Liss Infant School</v>
          </cell>
          <cell r="C164">
            <v>8502291</v>
          </cell>
          <cell r="D164">
            <v>116021</v>
          </cell>
          <cell r="E164">
            <v>178</v>
          </cell>
          <cell r="F164">
            <v>178</v>
          </cell>
          <cell r="G164">
            <v>0</v>
          </cell>
          <cell r="H164">
            <v>669209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669209</v>
          </cell>
          <cell r="O164">
            <v>9962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469247</v>
          </cell>
          <cell r="W164">
            <v>3759.6011235955057</v>
          </cell>
          <cell r="X164">
            <v>2636.2191011235955</v>
          </cell>
        </row>
        <row r="165">
          <cell r="A165">
            <v>2297</v>
          </cell>
          <cell r="B165" t="str">
            <v>Purbrook Junior School</v>
          </cell>
          <cell r="C165">
            <v>8502297</v>
          </cell>
          <cell r="D165">
            <v>116022</v>
          </cell>
          <cell r="E165">
            <v>387</v>
          </cell>
          <cell r="F165">
            <v>387</v>
          </cell>
          <cell r="G165">
            <v>0</v>
          </cell>
          <cell r="H165">
            <v>1302888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1302888</v>
          </cell>
          <cell r="O165">
            <v>20267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1092621</v>
          </cell>
          <cell r="W165">
            <v>3366.6356589147285</v>
          </cell>
          <cell r="X165">
            <v>2823.3100775193798</v>
          </cell>
        </row>
        <row r="166">
          <cell r="A166">
            <v>2298</v>
          </cell>
          <cell r="B166" t="str">
            <v>Marnel Infant School</v>
          </cell>
          <cell r="C166">
            <v>8502298</v>
          </cell>
          <cell r="D166">
            <v>116023</v>
          </cell>
          <cell r="E166">
            <v>265</v>
          </cell>
          <cell r="F166">
            <v>265</v>
          </cell>
          <cell r="G166">
            <v>0</v>
          </cell>
          <cell r="H166">
            <v>1071528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1071528</v>
          </cell>
          <cell r="O166">
            <v>9733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871795</v>
          </cell>
          <cell r="W166">
            <v>4043.5018867924528</v>
          </cell>
          <cell r="X166">
            <v>3289.7924528301887</v>
          </cell>
        </row>
        <row r="167">
          <cell r="A167">
            <v>2299</v>
          </cell>
          <cell r="B167" t="str">
            <v>Foxhills Infant School</v>
          </cell>
          <cell r="C167">
            <v>8502299</v>
          </cell>
          <cell r="D167">
            <v>116024</v>
          </cell>
          <cell r="E167">
            <v>190</v>
          </cell>
          <cell r="F167">
            <v>190</v>
          </cell>
          <cell r="G167">
            <v>0</v>
          </cell>
          <cell r="H167">
            <v>696632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696632</v>
          </cell>
          <cell r="O167">
            <v>10992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495640</v>
          </cell>
          <cell r="W167">
            <v>3666.4842105263156</v>
          </cell>
          <cell r="X167">
            <v>2608.6315789473683</v>
          </cell>
        </row>
        <row r="168">
          <cell r="A168">
            <v>2300</v>
          </cell>
          <cell r="B168" t="str">
            <v>Butts Primary</v>
          </cell>
          <cell r="C168">
            <v>8502300</v>
          </cell>
          <cell r="D168">
            <v>116025</v>
          </cell>
          <cell r="E168">
            <v>228</v>
          </cell>
          <cell r="F168">
            <v>228</v>
          </cell>
          <cell r="G168">
            <v>0</v>
          </cell>
          <cell r="H168">
            <v>814158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814158</v>
          </cell>
          <cell r="O168">
            <v>13282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610876</v>
          </cell>
          <cell r="W168">
            <v>3570.8684210526317</v>
          </cell>
          <cell r="X168">
            <v>2679.280701754386</v>
          </cell>
        </row>
        <row r="169">
          <cell r="A169">
            <v>2301</v>
          </cell>
          <cell r="B169" t="str">
            <v>Knights Enham Infant School</v>
          </cell>
          <cell r="C169">
            <v>8502301</v>
          </cell>
          <cell r="D169">
            <v>116026</v>
          </cell>
          <cell r="E169">
            <v>175</v>
          </cell>
          <cell r="F169">
            <v>175</v>
          </cell>
          <cell r="G169">
            <v>0</v>
          </cell>
          <cell r="H169">
            <v>895829</v>
          </cell>
          <cell r="I169">
            <v>9900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885929</v>
          </cell>
          <cell r="O169">
            <v>14084</v>
          </cell>
          <cell r="P169">
            <v>0</v>
          </cell>
          <cell r="Q169">
            <v>0</v>
          </cell>
          <cell r="R169">
            <v>584</v>
          </cell>
          <cell r="S169">
            <v>0</v>
          </cell>
          <cell r="T169">
            <v>0</v>
          </cell>
          <cell r="U169">
            <v>0</v>
          </cell>
          <cell r="V169">
            <v>681261</v>
          </cell>
          <cell r="W169">
            <v>5062.4514285714286</v>
          </cell>
          <cell r="X169">
            <v>3892.92</v>
          </cell>
        </row>
        <row r="170">
          <cell r="A170">
            <v>2304</v>
          </cell>
          <cell r="B170" t="str">
            <v>Bursledon Junior School</v>
          </cell>
          <cell r="C170">
            <v>8502304</v>
          </cell>
          <cell r="D170">
            <v>116027</v>
          </cell>
          <cell r="E170">
            <v>200</v>
          </cell>
          <cell r="F170">
            <v>200</v>
          </cell>
          <cell r="G170">
            <v>0</v>
          </cell>
          <cell r="H170">
            <v>878426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878426</v>
          </cell>
          <cell r="O170">
            <v>16832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671594</v>
          </cell>
          <cell r="W170">
            <v>4392.13</v>
          </cell>
          <cell r="X170">
            <v>3357.97</v>
          </cell>
        </row>
        <row r="171">
          <cell r="A171">
            <v>2306</v>
          </cell>
          <cell r="B171" t="str">
            <v>Ranvilles Infant</v>
          </cell>
          <cell r="C171">
            <v>8502306</v>
          </cell>
          <cell r="D171">
            <v>116028</v>
          </cell>
          <cell r="E171">
            <v>172</v>
          </cell>
          <cell r="F171">
            <v>172</v>
          </cell>
          <cell r="G171">
            <v>0</v>
          </cell>
          <cell r="H171">
            <v>647721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647721</v>
          </cell>
          <cell r="O171">
            <v>9618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448103</v>
          </cell>
          <cell r="W171">
            <v>3765.8197674418607</v>
          </cell>
          <cell r="X171">
            <v>2605.25</v>
          </cell>
        </row>
        <row r="172">
          <cell r="A172">
            <v>2309</v>
          </cell>
          <cell r="B172" t="str">
            <v>Northern County Infant</v>
          </cell>
          <cell r="C172">
            <v>8502309</v>
          </cell>
          <cell r="D172">
            <v>116030</v>
          </cell>
          <cell r="E172">
            <v>108</v>
          </cell>
          <cell r="F172">
            <v>108</v>
          </cell>
          <cell r="G172">
            <v>0</v>
          </cell>
          <cell r="H172">
            <v>505980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505980</v>
          </cell>
          <cell r="O172">
            <v>7099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308881</v>
          </cell>
          <cell r="W172">
            <v>4685</v>
          </cell>
          <cell r="X172">
            <v>2860.0092592592591</v>
          </cell>
        </row>
        <row r="173">
          <cell r="A173">
            <v>2310</v>
          </cell>
          <cell r="B173" t="str">
            <v>Poulner Infant School</v>
          </cell>
          <cell r="C173">
            <v>8502310</v>
          </cell>
          <cell r="D173">
            <v>116031</v>
          </cell>
          <cell r="E173">
            <v>207</v>
          </cell>
          <cell r="F173">
            <v>207</v>
          </cell>
          <cell r="G173">
            <v>0</v>
          </cell>
          <cell r="H173">
            <v>737424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737424</v>
          </cell>
          <cell r="O173">
            <v>11221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536203</v>
          </cell>
          <cell r="W173">
            <v>3562.4347826086955</v>
          </cell>
          <cell r="X173">
            <v>2590.3526570048311</v>
          </cell>
        </row>
        <row r="174">
          <cell r="A174">
            <v>2312</v>
          </cell>
          <cell r="B174" t="str">
            <v>Halterworth Primary School</v>
          </cell>
          <cell r="C174">
            <v>8502312</v>
          </cell>
          <cell r="D174">
            <v>116032</v>
          </cell>
          <cell r="E174">
            <v>436</v>
          </cell>
          <cell r="F174">
            <v>436</v>
          </cell>
          <cell r="G174">
            <v>0</v>
          </cell>
          <cell r="H174">
            <v>1357303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1357303</v>
          </cell>
          <cell r="O174">
            <v>25877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1141426</v>
          </cell>
          <cell r="W174">
            <v>3113.080275229358</v>
          </cell>
          <cell r="X174">
            <v>2617.9495412844035</v>
          </cell>
        </row>
        <row r="175">
          <cell r="A175">
            <v>2313</v>
          </cell>
          <cell r="B175" t="str">
            <v>Park Gate Primary School</v>
          </cell>
          <cell r="C175">
            <v>8502313</v>
          </cell>
          <cell r="D175">
            <v>116033</v>
          </cell>
          <cell r="E175">
            <v>404</v>
          </cell>
          <cell r="F175">
            <v>404</v>
          </cell>
          <cell r="G175">
            <v>0</v>
          </cell>
          <cell r="H175">
            <v>1337412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1337412</v>
          </cell>
          <cell r="O175">
            <v>25190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1122222</v>
          </cell>
          <cell r="W175">
            <v>3310.4257425742576</v>
          </cell>
          <cell r="X175">
            <v>2777.7772277227723</v>
          </cell>
        </row>
        <row r="176">
          <cell r="A176">
            <v>2314</v>
          </cell>
          <cell r="B176" t="str">
            <v>South Wonston Primary</v>
          </cell>
          <cell r="C176">
            <v>8502314</v>
          </cell>
          <cell r="D176">
            <v>116034</v>
          </cell>
          <cell r="E176">
            <v>308</v>
          </cell>
          <cell r="F176">
            <v>308</v>
          </cell>
          <cell r="G176">
            <v>0</v>
          </cell>
          <cell r="H176">
            <v>1062090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1062090</v>
          </cell>
          <cell r="O176">
            <v>21297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850793</v>
          </cell>
          <cell r="W176">
            <v>3448.3441558441559</v>
          </cell>
          <cell r="X176">
            <v>2762.3149350649351</v>
          </cell>
        </row>
        <row r="177">
          <cell r="A177">
            <v>2315</v>
          </cell>
          <cell r="B177" t="str">
            <v>Bishopswood Infant School</v>
          </cell>
          <cell r="C177">
            <v>8502315</v>
          </cell>
          <cell r="D177">
            <v>116035</v>
          </cell>
          <cell r="E177">
            <v>170</v>
          </cell>
          <cell r="F177">
            <v>170</v>
          </cell>
          <cell r="G177">
            <v>0</v>
          </cell>
          <cell r="H177">
            <v>639323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639323</v>
          </cell>
          <cell r="O177">
            <v>8931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440392</v>
          </cell>
          <cell r="W177">
            <v>3760.7235294117645</v>
          </cell>
          <cell r="X177">
            <v>2590.5411764705882</v>
          </cell>
        </row>
        <row r="178">
          <cell r="A178">
            <v>2316</v>
          </cell>
          <cell r="B178" t="str">
            <v>Kempshott Infant School</v>
          </cell>
          <cell r="C178">
            <v>8502316</v>
          </cell>
          <cell r="D178">
            <v>116036</v>
          </cell>
          <cell r="E178">
            <v>268</v>
          </cell>
          <cell r="F178">
            <v>268</v>
          </cell>
          <cell r="G178">
            <v>0</v>
          </cell>
          <cell r="H178">
            <v>899056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899056</v>
          </cell>
          <cell r="O178">
            <v>11794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697262</v>
          </cell>
          <cell r="W178">
            <v>3354.686567164179</v>
          </cell>
          <cell r="X178">
            <v>2601.7238805970151</v>
          </cell>
        </row>
        <row r="179">
          <cell r="A179">
            <v>2317</v>
          </cell>
          <cell r="B179" t="str">
            <v>Wootey Junior School</v>
          </cell>
          <cell r="C179">
            <v>8502317</v>
          </cell>
          <cell r="D179">
            <v>116037</v>
          </cell>
          <cell r="E179">
            <v>153</v>
          </cell>
          <cell r="F179">
            <v>153</v>
          </cell>
          <cell r="G179">
            <v>0</v>
          </cell>
          <cell r="H179">
            <v>614553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614553</v>
          </cell>
          <cell r="O179">
            <v>11221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413332</v>
          </cell>
          <cell r="W179">
            <v>4016.6862745098038</v>
          </cell>
          <cell r="X179">
            <v>2701.5163398692812</v>
          </cell>
        </row>
        <row r="180">
          <cell r="A180">
            <v>2318</v>
          </cell>
          <cell r="B180" t="str">
            <v>Roman Way Primary School</v>
          </cell>
          <cell r="C180">
            <v>8502318</v>
          </cell>
          <cell r="D180">
            <v>116038</v>
          </cell>
          <cell r="E180">
            <v>167</v>
          </cell>
          <cell r="F180">
            <v>167</v>
          </cell>
          <cell r="G180">
            <v>0</v>
          </cell>
          <cell r="H180">
            <v>808426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808426</v>
          </cell>
          <cell r="O180">
            <v>11107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607319</v>
          </cell>
          <cell r="W180">
            <v>4840.8742514970063</v>
          </cell>
          <cell r="X180">
            <v>3636.6407185628741</v>
          </cell>
        </row>
        <row r="181">
          <cell r="A181">
            <v>2319</v>
          </cell>
          <cell r="B181" t="str">
            <v>Old Basing  Infant School</v>
          </cell>
          <cell r="C181">
            <v>8502319</v>
          </cell>
          <cell r="D181">
            <v>116039</v>
          </cell>
          <cell r="E181">
            <v>270</v>
          </cell>
          <cell r="F181">
            <v>270</v>
          </cell>
          <cell r="G181">
            <v>0</v>
          </cell>
          <cell r="H181">
            <v>914231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914231</v>
          </cell>
          <cell r="O181">
            <v>14084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710147</v>
          </cell>
          <cell r="W181">
            <v>3386.0407407407406</v>
          </cell>
          <cell r="X181">
            <v>2630.1740740740743</v>
          </cell>
        </row>
        <row r="182">
          <cell r="A182">
            <v>2320</v>
          </cell>
          <cell r="B182" t="str">
            <v>Rucstall Primary</v>
          </cell>
          <cell r="C182">
            <v>8502320</v>
          </cell>
          <cell r="D182">
            <v>116040</v>
          </cell>
          <cell r="E182">
            <v>227</v>
          </cell>
          <cell r="F182">
            <v>227</v>
          </cell>
          <cell r="G182">
            <v>0</v>
          </cell>
          <cell r="H182">
            <v>832085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832085</v>
          </cell>
          <cell r="O182">
            <v>13740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628345</v>
          </cell>
          <cell r="W182">
            <v>3665.5726872246696</v>
          </cell>
          <cell r="X182">
            <v>2768.0396475770926</v>
          </cell>
        </row>
        <row r="183">
          <cell r="A183">
            <v>2321</v>
          </cell>
          <cell r="B183" t="str">
            <v>Castle Hill Infants School</v>
          </cell>
          <cell r="C183">
            <v>8502321</v>
          </cell>
          <cell r="D183">
            <v>116041</v>
          </cell>
          <cell r="E183">
            <v>180</v>
          </cell>
          <cell r="F183">
            <v>180</v>
          </cell>
          <cell r="G183">
            <v>0</v>
          </cell>
          <cell r="H183">
            <v>661976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661976</v>
          </cell>
          <cell r="O183">
            <v>9618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-9064</v>
          </cell>
          <cell r="U183">
            <v>0</v>
          </cell>
          <cell r="V183">
            <v>471422</v>
          </cell>
          <cell r="W183">
            <v>3677.6444444444446</v>
          </cell>
          <cell r="X183">
            <v>2619.0111111111109</v>
          </cell>
        </row>
        <row r="184">
          <cell r="A184">
            <v>2322</v>
          </cell>
          <cell r="B184" t="str">
            <v>Scantabout County Primary</v>
          </cell>
          <cell r="C184">
            <v>8502322</v>
          </cell>
          <cell r="D184">
            <v>116042</v>
          </cell>
          <cell r="E184">
            <v>213</v>
          </cell>
          <cell r="F184">
            <v>213</v>
          </cell>
          <cell r="G184">
            <v>0</v>
          </cell>
          <cell r="H184">
            <v>733290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733290</v>
          </cell>
          <cell r="O184">
            <v>14084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529206</v>
          </cell>
          <cell r="W184">
            <v>3442.676056338028</v>
          </cell>
          <cell r="X184">
            <v>2484.5352112676055</v>
          </cell>
        </row>
        <row r="185">
          <cell r="A185">
            <v>2323</v>
          </cell>
          <cell r="B185" t="str">
            <v>Denmead Junior School</v>
          </cell>
          <cell r="C185">
            <v>8502323</v>
          </cell>
          <cell r="D185">
            <v>116043</v>
          </cell>
          <cell r="E185">
            <v>286</v>
          </cell>
          <cell r="F185">
            <v>286</v>
          </cell>
          <cell r="G185">
            <v>0</v>
          </cell>
          <cell r="H185">
            <v>965958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965958</v>
          </cell>
          <cell r="O185">
            <v>20038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755920</v>
          </cell>
          <cell r="W185">
            <v>3377.4755244755243</v>
          </cell>
          <cell r="X185">
            <v>2643.0769230769229</v>
          </cell>
        </row>
        <row r="186">
          <cell r="A186">
            <v>2324</v>
          </cell>
          <cell r="B186" t="str">
            <v>Tavistock County Infants</v>
          </cell>
          <cell r="C186">
            <v>8502324</v>
          </cell>
          <cell r="D186">
            <v>116044</v>
          </cell>
          <cell r="E186">
            <v>212</v>
          </cell>
          <cell r="F186">
            <v>212</v>
          </cell>
          <cell r="G186">
            <v>0</v>
          </cell>
          <cell r="H186">
            <v>896113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896113</v>
          </cell>
          <cell r="O186">
            <v>9504</v>
          </cell>
          <cell r="P186">
            <v>58635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76525</v>
          </cell>
          <cell r="V186">
            <v>561449</v>
          </cell>
          <cell r="W186">
            <v>4226.9481132075471</v>
          </cell>
          <cell r="X186">
            <v>2648.3443396226417</v>
          </cell>
        </row>
        <row r="187">
          <cell r="A187">
            <v>2325</v>
          </cell>
          <cell r="B187" t="str">
            <v>Hook Junior School</v>
          </cell>
          <cell r="C187">
            <v>8502325</v>
          </cell>
          <cell r="D187">
            <v>116045</v>
          </cell>
          <cell r="E187">
            <v>361</v>
          </cell>
          <cell r="F187">
            <v>361</v>
          </cell>
          <cell r="G187">
            <v>0</v>
          </cell>
          <cell r="H187">
            <v>1173307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1173307</v>
          </cell>
          <cell r="O187">
            <v>17633</v>
          </cell>
          <cell r="P187">
            <v>27755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937919</v>
          </cell>
          <cell r="W187">
            <v>3250.1578947368421</v>
          </cell>
          <cell r="X187">
            <v>2598.1135734072022</v>
          </cell>
        </row>
        <row r="188">
          <cell r="A188">
            <v>2326</v>
          </cell>
          <cell r="B188" t="str">
            <v>Olivers Battery</v>
          </cell>
          <cell r="C188">
            <v>8502326</v>
          </cell>
          <cell r="D188">
            <v>116046</v>
          </cell>
          <cell r="E188">
            <v>222</v>
          </cell>
          <cell r="F188">
            <v>222</v>
          </cell>
          <cell r="G188">
            <v>0</v>
          </cell>
          <cell r="H188">
            <v>833767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833767</v>
          </cell>
          <cell r="O188">
            <v>13626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630141</v>
          </cell>
          <cell r="W188">
            <v>3755.7072072072074</v>
          </cell>
          <cell r="X188">
            <v>2838.4729729729729</v>
          </cell>
        </row>
        <row r="189">
          <cell r="A189">
            <v>2328</v>
          </cell>
          <cell r="B189" t="str">
            <v>Oakley  Infant School</v>
          </cell>
          <cell r="C189">
            <v>8502328</v>
          </cell>
          <cell r="D189">
            <v>116047</v>
          </cell>
          <cell r="E189">
            <v>180</v>
          </cell>
          <cell r="F189">
            <v>180</v>
          </cell>
          <cell r="G189">
            <v>0</v>
          </cell>
          <cell r="H189">
            <v>668305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668305</v>
          </cell>
          <cell r="O189">
            <v>10076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468229</v>
          </cell>
          <cell r="W189">
            <v>3712.8055555555557</v>
          </cell>
          <cell r="X189">
            <v>2601.2722222222224</v>
          </cell>
        </row>
        <row r="190">
          <cell r="A190">
            <v>2329</v>
          </cell>
          <cell r="B190" t="str">
            <v>Cupernham Infant School</v>
          </cell>
          <cell r="C190">
            <v>8502329</v>
          </cell>
          <cell r="D190">
            <v>116048</v>
          </cell>
          <cell r="E190">
            <v>165</v>
          </cell>
          <cell r="F190">
            <v>165</v>
          </cell>
          <cell r="G190">
            <v>0</v>
          </cell>
          <cell r="H190">
            <v>646493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646493</v>
          </cell>
          <cell r="O190">
            <v>8817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447676</v>
          </cell>
          <cell r="W190">
            <v>3918.1393939393938</v>
          </cell>
          <cell r="X190">
            <v>2713.1878787878786</v>
          </cell>
        </row>
        <row r="191">
          <cell r="A191">
            <v>2330</v>
          </cell>
          <cell r="B191" t="str">
            <v>Calmore Infant School</v>
          </cell>
          <cell r="C191">
            <v>8502330</v>
          </cell>
          <cell r="D191">
            <v>116049</v>
          </cell>
          <cell r="E191">
            <v>167</v>
          </cell>
          <cell r="F191">
            <v>167</v>
          </cell>
          <cell r="G191">
            <v>0</v>
          </cell>
          <cell r="H191">
            <v>669255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669255</v>
          </cell>
          <cell r="O191">
            <v>11679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467576</v>
          </cell>
          <cell r="W191">
            <v>4007.5149700598804</v>
          </cell>
          <cell r="X191">
            <v>2799.8562874251497</v>
          </cell>
        </row>
        <row r="192">
          <cell r="A192">
            <v>2332</v>
          </cell>
          <cell r="B192" t="str">
            <v>Lymington Junior</v>
          </cell>
          <cell r="C192">
            <v>8502332</v>
          </cell>
          <cell r="D192">
            <v>116051</v>
          </cell>
          <cell r="E192">
            <v>235</v>
          </cell>
          <cell r="F192">
            <v>235</v>
          </cell>
          <cell r="G192">
            <v>0</v>
          </cell>
          <cell r="H192">
            <v>795875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795875</v>
          </cell>
          <cell r="O192">
            <v>15916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589959</v>
          </cell>
          <cell r="W192">
            <v>3386.7021276595747</v>
          </cell>
          <cell r="X192">
            <v>2510.4638297872339</v>
          </cell>
        </row>
        <row r="193">
          <cell r="A193">
            <v>2335</v>
          </cell>
          <cell r="B193" t="str">
            <v>Mengham Junior School</v>
          </cell>
          <cell r="C193">
            <v>8502335</v>
          </cell>
          <cell r="D193">
            <v>116052</v>
          </cell>
          <cell r="E193">
            <v>167</v>
          </cell>
          <cell r="F193">
            <v>167</v>
          </cell>
          <cell r="G193">
            <v>0</v>
          </cell>
          <cell r="H193">
            <v>714606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714606</v>
          </cell>
          <cell r="O193">
            <v>8931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515675</v>
          </cell>
          <cell r="W193">
            <v>4279.0778443113768</v>
          </cell>
          <cell r="X193">
            <v>3087.8742514970058</v>
          </cell>
        </row>
        <row r="194">
          <cell r="A194">
            <v>2336</v>
          </cell>
          <cell r="B194" t="str">
            <v>Bidbury Junior School</v>
          </cell>
          <cell r="C194">
            <v>8502336</v>
          </cell>
          <cell r="D194">
            <v>116053</v>
          </cell>
          <cell r="E194">
            <v>178</v>
          </cell>
          <cell r="F194">
            <v>178</v>
          </cell>
          <cell r="G194">
            <v>0</v>
          </cell>
          <cell r="H194">
            <v>818966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818966</v>
          </cell>
          <cell r="O194">
            <v>11794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617172</v>
          </cell>
          <cell r="W194">
            <v>4600.9325842696626</v>
          </cell>
          <cell r="X194">
            <v>3467.2584269662921</v>
          </cell>
        </row>
        <row r="195">
          <cell r="A195">
            <v>2339</v>
          </cell>
          <cell r="B195" t="str">
            <v>Velmead Junior School</v>
          </cell>
          <cell r="C195">
            <v>8502339</v>
          </cell>
          <cell r="D195">
            <v>116054</v>
          </cell>
          <cell r="E195">
            <v>368</v>
          </cell>
          <cell r="F195">
            <v>368</v>
          </cell>
          <cell r="G195">
            <v>0</v>
          </cell>
          <cell r="H195">
            <v>1154987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1154987</v>
          </cell>
          <cell r="O195">
            <v>14656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950331</v>
          </cell>
          <cell r="W195">
            <v>3138.5516304347825</v>
          </cell>
          <cell r="X195">
            <v>2582.421195652174</v>
          </cell>
        </row>
        <row r="196">
          <cell r="A196">
            <v>2341</v>
          </cell>
          <cell r="B196" t="str">
            <v>Manor Field Infant School</v>
          </cell>
          <cell r="C196">
            <v>8502341</v>
          </cell>
          <cell r="D196">
            <v>116055</v>
          </cell>
          <cell r="E196">
            <v>156</v>
          </cell>
          <cell r="F196">
            <v>156</v>
          </cell>
          <cell r="G196">
            <v>0</v>
          </cell>
          <cell r="H196">
            <v>695340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695340</v>
          </cell>
          <cell r="O196">
            <v>8817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496523</v>
          </cell>
          <cell r="W196">
            <v>4457.3076923076924</v>
          </cell>
          <cell r="X196">
            <v>3182.8397435897436</v>
          </cell>
        </row>
        <row r="197">
          <cell r="A197">
            <v>2342</v>
          </cell>
          <cell r="B197" t="str">
            <v>Liphook Infant School</v>
          </cell>
          <cell r="C197">
            <v>8502342</v>
          </cell>
          <cell r="D197">
            <v>116056</v>
          </cell>
          <cell r="E197">
            <v>239</v>
          </cell>
          <cell r="F197">
            <v>239</v>
          </cell>
          <cell r="G197">
            <v>0</v>
          </cell>
          <cell r="H197">
            <v>865951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865951</v>
          </cell>
          <cell r="O197">
            <v>16488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659463</v>
          </cell>
          <cell r="W197">
            <v>3623.2259414225941</v>
          </cell>
          <cell r="X197">
            <v>2759.2594142259413</v>
          </cell>
        </row>
        <row r="198">
          <cell r="A198">
            <v>2344</v>
          </cell>
          <cell r="B198" t="str">
            <v>Chalk Ridge Primary</v>
          </cell>
          <cell r="C198">
            <v>8502344</v>
          </cell>
          <cell r="D198">
            <v>116057</v>
          </cell>
          <cell r="E198">
            <v>396</v>
          </cell>
          <cell r="F198">
            <v>396</v>
          </cell>
          <cell r="G198">
            <v>0</v>
          </cell>
          <cell r="H198">
            <v>1259291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1259291</v>
          </cell>
          <cell r="O198">
            <v>19007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1050284</v>
          </cell>
          <cell r="W198">
            <v>3180.0277777777778</v>
          </cell>
          <cell r="X198">
            <v>2652.2323232323233</v>
          </cell>
        </row>
        <row r="199">
          <cell r="A199">
            <v>2345</v>
          </cell>
          <cell r="B199" t="str">
            <v>Crofton Hammond Junior School</v>
          </cell>
          <cell r="C199">
            <v>8502345</v>
          </cell>
          <cell r="D199">
            <v>116058</v>
          </cell>
          <cell r="E199">
            <v>247</v>
          </cell>
          <cell r="F199">
            <v>247</v>
          </cell>
          <cell r="G199">
            <v>0</v>
          </cell>
          <cell r="H199">
            <v>819316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819316</v>
          </cell>
          <cell r="O199">
            <v>15801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613515</v>
          </cell>
          <cell r="W199">
            <v>3317.0688259109311</v>
          </cell>
          <cell r="X199">
            <v>2483.8663967611337</v>
          </cell>
        </row>
        <row r="200">
          <cell r="A200">
            <v>2346</v>
          </cell>
          <cell r="B200" t="str">
            <v>Potley Hill Primary</v>
          </cell>
          <cell r="C200">
            <v>8502346</v>
          </cell>
          <cell r="D200">
            <v>116059</v>
          </cell>
          <cell r="E200">
            <v>312</v>
          </cell>
          <cell r="F200">
            <v>312</v>
          </cell>
          <cell r="G200">
            <v>0</v>
          </cell>
          <cell r="H200">
            <v>1021676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1021676</v>
          </cell>
          <cell r="O200">
            <v>14885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816791</v>
          </cell>
          <cell r="W200">
            <v>3274.602564102564</v>
          </cell>
          <cell r="X200">
            <v>2617.9198717948716</v>
          </cell>
        </row>
        <row r="201">
          <cell r="A201">
            <v>2347</v>
          </cell>
          <cell r="B201" t="str">
            <v>Kings Copse Primary School</v>
          </cell>
          <cell r="C201">
            <v>8502347</v>
          </cell>
          <cell r="D201">
            <v>116060</v>
          </cell>
          <cell r="E201">
            <v>196</v>
          </cell>
          <cell r="F201">
            <v>200</v>
          </cell>
          <cell r="G201">
            <v>-4</v>
          </cell>
          <cell r="H201">
            <v>846687</v>
          </cell>
          <cell r="I201">
            <v>0</v>
          </cell>
          <cell r="J201">
            <v>10684</v>
          </cell>
          <cell r="K201">
            <v>0</v>
          </cell>
          <cell r="L201">
            <v>75933</v>
          </cell>
          <cell r="M201">
            <v>0</v>
          </cell>
          <cell r="N201">
            <v>760070</v>
          </cell>
          <cell r="O201">
            <v>28854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-12532</v>
          </cell>
          <cell r="U201">
            <v>0</v>
          </cell>
          <cell r="V201">
            <v>553748</v>
          </cell>
          <cell r="W201">
            <v>3877.908163265306</v>
          </cell>
          <cell r="X201">
            <v>2825.2448979591836</v>
          </cell>
        </row>
        <row r="202">
          <cell r="A202">
            <v>2348</v>
          </cell>
          <cell r="B202" t="str">
            <v>Netley Abbey Junior School</v>
          </cell>
          <cell r="C202">
            <v>8502348</v>
          </cell>
          <cell r="D202">
            <v>116061</v>
          </cell>
          <cell r="E202">
            <v>212</v>
          </cell>
          <cell r="F202">
            <v>212</v>
          </cell>
          <cell r="G202">
            <v>0</v>
          </cell>
          <cell r="H202">
            <v>810712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810712</v>
          </cell>
          <cell r="O202">
            <v>14885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605827</v>
          </cell>
          <cell r="W202">
            <v>3824.1132075471696</v>
          </cell>
          <cell r="X202">
            <v>2857.6745283018868</v>
          </cell>
        </row>
        <row r="203">
          <cell r="A203">
            <v>2354</v>
          </cell>
          <cell r="B203" t="str">
            <v>Balksbury Infant School</v>
          </cell>
          <cell r="C203">
            <v>8502354</v>
          </cell>
          <cell r="D203">
            <v>116063</v>
          </cell>
          <cell r="E203">
            <v>269</v>
          </cell>
          <cell r="F203">
            <v>269</v>
          </cell>
          <cell r="G203">
            <v>0</v>
          </cell>
          <cell r="H203">
            <v>925159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925159</v>
          </cell>
          <cell r="O203">
            <v>12824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722335</v>
          </cell>
          <cell r="W203">
            <v>3439.2527881040892</v>
          </cell>
          <cell r="X203">
            <v>2685.2602230483271</v>
          </cell>
        </row>
        <row r="204">
          <cell r="A204">
            <v>2357</v>
          </cell>
          <cell r="B204" t="str">
            <v>Petersgate Infant School</v>
          </cell>
          <cell r="C204">
            <v>8502357</v>
          </cell>
          <cell r="D204">
            <v>116065</v>
          </cell>
          <cell r="E204">
            <v>150</v>
          </cell>
          <cell r="F204">
            <v>150</v>
          </cell>
          <cell r="G204">
            <v>0</v>
          </cell>
          <cell r="H204">
            <v>605793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605793</v>
          </cell>
          <cell r="O204">
            <v>10649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405144</v>
          </cell>
          <cell r="W204">
            <v>4038.62</v>
          </cell>
          <cell r="X204">
            <v>2700.96</v>
          </cell>
        </row>
        <row r="205">
          <cell r="A205">
            <v>2361</v>
          </cell>
          <cell r="B205" t="str">
            <v>Springwood Junior School</v>
          </cell>
          <cell r="C205">
            <v>8502361</v>
          </cell>
          <cell r="D205">
            <v>116067</v>
          </cell>
          <cell r="E205">
            <v>154</v>
          </cell>
          <cell r="F205">
            <v>154</v>
          </cell>
          <cell r="G205">
            <v>0</v>
          </cell>
          <cell r="H205">
            <v>767469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767469</v>
          </cell>
          <cell r="O205">
            <v>16259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561210</v>
          </cell>
          <cell r="W205">
            <v>4983.5649350649346</v>
          </cell>
          <cell r="X205">
            <v>3644.2207792207791</v>
          </cell>
        </row>
        <row r="206">
          <cell r="A206">
            <v>2367</v>
          </cell>
          <cell r="B206" t="str">
            <v>Fordingbridge Junior School</v>
          </cell>
          <cell r="C206">
            <v>8502367</v>
          </cell>
          <cell r="D206">
            <v>116068</v>
          </cell>
          <cell r="E206">
            <v>225</v>
          </cell>
          <cell r="F206">
            <v>225</v>
          </cell>
          <cell r="G206">
            <v>0</v>
          </cell>
          <cell r="H206">
            <v>790533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790533</v>
          </cell>
          <cell r="O206">
            <v>10420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590113</v>
          </cell>
          <cell r="W206">
            <v>3513.48</v>
          </cell>
          <cell r="X206">
            <v>2622.7244444444445</v>
          </cell>
        </row>
        <row r="207">
          <cell r="A207">
            <v>2372</v>
          </cell>
          <cell r="B207" t="str">
            <v>Fordingbridge Infant School</v>
          </cell>
          <cell r="C207">
            <v>8502372</v>
          </cell>
          <cell r="D207">
            <v>116069</v>
          </cell>
          <cell r="E207">
            <v>170</v>
          </cell>
          <cell r="F207">
            <v>170</v>
          </cell>
          <cell r="G207">
            <v>0</v>
          </cell>
          <cell r="H207">
            <v>633642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633642</v>
          </cell>
          <cell r="O207">
            <v>10534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433108</v>
          </cell>
          <cell r="W207">
            <v>3727.3058823529414</v>
          </cell>
          <cell r="X207">
            <v>2547.6941176470586</v>
          </cell>
        </row>
        <row r="208">
          <cell r="A208">
            <v>2373</v>
          </cell>
          <cell r="B208" t="str">
            <v>Netley Abbey Infant School</v>
          </cell>
          <cell r="C208">
            <v>8502373</v>
          </cell>
          <cell r="D208">
            <v>116070</v>
          </cell>
          <cell r="E208">
            <v>216</v>
          </cell>
          <cell r="F208">
            <v>216</v>
          </cell>
          <cell r="G208">
            <v>0</v>
          </cell>
          <cell r="H208">
            <v>820006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820006</v>
          </cell>
          <cell r="O208">
            <v>16717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613289</v>
          </cell>
          <cell r="W208">
            <v>3796.3240740740739</v>
          </cell>
          <cell r="X208">
            <v>2839.3009259259261</v>
          </cell>
        </row>
        <row r="209">
          <cell r="A209">
            <v>2376</v>
          </cell>
          <cell r="B209" t="str">
            <v>Greenfields Junior School</v>
          </cell>
          <cell r="C209">
            <v>8502376</v>
          </cell>
          <cell r="D209">
            <v>116071</v>
          </cell>
          <cell r="E209">
            <v>204</v>
          </cell>
          <cell r="F209">
            <v>204</v>
          </cell>
          <cell r="G209">
            <v>0</v>
          </cell>
          <cell r="H209">
            <v>692790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692790</v>
          </cell>
          <cell r="O209">
            <v>9962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492828</v>
          </cell>
          <cell r="W209">
            <v>3396.0294117647059</v>
          </cell>
          <cell r="X209">
            <v>2415.8235294117649</v>
          </cell>
        </row>
        <row r="210">
          <cell r="A210">
            <v>2377</v>
          </cell>
          <cell r="B210" t="str">
            <v>The Shakespeare Junior School</v>
          </cell>
          <cell r="C210">
            <v>8502377</v>
          </cell>
          <cell r="D210">
            <v>116072</v>
          </cell>
          <cell r="E210">
            <v>309</v>
          </cell>
          <cell r="F210">
            <v>319</v>
          </cell>
          <cell r="G210">
            <v>-10</v>
          </cell>
          <cell r="H210">
            <v>1166683</v>
          </cell>
          <cell r="I210">
            <v>0</v>
          </cell>
          <cell r="J210">
            <v>26710</v>
          </cell>
          <cell r="K210">
            <v>0</v>
          </cell>
          <cell r="L210">
            <v>70691</v>
          </cell>
          <cell r="M210">
            <v>0</v>
          </cell>
          <cell r="N210">
            <v>1069282</v>
          </cell>
          <cell r="O210">
            <v>22442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856840</v>
          </cell>
          <cell r="W210">
            <v>3460.4595469255664</v>
          </cell>
          <cell r="X210">
            <v>2772.9449838187702</v>
          </cell>
        </row>
        <row r="211">
          <cell r="A211">
            <v>2378</v>
          </cell>
          <cell r="B211" t="str">
            <v>Marchwood Junior School</v>
          </cell>
          <cell r="C211">
            <v>8502378</v>
          </cell>
          <cell r="D211">
            <v>116073</v>
          </cell>
          <cell r="E211">
            <v>269</v>
          </cell>
          <cell r="F211">
            <v>269</v>
          </cell>
          <cell r="G211">
            <v>0</v>
          </cell>
          <cell r="H211">
            <v>954365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954365</v>
          </cell>
          <cell r="O211">
            <v>27709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736656</v>
          </cell>
          <cell r="W211">
            <v>3547.8252788104091</v>
          </cell>
          <cell r="X211">
            <v>2738.4981412639404</v>
          </cell>
        </row>
        <row r="212">
          <cell r="A212">
            <v>2382</v>
          </cell>
          <cell r="B212" t="str">
            <v>Colden Common Primary School</v>
          </cell>
          <cell r="C212">
            <v>8502382</v>
          </cell>
          <cell r="D212">
            <v>116074</v>
          </cell>
          <cell r="E212">
            <v>270</v>
          </cell>
          <cell r="F212">
            <v>270</v>
          </cell>
          <cell r="G212">
            <v>0</v>
          </cell>
          <cell r="H212">
            <v>918605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918605</v>
          </cell>
          <cell r="O212">
            <v>29312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699293</v>
          </cell>
          <cell r="W212">
            <v>3402.2407407407409</v>
          </cell>
          <cell r="X212">
            <v>2589.974074074074</v>
          </cell>
        </row>
        <row r="213">
          <cell r="A213">
            <v>2383</v>
          </cell>
          <cell r="B213" t="str">
            <v>Mayhill Junior School</v>
          </cell>
          <cell r="C213">
            <v>8502383</v>
          </cell>
          <cell r="D213">
            <v>116075</v>
          </cell>
          <cell r="E213">
            <v>212</v>
          </cell>
          <cell r="F213">
            <v>212</v>
          </cell>
          <cell r="G213">
            <v>0</v>
          </cell>
          <cell r="H213">
            <v>780359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780359</v>
          </cell>
          <cell r="O213">
            <v>10992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579367</v>
          </cell>
          <cell r="W213">
            <v>3680.9386792452829</v>
          </cell>
          <cell r="X213">
            <v>2732.8632075471696</v>
          </cell>
        </row>
        <row r="214">
          <cell r="A214">
            <v>2384</v>
          </cell>
          <cell r="B214" t="str">
            <v>Woolton Hill Junior School</v>
          </cell>
          <cell r="C214">
            <v>8502384</v>
          </cell>
          <cell r="D214">
            <v>116076</v>
          </cell>
          <cell r="E214">
            <v>164</v>
          </cell>
          <cell r="F214">
            <v>164</v>
          </cell>
          <cell r="G214">
            <v>0</v>
          </cell>
          <cell r="H214">
            <v>578025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578025</v>
          </cell>
          <cell r="O214">
            <v>6641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381384</v>
          </cell>
          <cell r="W214">
            <v>3524.5426829268295</v>
          </cell>
          <cell r="X214">
            <v>2325.5121951219512</v>
          </cell>
        </row>
        <row r="215">
          <cell r="A215">
            <v>2387</v>
          </cell>
          <cell r="B215" t="str">
            <v>Norwood Primary School</v>
          </cell>
          <cell r="C215">
            <v>8502387</v>
          </cell>
          <cell r="D215">
            <v>116078</v>
          </cell>
          <cell r="E215">
            <v>189</v>
          </cell>
          <cell r="F215">
            <v>189</v>
          </cell>
          <cell r="G215">
            <v>0</v>
          </cell>
          <cell r="H215">
            <v>857383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857383</v>
          </cell>
          <cell r="O215">
            <v>10420</v>
          </cell>
          <cell r="P215">
            <v>62119</v>
          </cell>
          <cell r="Q215">
            <v>0</v>
          </cell>
          <cell r="R215">
            <v>0</v>
          </cell>
          <cell r="S215">
            <v>0</v>
          </cell>
          <cell r="T215">
            <v>-12561</v>
          </cell>
          <cell r="U215">
            <v>0</v>
          </cell>
          <cell r="V215">
            <v>607405</v>
          </cell>
          <cell r="W215">
            <v>4536.4179894179897</v>
          </cell>
          <cell r="X215">
            <v>3213.7830687830688</v>
          </cell>
        </row>
        <row r="216">
          <cell r="A216">
            <v>2388</v>
          </cell>
          <cell r="B216" t="str">
            <v>Red Barn County Primary School</v>
          </cell>
          <cell r="C216">
            <v>8502388</v>
          </cell>
          <cell r="D216">
            <v>116079</v>
          </cell>
          <cell r="E216">
            <v>174</v>
          </cell>
          <cell r="F216">
            <v>174</v>
          </cell>
          <cell r="G216">
            <v>0</v>
          </cell>
          <cell r="H216">
            <v>716811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716811</v>
          </cell>
          <cell r="O216">
            <v>13626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513185</v>
          </cell>
          <cell r="W216">
            <v>4119.6034482758623</v>
          </cell>
          <cell r="X216">
            <v>2949.3390804597702</v>
          </cell>
        </row>
        <row r="217">
          <cell r="A217">
            <v>2389</v>
          </cell>
          <cell r="B217" t="str">
            <v>Newlands Primary School</v>
          </cell>
          <cell r="C217">
            <v>8502389</v>
          </cell>
          <cell r="D217">
            <v>116080</v>
          </cell>
          <cell r="E217">
            <v>188</v>
          </cell>
          <cell r="F217">
            <v>188</v>
          </cell>
          <cell r="G217">
            <v>0</v>
          </cell>
          <cell r="H217">
            <v>683724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683724</v>
          </cell>
          <cell r="O217">
            <v>15572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478152</v>
          </cell>
          <cell r="W217">
            <v>3636.8297872340427</v>
          </cell>
          <cell r="X217">
            <v>2543.3617021276596</v>
          </cell>
        </row>
        <row r="218">
          <cell r="A218">
            <v>2392</v>
          </cell>
          <cell r="B218" t="str">
            <v>Four Lanes Infant</v>
          </cell>
          <cell r="C218">
            <v>8502392</v>
          </cell>
          <cell r="D218">
            <v>116082</v>
          </cell>
          <cell r="E218">
            <v>268</v>
          </cell>
          <cell r="F218">
            <v>268</v>
          </cell>
          <cell r="G218">
            <v>0</v>
          </cell>
          <cell r="H218">
            <v>924149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924149</v>
          </cell>
          <cell r="O218">
            <v>17175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716974</v>
          </cell>
          <cell r="W218">
            <v>3448.3171641791046</v>
          </cell>
          <cell r="X218">
            <v>2675.2761194029849</v>
          </cell>
        </row>
        <row r="219">
          <cell r="A219">
            <v>2395</v>
          </cell>
          <cell r="B219" t="str">
            <v>Castle Primary School</v>
          </cell>
          <cell r="C219">
            <v>8502395</v>
          </cell>
          <cell r="D219">
            <v>116083</v>
          </cell>
          <cell r="E219">
            <v>406</v>
          </cell>
          <cell r="F219">
            <v>406</v>
          </cell>
          <cell r="G219">
            <v>0</v>
          </cell>
          <cell r="H219">
            <v>1350121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1350121</v>
          </cell>
          <cell r="O219">
            <v>19809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-14288</v>
          </cell>
          <cell r="U219">
            <v>0</v>
          </cell>
          <cell r="V219">
            <v>1154600</v>
          </cell>
          <cell r="W219">
            <v>3325.42118226601</v>
          </cell>
          <cell r="X219">
            <v>2843.8423645320199</v>
          </cell>
        </row>
        <row r="220">
          <cell r="A220">
            <v>2396</v>
          </cell>
          <cell r="B220" t="str">
            <v>Bidbury Infant School</v>
          </cell>
          <cell r="C220">
            <v>8502396</v>
          </cell>
          <cell r="D220">
            <v>116084</v>
          </cell>
          <cell r="E220">
            <v>168</v>
          </cell>
          <cell r="F220">
            <v>168</v>
          </cell>
          <cell r="G220">
            <v>0</v>
          </cell>
          <cell r="H220">
            <v>774279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774279</v>
          </cell>
          <cell r="O220">
            <v>13282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570997</v>
          </cell>
          <cell r="W220">
            <v>4608.8035714285716</v>
          </cell>
          <cell r="X220">
            <v>3398.7916666666665</v>
          </cell>
        </row>
        <row r="221">
          <cell r="A221">
            <v>2470</v>
          </cell>
          <cell r="B221" t="str">
            <v>Hatch Warren Infants School</v>
          </cell>
          <cell r="C221">
            <v>8502470</v>
          </cell>
          <cell r="D221">
            <v>116137</v>
          </cell>
          <cell r="E221">
            <v>269</v>
          </cell>
          <cell r="F221">
            <v>269</v>
          </cell>
          <cell r="G221">
            <v>0</v>
          </cell>
          <cell r="H221">
            <v>919806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919806</v>
          </cell>
          <cell r="O221">
            <v>16946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712860</v>
          </cell>
          <cell r="W221">
            <v>3419.3531598513009</v>
          </cell>
          <cell r="X221">
            <v>2650.0371747211898</v>
          </cell>
        </row>
        <row r="222">
          <cell r="A222">
            <v>2510</v>
          </cell>
          <cell r="B222" t="str">
            <v>Cove Junior School</v>
          </cell>
          <cell r="C222">
            <v>8502510</v>
          </cell>
          <cell r="D222">
            <v>116140</v>
          </cell>
          <cell r="E222">
            <v>281</v>
          </cell>
          <cell r="F222">
            <v>281</v>
          </cell>
          <cell r="G222">
            <v>0</v>
          </cell>
          <cell r="H222">
            <v>923465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923465</v>
          </cell>
          <cell r="O222">
            <v>16374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717091</v>
          </cell>
          <cell r="W222">
            <v>3286.3523131672596</v>
          </cell>
          <cell r="X222">
            <v>2551.9252669039147</v>
          </cell>
        </row>
        <row r="223">
          <cell r="A223">
            <v>2511</v>
          </cell>
          <cell r="B223" t="str">
            <v>Cove Infant</v>
          </cell>
          <cell r="C223">
            <v>8502511</v>
          </cell>
          <cell r="D223">
            <v>116141</v>
          </cell>
          <cell r="E223">
            <v>180</v>
          </cell>
          <cell r="F223">
            <v>180</v>
          </cell>
          <cell r="G223">
            <v>0</v>
          </cell>
          <cell r="H223">
            <v>668896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668896</v>
          </cell>
          <cell r="O223">
            <v>9046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469850</v>
          </cell>
          <cell r="W223">
            <v>3716.088888888889</v>
          </cell>
          <cell r="X223">
            <v>2610.2777777777778</v>
          </cell>
        </row>
        <row r="224">
          <cell r="A224">
            <v>2512</v>
          </cell>
          <cell r="B224" t="str">
            <v>Tower Hill Community Primary</v>
          </cell>
          <cell r="C224">
            <v>8502512</v>
          </cell>
          <cell r="D224">
            <v>116142</v>
          </cell>
          <cell r="E224">
            <v>195</v>
          </cell>
          <cell r="F224">
            <v>195</v>
          </cell>
          <cell r="G224">
            <v>0</v>
          </cell>
          <cell r="H224">
            <v>800246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800246</v>
          </cell>
          <cell r="O224">
            <v>16603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593643</v>
          </cell>
          <cell r="W224">
            <v>4103.8256410256408</v>
          </cell>
          <cell r="X224">
            <v>3044.3230769230768</v>
          </cell>
        </row>
        <row r="225">
          <cell r="A225">
            <v>2516</v>
          </cell>
          <cell r="B225" t="str">
            <v>Marlborough County Infants</v>
          </cell>
          <cell r="C225">
            <v>8502516</v>
          </cell>
          <cell r="D225">
            <v>116143</v>
          </cell>
          <cell r="E225">
            <v>131</v>
          </cell>
          <cell r="F225">
            <v>131</v>
          </cell>
          <cell r="G225">
            <v>0</v>
          </cell>
          <cell r="H225">
            <v>620626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620626</v>
          </cell>
          <cell r="O225">
            <v>8244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422382</v>
          </cell>
          <cell r="W225">
            <v>4737.6030534351148</v>
          </cell>
          <cell r="X225">
            <v>3224.290076335878</v>
          </cell>
        </row>
        <row r="226">
          <cell r="A226">
            <v>2517</v>
          </cell>
          <cell r="B226" t="str">
            <v>South Farnborough Infant</v>
          </cell>
          <cell r="C226">
            <v>8502517</v>
          </cell>
          <cell r="D226">
            <v>116144</v>
          </cell>
          <cell r="E226">
            <v>245</v>
          </cell>
          <cell r="F226">
            <v>245</v>
          </cell>
          <cell r="G226">
            <v>0</v>
          </cell>
          <cell r="H226">
            <v>935847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935847</v>
          </cell>
          <cell r="O226">
            <v>9618</v>
          </cell>
          <cell r="P226">
            <v>38310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697919</v>
          </cell>
          <cell r="W226">
            <v>3819.7836734693878</v>
          </cell>
          <cell r="X226">
            <v>2848.6489795918369</v>
          </cell>
        </row>
        <row r="227">
          <cell r="A227">
            <v>2519</v>
          </cell>
          <cell r="B227" t="str">
            <v>North Farnborough Infant</v>
          </cell>
          <cell r="C227">
            <v>8502519</v>
          </cell>
          <cell r="D227">
            <v>116145</v>
          </cell>
          <cell r="E227">
            <v>180</v>
          </cell>
          <cell r="F227">
            <v>180</v>
          </cell>
          <cell r="G227">
            <v>0</v>
          </cell>
          <cell r="H227">
            <v>655755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655755</v>
          </cell>
          <cell r="O227">
            <v>8130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457625</v>
          </cell>
          <cell r="W227">
            <v>3643.0833333333335</v>
          </cell>
          <cell r="X227">
            <v>2542.3611111111113</v>
          </cell>
        </row>
        <row r="228">
          <cell r="A228">
            <v>2520</v>
          </cell>
          <cell r="B228" t="str">
            <v>Manor Junior School</v>
          </cell>
          <cell r="C228">
            <v>8502520</v>
          </cell>
          <cell r="D228">
            <v>116146</v>
          </cell>
          <cell r="E228">
            <v>290</v>
          </cell>
          <cell r="F228">
            <v>299</v>
          </cell>
          <cell r="G228">
            <v>-9</v>
          </cell>
          <cell r="H228">
            <v>1269600</v>
          </cell>
          <cell r="I228">
            <v>0</v>
          </cell>
          <cell r="J228">
            <v>13355</v>
          </cell>
          <cell r="K228">
            <v>0</v>
          </cell>
          <cell r="L228">
            <v>138005</v>
          </cell>
          <cell r="M228">
            <v>0</v>
          </cell>
          <cell r="N228">
            <v>1118240</v>
          </cell>
          <cell r="O228">
            <v>15458</v>
          </cell>
          <cell r="P228">
            <v>52254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1017</v>
          </cell>
          <cell r="V228">
            <v>859511</v>
          </cell>
          <cell r="W228">
            <v>3856</v>
          </cell>
          <cell r="X228">
            <v>2963.8310344827587</v>
          </cell>
        </row>
        <row r="229">
          <cell r="A229">
            <v>2521</v>
          </cell>
          <cell r="B229" t="str">
            <v>Grange Community Junior School</v>
          </cell>
          <cell r="C229">
            <v>8502521</v>
          </cell>
          <cell r="D229">
            <v>116147</v>
          </cell>
          <cell r="E229">
            <v>176</v>
          </cell>
          <cell r="F229">
            <v>176</v>
          </cell>
          <cell r="G229">
            <v>0</v>
          </cell>
          <cell r="H229">
            <v>783887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783887</v>
          </cell>
          <cell r="O229">
            <v>16145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577742</v>
          </cell>
          <cell r="W229">
            <v>4453.903409090909</v>
          </cell>
          <cell r="X229">
            <v>3282.625</v>
          </cell>
        </row>
        <row r="230">
          <cell r="A230">
            <v>2522</v>
          </cell>
          <cell r="B230" t="str">
            <v>Farnborough Grange C.I.School</v>
          </cell>
          <cell r="C230">
            <v>8502522</v>
          </cell>
          <cell r="D230">
            <v>116148</v>
          </cell>
          <cell r="E230">
            <v>172</v>
          </cell>
          <cell r="F230">
            <v>172</v>
          </cell>
          <cell r="G230">
            <v>0</v>
          </cell>
          <cell r="H230">
            <v>899047</v>
          </cell>
          <cell r="I230">
            <v>9900</v>
          </cell>
          <cell r="J230">
            <v>0</v>
          </cell>
          <cell r="K230">
            <v>0</v>
          </cell>
          <cell r="L230">
            <v>50936</v>
          </cell>
          <cell r="M230">
            <v>0</v>
          </cell>
          <cell r="N230">
            <v>838211</v>
          </cell>
          <cell r="O230">
            <v>8473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639738</v>
          </cell>
          <cell r="W230">
            <v>4873.3197674418607</v>
          </cell>
          <cell r="X230">
            <v>3719.4069767441861</v>
          </cell>
        </row>
        <row r="231">
          <cell r="A231">
            <v>2523</v>
          </cell>
          <cell r="B231" t="str">
            <v>Talavera County Junior</v>
          </cell>
          <cell r="C231">
            <v>8502523</v>
          </cell>
          <cell r="D231">
            <v>116149</v>
          </cell>
          <cell r="E231">
            <v>285</v>
          </cell>
          <cell r="F231">
            <v>285</v>
          </cell>
          <cell r="G231">
            <v>0</v>
          </cell>
          <cell r="H231">
            <v>1081002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1081002</v>
          </cell>
          <cell r="O231">
            <v>14542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876460</v>
          </cell>
          <cell r="W231">
            <v>3792.9894736842107</v>
          </cell>
          <cell r="X231">
            <v>3075.2982456140353</v>
          </cell>
        </row>
        <row r="232">
          <cell r="A232">
            <v>2524</v>
          </cell>
          <cell r="B232" t="str">
            <v>Manor Infant School</v>
          </cell>
          <cell r="C232">
            <v>8502524</v>
          </cell>
          <cell r="D232">
            <v>116150</v>
          </cell>
          <cell r="E232">
            <v>238</v>
          </cell>
          <cell r="F232">
            <v>238</v>
          </cell>
          <cell r="G232">
            <v>0</v>
          </cell>
          <cell r="H232">
            <v>893222</v>
          </cell>
          <cell r="I232">
            <v>0</v>
          </cell>
          <cell r="J232">
            <v>13355</v>
          </cell>
          <cell r="K232">
            <v>0</v>
          </cell>
          <cell r="L232">
            <v>0</v>
          </cell>
          <cell r="M232">
            <v>0</v>
          </cell>
          <cell r="N232">
            <v>879867</v>
          </cell>
          <cell r="O232">
            <v>6183</v>
          </cell>
          <cell r="P232">
            <v>15860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1017</v>
          </cell>
          <cell r="V232">
            <v>666807</v>
          </cell>
          <cell r="W232">
            <v>3696.9201680672268</v>
          </cell>
          <cell r="X232">
            <v>2801.7100840336134</v>
          </cell>
        </row>
        <row r="233">
          <cell r="A233">
            <v>2526</v>
          </cell>
          <cell r="B233" t="str">
            <v>Talavera Infant School</v>
          </cell>
          <cell r="C233">
            <v>8502526</v>
          </cell>
          <cell r="D233">
            <v>116151</v>
          </cell>
          <cell r="E233">
            <v>236</v>
          </cell>
          <cell r="F233">
            <v>236</v>
          </cell>
          <cell r="G233">
            <v>0</v>
          </cell>
          <cell r="H233">
            <v>933008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933008</v>
          </cell>
          <cell r="O233">
            <v>10649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732359</v>
          </cell>
          <cell r="W233">
            <v>3953.4237288135591</v>
          </cell>
          <cell r="X233">
            <v>3103.2161016949153</v>
          </cell>
        </row>
        <row r="234">
          <cell r="A234">
            <v>2530</v>
          </cell>
          <cell r="B234" t="str">
            <v>Parsonage Farm Infant School</v>
          </cell>
          <cell r="C234">
            <v>8502530</v>
          </cell>
          <cell r="D234">
            <v>116154</v>
          </cell>
          <cell r="E234">
            <v>179</v>
          </cell>
          <cell r="F234">
            <v>179</v>
          </cell>
          <cell r="G234">
            <v>0</v>
          </cell>
          <cell r="H234">
            <v>698479</v>
          </cell>
          <cell r="I234">
            <v>9900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688579</v>
          </cell>
          <cell r="O234">
            <v>10763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487816</v>
          </cell>
          <cell r="W234">
            <v>3846.8100558659216</v>
          </cell>
          <cell r="X234">
            <v>2725.2290502793294</v>
          </cell>
        </row>
        <row r="235">
          <cell r="A235">
            <v>2531</v>
          </cell>
          <cell r="B235" t="str">
            <v>South Farnborough Junior</v>
          </cell>
          <cell r="C235">
            <v>8502531</v>
          </cell>
          <cell r="D235">
            <v>116155</v>
          </cell>
          <cell r="E235">
            <v>247</v>
          </cell>
          <cell r="F235">
            <v>265</v>
          </cell>
          <cell r="G235">
            <v>-18</v>
          </cell>
          <cell r="H235">
            <v>1089746</v>
          </cell>
          <cell r="I235">
            <v>0</v>
          </cell>
          <cell r="J235">
            <v>53420</v>
          </cell>
          <cell r="K235">
            <v>0</v>
          </cell>
          <cell r="L235">
            <v>141382</v>
          </cell>
          <cell r="M235">
            <v>0</v>
          </cell>
          <cell r="N235">
            <v>894944</v>
          </cell>
          <cell r="O235">
            <v>13053</v>
          </cell>
          <cell r="P235">
            <v>47622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1017</v>
          </cell>
          <cell r="V235">
            <v>643252</v>
          </cell>
          <cell r="W235">
            <v>3623.2550607287449</v>
          </cell>
          <cell r="X235">
            <v>2604.2591093117408</v>
          </cell>
        </row>
        <row r="236">
          <cell r="A236">
            <v>2533</v>
          </cell>
          <cell r="B236" t="str">
            <v>Guillemont Junior School</v>
          </cell>
          <cell r="C236">
            <v>8502533</v>
          </cell>
          <cell r="D236">
            <v>116157</v>
          </cell>
          <cell r="E236">
            <v>296</v>
          </cell>
          <cell r="F236">
            <v>315</v>
          </cell>
          <cell r="G236">
            <v>-19</v>
          </cell>
          <cell r="H236">
            <v>1256562</v>
          </cell>
          <cell r="I236">
            <v>0</v>
          </cell>
          <cell r="J236">
            <v>53420</v>
          </cell>
          <cell r="K236">
            <v>0</v>
          </cell>
          <cell r="L236">
            <v>206802</v>
          </cell>
          <cell r="M236">
            <v>0</v>
          </cell>
          <cell r="N236">
            <v>996340</v>
          </cell>
          <cell r="O236">
            <v>21068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785272</v>
          </cell>
          <cell r="W236">
            <v>3366.0135135135133</v>
          </cell>
          <cell r="X236">
            <v>2652.9459459459458</v>
          </cell>
        </row>
        <row r="237">
          <cell r="A237">
            <v>2534</v>
          </cell>
          <cell r="B237" t="str">
            <v>Pinewood Infant School</v>
          </cell>
          <cell r="C237">
            <v>8502534</v>
          </cell>
          <cell r="D237">
            <v>116158</v>
          </cell>
          <cell r="E237">
            <v>89</v>
          </cell>
          <cell r="F237">
            <v>104</v>
          </cell>
          <cell r="G237">
            <v>-15</v>
          </cell>
          <cell r="H237">
            <v>658900</v>
          </cell>
          <cell r="I237">
            <v>0</v>
          </cell>
          <cell r="J237">
            <v>40065</v>
          </cell>
          <cell r="K237">
            <v>0</v>
          </cell>
          <cell r="L237">
            <v>174737</v>
          </cell>
          <cell r="M237">
            <v>0</v>
          </cell>
          <cell r="N237">
            <v>444098</v>
          </cell>
          <cell r="O237">
            <v>6985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247113</v>
          </cell>
          <cell r="W237">
            <v>4989.8651685393261</v>
          </cell>
          <cell r="X237">
            <v>2776.5505617977528</v>
          </cell>
        </row>
        <row r="238">
          <cell r="A238">
            <v>2602</v>
          </cell>
          <cell r="B238" t="str">
            <v>Brockhurst Junior School</v>
          </cell>
          <cell r="C238">
            <v>8502602</v>
          </cell>
          <cell r="D238">
            <v>116161</v>
          </cell>
          <cell r="E238">
            <v>176</v>
          </cell>
          <cell r="F238">
            <v>176</v>
          </cell>
          <cell r="G238">
            <v>0</v>
          </cell>
          <cell r="H238">
            <v>757135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757135</v>
          </cell>
          <cell r="O238">
            <v>11221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555914</v>
          </cell>
          <cell r="W238">
            <v>4301.903409090909</v>
          </cell>
          <cell r="X238">
            <v>3158.6022727272725</v>
          </cell>
        </row>
        <row r="239">
          <cell r="A239">
            <v>2606</v>
          </cell>
          <cell r="B239" t="str">
            <v>Elson Junior School</v>
          </cell>
          <cell r="C239">
            <v>8502606</v>
          </cell>
          <cell r="D239">
            <v>116162</v>
          </cell>
          <cell r="E239">
            <v>305</v>
          </cell>
          <cell r="F239">
            <v>305</v>
          </cell>
          <cell r="G239">
            <v>0</v>
          </cell>
          <cell r="H239">
            <v>1086927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1086927</v>
          </cell>
          <cell r="O239">
            <v>28167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868760</v>
          </cell>
          <cell r="W239">
            <v>3563.6950819672129</v>
          </cell>
          <cell r="X239">
            <v>2848.3934426229507</v>
          </cell>
        </row>
        <row r="240">
          <cell r="A240">
            <v>2607</v>
          </cell>
          <cell r="B240" t="str">
            <v>Elson County Infant School</v>
          </cell>
          <cell r="C240">
            <v>8502607</v>
          </cell>
          <cell r="D240">
            <v>116163</v>
          </cell>
          <cell r="E240">
            <v>262</v>
          </cell>
          <cell r="F240">
            <v>262</v>
          </cell>
          <cell r="G240">
            <v>0</v>
          </cell>
          <cell r="H240">
            <v>953885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953885</v>
          </cell>
          <cell r="O240">
            <v>19694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744191</v>
          </cell>
          <cell r="W240">
            <v>3640.7824427480914</v>
          </cell>
          <cell r="X240">
            <v>2840.4236641221373</v>
          </cell>
        </row>
        <row r="241">
          <cell r="A241">
            <v>2610</v>
          </cell>
          <cell r="B241" t="str">
            <v>Lee-On-The-Solent Junior School</v>
          </cell>
          <cell r="C241">
            <v>8502610</v>
          </cell>
          <cell r="D241">
            <v>116164</v>
          </cell>
          <cell r="E241">
            <v>351</v>
          </cell>
          <cell r="F241">
            <v>351</v>
          </cell>
          <cell r="G241">
            <v>0</v>
          </cell>
          <cell r="H241">
            <v>1156639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1156639</v>
          </cell>
          <cell r="O241">
            <v>20381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-17746</v>
          </cell>
          <cell r="U241">
            <v>0</v>
          </cell>
          <cell r="V241">
            <v>964004</v>
          </cell>
          <cell r="W241">
            <v>3295.2678062678065</v>
          </cell>
          <cell r="X241">
            <v>2746.4501424501423</v>
          </cell>
        </row>
        <row r="242">
          <cell r="A242">
            <v>2612</v>
          </cell>
          <cell r="B242" t="str">
            <v>Haselworth Primary School</v>
          </cell>
          <cell r="C242">
            <v>8502612</v>
          </cell>
          <cell r="D242">
            <v>116165</v>
          </cell>
          <cell r="E242">
            <v>110</v>
          </cell>
          <cell r="F242">
            <v>110</v>
          </cell>
          <cell r="G242">
            <v>0</v>
          </cell>
          <cell r="H242">
            <v>640338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640338</v>
          </cell>
          <cell r="O242">
            <v>6527</v>
          </cell>
          <cell r="P242">
            <v>38239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405572</v>
          </cell>
          <cell r="W242">
            <v>5821.2545454545452</v>
          </cell>
          <cell r="X242">
            <v>3687.0181818181818</v>
          </cell>
        </row>
        <row r="243">
          <cell r="A243">
            <v>2613</v>
          </cell>
          <cell r="B243" t="str">
            <v>Woodcot Primary School</v>
          </cell>
          <cell r="C243">
            <v>8502613</v>
          </cell>
          <cell r="D243">
            <v>116166</v>
          </cell>
          <cell r="E243">
            <v>165</v>
          </cell>
          <cell r="F243">
            <v>165</v>
          </cell>
          <cell r="G243">
            <v>0</v>
          </cell>
          <cell r="H243">
            <v>836287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836287</v>
          </cell>
          <cell r="O243">
            <v>11336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634951</v>
          </cell>
          <cell r="W243">
            <v>5068.4060606060602</v>
          </cell>
          <cell r="X243">
            <v>3848.1878787878786</v>
          </cell>
        </row>
        <row r="244">
          <cell r="A244">
            <v>2616</v>
          </cell>
          <cell r="B244" t="str">
            <v>Rowner Junior School</v>
          </cell>
          <cell r="C244">
            <v>8502616</v>
          </cell>
          <cell r="D244">
            <v>116167</v>
          </cell>
          <cell r="E244">
            <v>178</v>
          </cell>
          <cell r="F244">
            <v>178</v>
          </cell>
          <cell r="G244">
            <v>0</v>
          </cell>
          <cell r="H244">
            <v>823212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823212</v>
          </cell>
          <cell r="O244">
            <v>13168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620044</v>
          </cell>
          <cell r="W244">
            <v>4624.7865168539329</v>
          </cell>
          <cell r="X244">
            <v>3483.3932584269664</v>
          </cell>
        </row>
        <row r="245">
          <cell r="A245">
            <v>2617</v>
          </cell>
          <cell r="B245" t="str">
            <v>Rowner County Infant</v>
          </cell>
          <cell r="C245">
            <v>8502617</v>
          </cell>
          <cell r="D245">
            <v>116168</v>
          </cell>
          <cell r="E245">
            <v>159</v>
          </cell>
          <cell r="F245">
            <v>159</v>
          </cell>
          <cell r="G245">
            <v>0</v>
          </cell>
          <cell r="H245">
            <v>751198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751198</v>
          </cell>
          <cell r="O245">
            <v>8015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553183</v>
          </cell>
          <cell r="W245">
            <v>4724.5157232704405</v>
          </cell>
          <cell r="X245">
            <v>3479.1383647798743</v>
          </cell>
        </row>
        <row r="246">
          <cell r="A246">
            <v>2618</v>
          </cell>
          <cell r="B246" t="str">
            <v>Alverstoke Community Infant</v>
          </cell>
          <cell r="C246">
            <v>8502618</v>
          </cell>
          <cell r="D246">
            <v>116169</v>
          </cell>
          <cell r="E246">
            <v>180</v>
          </cell>
          <cell r="F246">
            <v>180</v>
          </cell>
          <cell r="G246">
            <v>0</v>
          </cell>
          <cell r="H246">
            <v>693538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693538</v>
          </cell>
          <cell r="O246">
            <v>8015</v>
          </cell>
          <cell r="P246">
            <v>35686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508</v>
          </cell>
          <cell r="V246">
            <v>459329</v>
          </cell>
          <cell r="W246">
            <v>3852.9888888888891</v>
          </cell>
          <cell r="X246">
            <v>2551.8277777777776</v>
          </cell>
        </row>
        <row r="247">
          <cell r="A247">
            <v>2619</v>
          </cell>
          <cell r="B247" t="str">
            <v>Grange Junior School</v>
          </cell>
          <cell r="C247">
            <v>8502619</v>
          </cell>
          <cell r="D247">
            <v>116170</v>
          </cell>
          <cell r="E247">
            <v>209</v>
          </cell>
          <cell r="F247">
            <v>209</v>
          </cell>
          <cell r="G247">
            <v>0</v>
          </cell>
          <cell r="H247">
            <v>948725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948725</v>
          </cell>
          <cell r="O247">
            <v>14427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-11415</v>
          </cell>
          <cell r="U247">
            <v>0</v>
          </cell>
          <cell r="V247">
            <v>755713</v>
          </cell>
          <cell r="W247">
            <v>4539.3540669856457</v>
          </cell>
          <cell r="X247">
            <v>3615.8516746411483</v>
          </cell>
        </row>
        <row r="248">
          <cell r="A248">
            <v>2620</v>
          </cell>
          <cell r="B248" t="str">
            <v>Grange  Infant School</v>
          </cell>
          <cell r="C248">
            <v>8502620</v>
          </cell>
          <cell r="D248">
            <v>116171</v>
          </cell>
          <cell r="E248">
            <v>215</v>
          </cell>
          <cell r="F248">
            <v>215</v>
          </cell>
          <cell r="G248">
            <v>0</v>
          </cell>
          <cell r="H248">
            <v>936984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936984</v>
          </cell>
          <cell r="O248">
            <v>9160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737824</v>
          </cell>
          <cell r="W248">
            <v>4358.06511627907</v>
          </cell>
          <cell r="X248">
            <v>3431.7395348837208</v>
          </cell>
        </row>
        <row r="249">
          <cell r="A249">
            <v>2621</v>
          </cell>
          <cell r="B249" t="str">
            <v>Siskin Junior School</v>
          </cell>
          <cell r="C249">
            <v>8502621</v>
          </cell>
          <cell r="D249">
            <v>116172</v>
          </cell>
          <cell r="E249">
            <v>128</v>
          </cell>
          <cell r="F249">
            <v>128</v>
          </cell>
          <cell r="G249">
            <v>0</v>
          </cell>
          <cell r="H249">
            <v>776379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776379</v>
          </cell>
          <cell r="O249">
            <v>9847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-9150</v>
          </cell>
          <cell r="U249">
            <v>0</v>
          </cell>
          <cell r="V249">
            <v>585682</v>
          </cell>
          <cell r="W249">
            <v>6065.4609375</v>
          </cell>
          <cell r="X249">
            <v>4575.640625</v>
          </cell>
        </row>
        <row r="250">
          <cell r="A250">
            <v>2622</v>
          </cell>
          <cell r="B250" t="str">
            <v>Peel Common Infant School</v>
          </cell>
          <cell r="C250">
            <v>8502622</v>
          </cell>
          <cell r="D250">
            <v>116173</v>
          </cell>
          <cell r="E250">
            <v>166</v>
          </cell>
          <cell r="F250">
            <v>166</v>
          </cell>
          <cell r="G250">
            <v>0</v>
          </cell>
          <cell r="H250">
            <v>822965</v>
          </cell>
          <cell r="I250">
            <v>9900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813065</v>
          </cell>
          <cell r="O250">
            <v>9389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613676</v>
          </cell>
          <cell r="W250">
            <v>4897.9819277108436</v>
          </cell>
          <cell r="X250">
            <v>3696.8433734939758</v>
          </cell>
        </row>
        <row r="251">
          <cell r="A251">
            <v>2623</v>
          </cell>
          <cell r="B251" t="str">
            <v>Siskin Infant Sch And Nursery</v>
          </cell>
          <cell r="C251">
            <v>8502623</v>
          </cell>
          <cell r="D251">
            <v>116174</v>
          </cell>
          <cell r="E251">
            <v>131</v>
          </cell>
          <cell r="F251">
            <v>131</v>
          </cell>
          <cell r="G251">
            <v>0</v>
          </cell>
          <cell r="H251">
            <v>835794</v>
          </cell>
          <cell r="I251">
            <v>9900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825894</v>
          </cell>
          <cell r="O251">
            <v>11221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624673</v>
          </cell>
          <cell r="W251">
            <v>6304.5343511450383</v>
          </cell>
          <cell r="X251">
            <v>4768.4961832061072</v>
          </cell>
        </row>
        <row r="252">
          <cell r="A252">
            <v>2624</v>
          </cell>
          <cell r="B252" t="str">
            <v>Peel Common Junior School</v>
          </cell>
          <cell r="C252">
            <v>8502624</v>
          </cell>
          <cell r="D252">
            <v>116175</v>
          </cell>
          <cell r="E252">
            <v>187</v>
          </cell>
          <cell r="F252">
            <v>187</v>
          </cell>
          <cell r="G252">
            <v>0</v>
          </cell>
          <cell r="H252">
            <v>715975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715975</v>
          </cell>
          <cell r="O252">
            <v>10878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515097</v>
          </cell>
          <cell r="W252">
            <v>3828.7433155080212</v>
          </cell>
          <cell r="X252">
            <v>2754.5294117647059</v>
          </cell>
        </row>
        <row r="253">
          <cell r="A253">
            <v>2625</v>
          </cell>
          <cell r="B253" t="str">
            <v>Gomer Infant School</v>
          </cell>
          <cell r="C253">
            <v>8502625</v>
          </cell>
          <cell r="D253">
            <v>116176</v>
          </cell>
          <cell r="E253">
            <v>182</v>
          </cell>
          <cell r="F253">
            <v>182</v>
          </cell>
          <cell r="G253">
            <v>0</v>
          </cell>
          <cell r="H253">
            <v>716258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716258</v>
          </cell>
          <cell r="O253">
            <v>9389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516869</v>
          </cell>
          <cell r="W253">
            <v>3935.4835164835163</v>
          </cell>
          <cell r="X253">
            <v>2839.9395604395604</v>
          </cell>
        </row>
        <row r="254">
          <cell r="A254">
            <v>2627</v>
          </cell>
          <cell r="B254" t="str">
            <v>Brockhurst Infant</v>
          </cell>
          <cell r="C254">
            <v>8502627</v>
          </cell>
          <cell r="D254">
            <v>116177</v>
          </cell>
          <cell r="E254">
            <v>173</v>
          </cell>
          <cell r="F254">
            <v>173</v>
          </cell>
          <cell r="G254">
            <v>0</v>
          </cell>
          <cell r="H254">
            <v>772796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772796</v>
          </cell>
          <cell r="O254">
            <v>9389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573407</v>
          </cell>
          <cell r="W254">
            <v>4467.0289017341038</v>
          </cell>
          <cell r="X254">
            <v>3314.4913294797689</v>
          </cell>
        </row>
        <row r="255">
          <cell r="A255">
            <v>2630</v>
          </cell>
          <cell r="B255" t="str">
            <v>Lee-On-The-Solent Infant Sch.</v>
          </cell>
          <cell r="C255">
            <v>8502630</v>
          </cell>
          <cell r="D255">
            <v>116180</v>
          </cell>
          <cell r="E255">
            <v>266</v>
          </cell>
          <cell r="F255">
            <v>266</v>
          </cell>
          <cell r="G255">
            <v>0</v>
          </cell>
          <cell r="H255">
            <v>935928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935928</v>
          </cell>
          <cell r="O255">
            <v>14427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731501</v>
          </cell>
          <cell r="W255">
            <v>3518.5263157894738</v>
          </cell>
          <cell r="X255">
            <v>2750.0037593984962</v>
          </cell>
        </row>
        <row r="256">
          <cell r="A256">
            <v>2631</v>
          </cell>
          <cell r="B256" t="str">
            <v>Gomer Junior School</v>
          </cell>
          <cell r="C256">
            <v>8502631</v>
          </cell>
          <cell r="D256">
            <v>116181</v>
          </cell>
          <cell r="E256">
            <v>233</v>
          </cell>
          <cell r="F256">
            <v>233</v>
          </cell>
          <cell r="G256">
            <v>0</v>
          </cell>
          <cell r="H256">
            <v>822887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822887</v>
          </cell>
          <cell r="O256">
            <v>13282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619605</v>
          </cell>
          <cell r="W256">
            <v>3531.7038626609442</v>
          </cell>
          <cell r="X256">
            <v>2659.2489270386268</v>
          </cell>
        </row>
        <row r="257">
          <cell r="A257">
            <v>2717</v>
          </cell>
          <cell r="B257" t="str">
            <v>Orchard Lea Infant School</v>
          </cell>
          <cell r="C257">
            <v>8502717</v>
          </cell>
          <cell r="D257">
            <v>116224</v>
          </cell>
          <cell r="E257">
            <v>165</v>
          </cell>
          <cell r="F257">
            <v>165</v>
          </cell>
          <cell r="G257">
            <v>0</v>
          </cell>
          <cell r="H257">
            <v>696618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696618</v>
          </cell>
          <cell r="O257">
            <v>10305</v>
          </cell>
          <cell r="P257">
            <v>38186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458127</v>
          </cell>
          <cell r="W257">
            <v>4221.9272727272728</v>
          </cell>
          <cell r="X257">
            <v>2776.5272727272727</v>
          </cell>
        </row>
        <row r="258">
          <cell r="A258">
            <v>2718</v>
          </cell>
          <cell r="B258" t="str">
            <v>Orchard Lea Junior School</v>
          </cell>
          <cell r="C258">
            <v>8502718</v>
          </cell>
          <cell r="D258">
            <v>116225</v>
          </cell>
          <cell r="E258">
            <v>224</v>
          </cell>
          <cell r="F258">
            <v>224</v>
          </cell>
          <cell r="G258">
            <v>0</v>
          </cell>
          <cell r="H258">
            <v>774861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774861</v>
          </cell>
          <cell r="O258">
            <v>14542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570319</v>
          </cell>
          <cell r="W258">
            <v>3459.2008928571427</v>
          </cell>
          <cell r="X258">
            <v>2546.0669642857142</v>
          </cell>
        </row>
        <row r="259">
          <cell r="A259">
            <v>2722</v>
          </cell>
          <cell r="B259" t="str">
            <v>Wellstead Primary School</v>
          </cell>
          <cell r="C259">
            <v>8502722</v>
          </cell>
          <cell r="D259">
            <v>129650</v>
          </cell>
          <cell r="E259">
            <v>200</v>
          </cell>
          <cell r="F259">
            <v>200</v>
          </cell>
          <cell r="G259">
            <v>0</v>
          </cell>
          <cell r="H259">
            <v>808704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808704</v>
          </cell>
          <cell r="O259">
            <v>21870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596834</v>
          </cell>
          <cell r="W259">
            <v>4043.52</v>
          </cell>
          <cell r="X259">
            <v>2984.17</v>
          </cell>
        </row>
        <row r="260">
          <cell r="A260">
            <v>2723</v>
          </cell>
          <cell r="B260" t="str">
            <v>Hook Infant</v>
          </cell>
          <cell r="C260">
            <v>8502723</v>
          </cell>
          <cell r="D260">
            <v>116228</v>
          </cell>
          <cell r="E260">
            <v>292</v>
          </cell>
          <cell r="F260">
            <v>292</v>
          </cell>
          <cell r="G260">
            <v>0</v>
          </cell>
          <cell r="H260">
            <v>975607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975607</v>
          </cell>
          <cell r="O260">
            <v>12366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773241</v>
          </cell>
          <cell r="W260">
            <v>3341.1198630136987</v>
          </cell>
          <cell r="X260">
            <v>2648.0856164383563</v>
          </cell>
        </row>
        <row r="261">
          <cell r="A261">
            <v>2725</v>
          </cell>
          <cell r="B261" t="str">
            <v>Kings Furlong Infant School And Nursery</v>
          </cell>
          <cell r="C261">
            <v>8502725</v>
          </cell>
          <cell r="D261">
            <v>116230</v>
          </cell>
          <cell r="E261">
            <v>207</v>
          </cell>
          <cell r="F261">
            <v>207</v>
          </cell>
          <cell r="G261">
            <v>0</v>
          </cell>
          <cell r="H261">
            <v>831231</v>
          </cell>
          <cell r="I261">
            <v>9900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821331</v>
          </cell>
          <cell r="O261">
            <v>10763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620568</v>
          </cell>
          <cell r="W261">
            <v>3967.782608695652</v>
          </cell>
          <cell r="X261">
            <v>2997.913043478261</v>
          </cell>
        </row>
        <row r="262">
          <cell r="A262">
            <v>2726</v>
          </cell>
          <cell r="B262" t="str">
            <v>Kings Furlong Junior</v>
          </cell>
          <cell r="C262">
            <v>8502726</v>
          </cell>
          <cell r="D262">
            <v>116231</v>
          </cell>
          <cell r="E262">
            <v>246</v>
          </cell>
          <cell r="F262">
            <v>246</v>
          </cell>
          <cell r="G262">
            <v>0</v>
          </cell>
          <cell r="H262">
            <v>883654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883654</v>
          </cell>
          <cell r="O262">
            <v>12481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681173</v>
          </cell>
          <cell r="W262">
            <v>3592.0894308943089</v>
          </cell>
          <cell r="X262">
            <v>2768.9959349593496</v>
          </cell>
        </row>
        <row r="263">
          <cell r="A263">
            <v>2727</v>
          </cell>
          <cell r="B263" t="str">
            <v>Fairfields Primary School</v>
          </cell>
          <cell r="C263">
            <v>8502727</v>
          </cell>
          <cell r="D263">
            <v>116232</v>
          </cell>
          <cell r="E263">
            <v>407</v>
          </cell>
          <cell r="F263">
            <v>407</v>
          </cell>
          <cell r="G263">
            <v>0</v>
          </cell>
          <cell r="H263">
            <v>1386274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1386274</v>
          </cell>
          <cell r="O263">
            <v>16946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1179328</v>
          </cell>
          <cell r="W263">
            <v>3406.0786240786242</v>
          </cell>
          <cell r="X263">
            <v>2897.6117936117935</v>
          </cell>
        </row>
        <row r="264">
          <cell r="A264">
            <v>2728</v>
          </cell>
          <cell r="B264" t="str">
            <v>Park Primary</v>
          </cell>
          <cell r="C264">
            <v>8502728</v>
          </cell>
          <cell r="D264">
            <v>116233</v>
          </cell>
          <cell r="E264">
            <v>173</v>
          </cell>
          <cell r="F264">
            <v>173</v>
          </cell>
          <cell r="G264">
            <v>0</v>
          </cell>
          <cell r="H264">
            <v>829446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829446</v>
          </cell>
          <cell r="O264">
            <v>22671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616775</v>
          </cell>
          <cell r="W264">
            <v>4794.4855491329481</v>
          </cell>
          <cell r="X264">
            <v>3565.1734104046241</v>
          </cell>
        </row>
        <row r="265">
          <cell r="A265">
            <v>2729</v>
          </cell>
          <cell r="B265" t="str">
            <v>Belle Vue Infant School</v>
          </cell>
          <cell r="C265">
            <v>8502729</v>
          </cell>
          <cell r="D265">
            <v>116234</v>
          </cell>
          <cell r="E265">
            <v>255</v>
          </cell>
          <cell r="F265">
            <v>255</v>
          </cell>
          <cell r="G265">
            <v>0</v>
          </cell>
          <cell r="H265">
            <v>964254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964254</v>
          </cell>
          <cell r="O265">
            <v>12366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761888</v>
          </cell>
          <cell r="W265">
            <v>3781.3882352941177</v>
          </cell>
          <cell r="X265">
            <v>2987.7960784313727</v>
          </cell>
        </row>
        <row r="266">
          <cell r="A266">
            <v>2730</v>
          </cell>
          <cell r="B266" t="str">
            <v>Newport Junior School</v>
          </cell>
          <cell r="C266">
            <v>8502730</v>
          </cell>
          <cell r="D266">
            <v>116235</v>
          </cell>
          <cell r="E266">
            <v>247</v>
          </cell>
          <cell r="F266">
            <v>247</v>
          </cell>
          <cell r="G266">
            <v>0</v>
          </cell>
          <cell r="H266">
            <v>949748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949748</v>
          </cell>
          <cell r="O266">
            <v>15343</v>
          </cell>
          <cell r="P266">
            <v>22927</v>
          </cell>
          <cell r="Q266">
            <v>0</v>
          </cell>
          <cell r="R266">
            <v>0</v>
          </cell>
          <cell r="S266">
            <v>0</v>
          </cell>
          <cell r="T266">
            <v>-15543</v>
          </cell>
          <cell r="U266">
            <v>0</v>
          </cell>
          <cell r="V266">
            <v>737021</v>
          </cell>
          <cell r="W266">
            <v>3845.1336032388663</v>
          </cell>
          <cell r="X266">
            <v>2983.8906882591095</v>
          </cell>
        </row>
        <row r="267">
          <cell r="A267">
            <v>2731</v>
          </cell>
          <cell r="B267" t="str">
            <v>Park View Infant School</v>
          </cell>
          <cell r="C267">
            <v>8502731</v>
          </cell>
          <cell r="D267">
            <v>116236</v>
          </cell>
          <cell r="E267">
            <v>189</v>
          </cell>
          <cell r="F267">
            <v>192</v>
          </cell>
          <cell r="G267">
            <v>-3</v>
          </cell>
          <cell r="H267">
            <v>1030491</v>
          </cell>
          <cell r="I267">
            <v>9900</v>
          </cell>
          <cell r="J267">
            <v>13355</v>
          </cell>
          <cell r="K267">
            <v>0</v>
          </cell>
          <cell r="L267">
            <v>74910</v>
          </cell>
          <cell r="M267">
            <v>0</v>
          </cell>
          <cell r="N267">
            <v>932326</v>
          </cell>
          <cell r="O267">
            <v>9962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732364</v>
          </cell>
          <cell r="W267">
            <v>4932.9417989417989</v>
          </cell>
          <cell r="X267">
            <v>3874.9417989417989</v>
          </cell>
        </row>
        <row r="268">
          <cell r="A268">
            <v>2732</v>
          </cell>
          <cell r="B268" t="str">
            <v>Park View  Junior</v>
          </cell>
          <cell r="C268">
            <v>8502732</v>
          </cell>
          <cell r="D268">
            <v>116237</v>
          </cell>
          <cell r="E268">
            <v>170</v>
          </cell>
          <cell r="F268">
            <v>175</v>
          </cell>
          <cell r="G268">
            <v>-5</v>
          </cell>
          <cell r="H268">
            <v>957906</v>
          </cell>
          <cell r="I268">
            <v>0</v>
          </cell>
          <cell r="J268">
            <v>16026</v>
          </cell>
          <cell r="K268">
            <v>0</v>
          </cell>
          <cell r="L268">
            <v>75714</v>
          </cell>
          <cell r="M268">
            <v>0</v>
          </cell>
          <cell r="N268">
            <v>866166</v>
          </cell>
          <cell r="O268">
            <v>14084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662082</v>
          </cell>
          <cell r="W268">
            <v>5095.0941176470587</v>
          </cell>
          <cell r="X268">
            <v>3894.6</v>
          </cell>
        </row>
        <row r="269">
          <cell r="A269">
            <v>2735</v>
          </cell>
          <cell r="B269" t="str">
            <v>Fernhill Primary School</v>
          </cell>
          <cell r="C269">
            <v>8502735</v>
          </cell>
          <cell r="D269">
            <v>116240</v>
          </cell>
          <cell r="E269">
            <v>195</v>
          </cell>
          <cell r="F269">
            <v>195</v>
          </cell>
          <cell r="G269">
            <v>0</v>
          </cell>
          <cell r="H269">
            <v>749157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749157</v>
          </cell>
          <cell r="O269">
            <v>10992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548165</v>
          </cell>
          <cell r="W269">
            <v>3841.8307692307694</v>
          </cell>
          <cell r="X269">
            <v>2811.102564102564</v>
          </cell>
        </row>
        <row r="270">
          <cell r="A270">
            <v>2736</v>
          </cell>
          <cell r="B270" t="str">
            <v>Harestock Primary School</v>
          </cell>
          <cell r="C270">
            <v>8502736</v>
          </cell>
          <cell r="D270">
            <v>116241</v>
          </cell>
          <cell r="E270">
            <v>261</v>
          </cell>
          <cell r="F270">
            <v>261</v>
          </cell>
          <cell r="G270">
            <v>0</v>
          </cell>
          <cell r="H270">
            <v>1087879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1087879</v>
          </cell>
          <cell r="O270">
            <v>11679</v>
          </cell>
          <cell r="P270">
            <v>38192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91017</v>
          </cell>
          <cell r="V270">
            <v>756991</v>
          </cell>
          <cell r="W270">
            <v>4168.1187739463603</v>
          </cell>
          <cell r="X270">
            <v>2900.3486590038315</v>
          </cell>
        </row>
        <row r="271">
          <cell r="A271">
            <v>2737</v>
          </cell>
          <cell r="B271" t="str">
            <v>Weeke Primary School</v>
          </cell>
          <cell r="C271">
            <v>8502737</v>
          </cell>
          <cell r="D271">
            <v>116242</v>
          </cell>
          <cell r="E271">
            <v>352</v>
          </cell>
          <cell r="F271">
            <v>352</v>
          </cell>
          <cell r="G271">
            <v>0</v>
          </cell>
          <cell r="H271">
            <v>1176900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1176900</v>
          </cell>
          <cell r="O271">
            <v>13855</v>
          </cell>
          <cell r="P271">
            <v>38264</v>
          </cell>
          <cell r="Q271">
            <v>0</v>
          </cell>
          <cell r="R271">
            <v>584</v>
          </cell>
          <cell r="S271">
            <v>0</v>
          </cell>
          <cell r="T271">
            <v>0</v>
          </cell>
          <cell r="U271">
            <v>0</v>
          </cell>
          <cell r="V271">
            <v>934197</v>
          </cell>
          <cell r="W271">
            <v>3343.465909090909</v>
          </cell>
          <cell r="X271">
            <v>2653.96875</v>
          </cell>
        </row>
        <row r="272">
          <cell r="A272">
            <v>2739</v>
          </cell>
          <cell r="B272" t="str">
            <v>Hazel Wood Infant School</v>
          </cell>
          <cell r="C272">
            <v>8502739</v>
          </cell>
          <cell r="D272">
            <v>116243</v>
          </cell>
          <cell r="E272">
            <v>240</v>
          </cell>
          <cell r="F272">
            <v>240</v>
          </cell>
          <cell r="G272">
            <v>0</v>
          </cell>
          <cell r="H272">
            <v>841248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841248</v>
          </cell>
          <cell r="O272">
            <v>18664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632584</v>
          </cell>
          <cell r="W272">
            <v>3505.2</v>
          </cell>
          <cell r="X272">
            <v>2635.7666666666669</v>
          </cell>
        </row>
        <row r="273">
          <cell r="A273">
            <v>2740</v>
          </cell>
          <cell r="B273" t="str">
            <v>Hart Plain Junior School</v>
          </cell>
          <cell r="C273">
            <v>8502740</v>
          </cell>
          <cell r="D273">
            <v>116244</v>
          </cell>
          <cell r="E273">
            <v>291</v>
          </cell>
          <cell r="F273">
            <v>291</v>
          </cell>
          <cell r="G273">
            <v>0</v>
          </cell>
          <cell r="H273">
            <v>1163452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1163452</v>
          </cell>
          <cell r="O273">
            <v>16374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957078</v>
          </cell>
          <cell r="W273">
            <v>3998.1168384879725</v>
          </cell>
          <cell r="X273">
            <v>3288.9278350515465</v>
          </cell>
        </row>
        <row r="274">
          <cell r="A274">
            <v>2742</v>
          </cell>
          <cell r="B274" t="str">
            <v>Southwood Infant School</v>
          </cell>
          <cell r="C274">
            <v>8502742</v>
          </cell>
          <cell r="D274">
            <v>116246</v>
          </cell>
          <cell r="E274">
            <v>178</v>
          </cell>
          <cell r="F274">
            <v>178</v>
          </cell>
          <cell r="G274">
            <v>0</v>
          </cell>
          <cell r="H274">
            <v>659050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659050</v>
          </cell>
          <cell r="O274">
            <v>15000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454050</v>
          </cell>
          <cell r="W274">
            <v>3702.5280898876404</v>
          </cell>
          <cell r="X274">
            <v>2550.8426966292136</v>
          </cell>
        </row>
        <row r="275">
          <cell r="A275">
            <v>2749</v>
          </cell>
          <cell r="B275" t="str">
            <v>Four Lanes Community Jnr Schoo</v>
          </cell>
          <cell r="C275">
            <v>8502749</v>
          </cell>
          <cell r="D275">
            <v>116247</v>
          </cell>
          <cell r="E275">
            <v>319</v>
          </cell>
          <cell r="F275">
            <v>319</v>
          </cell>
          <cell r="G275">
            <v>0</v>
          </cell>
          <cell r="H275">
            <v>1020239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1020239</v>
          </cell>
          <cell r="O275">
            <v>27846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802393</v>
          </cell>
          <cell r="W275">
            <v>3198.2413793103447</v>
          </cell>
          <cell r="X275">
            <v>2515.3385579937303</v>
          </cell>
        </row>
        <row r="276">
          <cell r="A276">
            <v>2750</v>
          </cell>
          <cell r="B276" t="str">
            <v>Queens Inclosure</v>
          </cell>
          <cell r="C276">
            <v>8502750</v>
          </cell>
          <cell r="D276">
            <v>116248</v>
          </cell>
          <cell r="E276">
            <v>379</v>
          </cell>
          <cell r="F276">
            <v>379</v>
          </cell>
          <cell r="G276">
            <v>0</v>
          </cell>
          <cell r="H276">
            <v>1247666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1247666</v>
          </cell>
          <cell r="O276">
            <v>33663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1024003</v>
          </cell>
          <cell r="W276">
            <v>3291.9947229551453</v>
          </cell>
          <cell r="X276">
            <v>2701.8548812664908</v>
          </cell>
        </row>
        <row r="277">
          <cell r="A277">
            <v>2752</v>
          </cell>
          <cell r="B277" t="str">
            <v>Berrywood Primary</v>
          </cell>
          <cell r="C277">
            <v>8502752</v>
          </cell>
          <cell r="D277">
            <v>116249</v>
          </cell>
          <cell r="E277">
            <v>625</v>
          </cell>
          <cell r="F277">
            <v>625</v>
          </cell>
          <cell r="G277">
            <v>0</v>
          </cell>
          <cell r="H277">
            <v>1927362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1927362</v>
          </cell>
          <cell r="O277">
            <v>49922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1687440</v>
          </cell>
          <cell r="W277">
            <v>3083.7791999999999</v>
          </cell>
          <cell r="X277">
            <v>2699.904</v>
          </cell>
        </row>
        <row r="278">
          <cell r="A278">
            <v>2753</v>
          </cell>
          <cell r="B278" t="str">
            <v>Woodlea Primary School</v>
          </cell>
          <cell r="C278">
            <v>8502753</v>
          </cell>
          <cell r="D278">
            <v>116250</v>
          </cell>
          <cell r="E278">
            <v>196</v>
          </cell>
          <cell r="F278">
            <v>196</v>
          </cell>
          <cell r="G278">
            <v>0</v>
          </cell>
          <cell r="H278">
            <v>714805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714805</v>
          </cell>
          <cell r="O278">
            <v>20496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504309</v>
          </cell>
          <cell r="W278">
            <v>3646.9642857142858</v>
          </cell>
          <cell r="X278">
            <v>2573.0051020408164</v>
          </cell>
        </row>
        <row r="279">
          <cell r="A279">
            <v>2761</v>
          </cell>
          <cell r="B279" t="str">
            <v>Hatch Warren Junior School</v>
          </cell>
          <cell r="C279">
            <v>8502761</v>
          </cell>
          <cell r="D279">
            <v>116255</v>
          </cell>
          <cell r="E279">
            <v>347</v>
          </cell>
          <cell r="F279">
            <v>347</v>
          </cell>
          <cell r="G279">
            <v>0</v>
          </cell>
          <cell r="H279">
            <v>1106849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1106849</v>
          </cell>
          <cell r="O279">
            <v>31144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885705</v>
          </cell>
          <cell r="W279">
            <v>3189.7665706051871</v>
          </cell>
          <cell r="X279">
            <v>2552.4639769452451</v>
          </cell>
        </row>
        <row r="280">
          <cell r="A280">
            <v>2763</v>
          </cell>
          <cell r="B280" t="str">
            <v>Nightingale Primary School</v>
          </cell>
          <cell r="C280">
            <v>8502763</v>
          </cell>
          <cell r="D280">
            <v>116256</v>
          </cell>
          <cell r="E280">
            <v>281</v>
          </cell>
          <cell r="F280">
            <v>281</v>
          </cell>
          <cell r="G280">
            <v>0</v>
          </cell>
          <cell r="H280">
            <v>1196568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1196568</v>
          </cell>
          <cell r="O280">
            <v>17977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988591</v>
          </cell>
          <cell r="W280">
            <v>4258.2491103202847</v>
          </cell>
          <cell r="X280">
            <v>3518.1174377224197</v>
          </cell>
        </row>
        <row r="281">
          <cell r="A281">
            <v>2767</v>
          </cell>
          <cell r="B281" t="str">
            <v>Emsworth Primary School</v>
          </cell>
          <cell r="C281">
            <v>8502767</v>
          </cell>
          <cell r="D281">
            <v>116260</v>
          </cell>
          <cell r="E281">
            <v>155</v>
          </cell>
          <cell r="F281">
            <v>155</v>
          </cell>
          <cell r="G281">
            <v>0</v>
          </cell>
          <cell r="H281">
            <v>650484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650484</v>
          </cell>
          <cell r="O281">
            <v>13969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446515</v>
          </cell>
          <cell r="W281">
            <v>4196.6709677419358</v>
          </cell>
          <cell r="X281">
            <v>2880.7419354838707</v>
          </cell>
        </row>
        <row r="282">
          <cell r="A282">
            <v>2774</v>
          </cell>
          <cell r="B282" t="str">
            <v>Morelands Primary School</v>
          </cell>
          <cell r="C282">
            <v>8502774</v>
          </cell>
          <cell r="D282">
            <v>116265</v>
          </cell>
          <cell r="E282">
            <v>294</v>
          </cell>
          <cell r="F282">
            <v>315</v>
          </cell>
          <cell r="G282">
            <v>-21</v>
          </cell>
          <cell r="H282">
            <v>1492725</v>
          </cell>
          <cell r="I282">
            <v>0</v>
          </cell>
          <cell r="J282">
            <v>56091</v>
          </cell>
          <cell r="K282">
            <v>0</v>
          </cell>
          <cell r="L282">
            <v>199354</v>
          </cell>
          <cell r="M282">
            <v>0</v>
          </cell>
          <cell r="N282">
            <v>1237280</v>
          </cell>
          <cell r="O282">
            <v>14656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1032624</v>
          </cell>
          <cell r="W282">
            <v>4208.4353741496598</v>
          </cell>
          <cell r="X282">
            <v>3512.3265306122448</v>
          </cell>
        </row>
        <row r="283">
          <cell r="A283">
            <v>2775</v>
          </cell>
          <cell r="B283" t="str">
            <v>Mill Hill Primary</v>
          </cell>
          <cell r="C283">
            <v>8502775</v>
          </cell>
          <cell r="D283">
            <v>130325</v>
          </cell>
          <cell r="E283">
            <v>124</v>
          </cell>
          <cell r="F283">
            <v>124</v>
          </cell>
          <cell r="G283">
            <v>0</v>
          </cell>
          <cell r="H283">
            <v>701277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701277</v>
          </cell>
          <cell r="O283">
            <v>12023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-12238</v>
          </cell>
          <cell r="U283">
            <v>0</v>
          </cell>
          <cell r="V283">
            <v>511492</v>
          </cell>
          <cell r="W283">
            <v>5655.4596774193551</v>
          </cell>
          <cell r="X283">
            <v>4124.9354838709678</v>
          </cell>
        </row>
        <row r="284">
          <cell r="A284">
            <v>2776</v>
          </cell>
          <cell r="B284" t="str">
            <v>Bedenham County Primary School</v>
          </cell>
          <cell r="C284">
            <v>8502776</v>
          </cell>
          <cell r="D284">
            <v>131117</v>
          </cell>
          <cell r="E284">
            <v>224</v>
          </cell>
          <cell r="F284">
            <v>232</v>
          </cell>
          <cell r="G284">
            <v>-8</v>
          </cell>
          <cell r="H284">
            <v>1129771</v>
          </cell>
          <cell r="I284">
            <v>0</v>
          </cell>
          <cell r="J284">
            <v>21368</v>
          </cell>
          <cell r="K284">
            <v>9193</v>
          </cell>
          <cell r="L284">
            <v>88608</v>
          </cell>
          <cell r="M284">
            <v>0</v>
          </cell>
          <cell r="N284">
            <v>1010602</v>
          </cell>
          <cell r="O284">
            <v>13969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806633</v>
          </cell>
          <cell r="W284">
            <v>4511.6160714285716</v>
          </cell>
          <cell r="X284">
            <v>3601.0401785714284</v>
          </cell>
        </row>
        <row r="285">
          <cell r="A285">
            <v>2777</v>
          </cell>
          <cell r="B285" t="str">
            <v>Holbrook Primary School</v>
          </cell>
          <cell r="C285">
            <v>8502777</v>
          </cell>
          <cell r="D285">
            <v>131116</v>
          </cell>
          <cell r="E285">
            <v>200</v>
          </cell>
          <cell r="F285">
            <v>213</v>
          </cell>
          <cell r="G285">
            <v>-13</v>
          </cell>
          <cell r="H285">
            <v>1165873</v>
          </cell>
          <cell r="I285">
            <v>0</v>
          </cell>
          <cell r="J285">
            <v>37394</v>
          </cell>
          <cell r="K285">
            <v>0</v>
          </cell>
          <cell r="L285">
            <v>149997</v>
          </cell>
          <cell r="M285">
            <v>0</v>
          </cell>
          <cell r="N285">
            <v>978482</v>
          </cell>
          <cell r="O285">
            <v>15114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773368</v>
          </cell>
          <cell r="W285">
            <v>4892.41</v>
          </cell>
          <cell r="X285">
            <v>3866.84</v>
          </cell>
        </row>
        <row r="286">
          <cell r="A286">
            <v>2778</v>
          </cell>
          <cell r="B286" t="str">
            <v>Whiteley Primary School</v>
          </cell>
          <cell r="C286">
            <v>8502778</v>
          </cell>
          <cell r="D286">
            <v>131420</v>
          </cell>
          <cell r="E286">
            <v>623</v>
          </cell>
          <cell r="F286">
            <v>623</v>
          </cell>
          <cell r="G286">
            <v>0</v>
          </cell>
          <cell r="H286">
            <v>1932743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1932743</v>
          </cell>
          <cell r="O286">
            <v>54502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1688241</v>
          </cell>
          <cell r="W286">
            <v>3102.3162118780097</v>
          </cell>
          <cell r="X286">
            <v>2709.8571428571427</v>
          </cell>
        </row>
        <row r="287">
          <cell r="A287">
            <v>3000</v>
          </cell>
          <cell r="B287" t="str">
            <v>Abbotts Ann C Of E</v>
          </cell>
          <cell r="C287">
            <v>8503000</v>
          </cell>
          <cell r="D287">
            <v>116266</v>
          </cell>
          <cell r="E287">
            <v>108</v>
          </cell>
          <cell r="F287">
            <v>108</v>
          </cell>
          <cell r="G287">
            <v>0</v>
          </cell>
          <cell r="H287">
            <v>477605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477605</v>
          </cell>
          <cell r="O287">
            <v>19694</v>
          </cell>
          <cell r="P287">
            <v>0</v>
          </cell>
          <cell r="Q287">
            <v>0</v>
          </cell>
          <cell r="R287">
            <v>2042</v>
          </cell>
          <cell r="S287">
            <v>0</v>
          </cell>
          <cell r="T287">
            <v>0</v>
          </cell>
          <cell r="U287">
            <v>0</v>
          </cell>
          <cell r="V287">
            <v>265869</v>
          </cell>
          <cell r="W287">
            <v>4422.2685185185182</v>
          </cell>
          <cell r="X287">
            <v>2461.75</v>
          </cell>
        </row>
        <row r="288">
          <cell r="A288">
            <v>3001</v>
          </cell>
          <cell r="B288" t="str">
            <v>St Lawrence Ce Primary</v>
          </cell>
          <cell r="C288">
            <v>8503001</v>
          </cell>
          <cell r="D288">
            <v>116267</v>
          </cell>
          <cell r="E288">
            <v>163</v>
          </cell>
          <cell r="F288">
            <v>163</v>
          </cell>
          <cell r="G288">
            <v>0</v>
          </cell>
          <cell r="H288">
            <v>629729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629729</v>
          </cell>
          <cell r="O288">
            <v>9618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-2394</v>
          </cell>
          <cell r="U288">
            <v>0</v>
          </cell>
          <cell r="V288">
            <v>432505</v>
          </cell>
          <cell r="W288">
            <v>3863.3680981595094</v>
          </cell>
          <cell r="X288">
            <v>2653.40490797546</v>
          </cell>
        </row>
        <row r="289">
          <cell r="A289">
            <v>3003</v>
          </cell>
          <cell r="B289" t="str">
            <v>Ampfield C.E. Primary School</v>
          </cell>
          <cell r="C289">
            <v>8503003</v>
          </cell>
          <cell r="D289">
            <v>116268</v>
          </cell>
          <cell r="E289">
            <v>31</v>
          </cell>
          <cell r="F289">
            <v>31</v>
          </cell>
          <cell r="G289">
            <v>0</v>
          </cell>
          <cell r="H289">
            <v>275663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275663</v>
          </cell>
          <cell r="O289">
            <v>3572</v>
          </cell>
          <cell r="P289">
            <v>0</v>
          </cell>
          <cell r="Q289">
            <v>0</v>
          </cell>
          <cell r="R289">
            <v>0</v>
          </cell>
          <cell r="S289">
            <v>-1133</v>
          </cell>
          <cell r="T289">
            <v>0</v>
          </cell>
          <cell r="U289">
            <v>0</v>
          </cell>
          <cell r="V289">
            <v>83224</v>
          </cell>
          <cell r="W289">
            <v>8892.354838709678</v>
          </cell>
          <cell r="X289">
            <v>2684.6451612903224</v>
          </cell>
        </row>
        <row r="290">
          <cell r="A290">
            <v>3004</v>
          </cell>
          <cell r="B290" t="str">
            <v>Andover C. E. Primary School</v>
          </cell>
          <cell r="C290">
            <v>8503004</v>
          </cell>
          <cell r="D290">
            <v>116269</v>
          </cell>
          <cell r="E290">
            <v>193</v>
          </cell>
          <cell r="F290">
            <v>193</v>
          </cell>
          <cell r="G290">
            <v>0</v>
          </cell>
          <cell r="H290">
            <v>692307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692307</v>
          </cell>
          <cell r="O290">
            <v>12023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490284</v>
          </cell>
          <cell r="W290">
            <v>3587.0829015544041</v>
          </cell>
          <cell r="X290">
            <v>2540.3316062176164</v>
          </cell>
        </row>
        <row r="291">
          <cell r="A291">
            <v>3009</v>
          </cell>
          <cell r="B291" t="str">
            <v>Barton Stacey C.E. (C) Primary</v>
          </cell>
          <cell r="C291">
            <v>8503009</v>
          </cell>
          <cell r="D291">
            <v>116270</v>
          </cell>
          <cell r="E291">
            <v>100</v>
          </cell>
          <cell r="F291">
            <v>100</v>
          </cell>
          <cell r="G291">
            <v>0</v>
          </cell>
          <cell r="H291">
            <v>444765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444765</v>
          </cell>
          <cell r="O291">
            <v>5840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248925</v>
          </cell>
          <cell r="W291">
            <v>4447.6499999999996</v>
          </cell>
          <cell r="X291">
            <v>2489.25</v>
          </cell>
        </row>
        <row r="292">
          <cell r="A292">
            <v>3012</v>
          </cell>
          <cell r="B292" t="str">
            <v>Binsted Ce (Controlled)</v>
          </cell>
          <cell r="C292">
            <v>8503012</v>
          </cell>
          <cell r="D292">
            <v>116271</v>
          </cell>
          <cell r="E292">
            <v>79</v>
          </cell>
          <cell r="F292">
            <v>79</v>
          </cell>
          <cell r="G292">
            <v>0</v>
          </cell>
          <cell r="H292">
            <v>385454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385454</v>
          </cell>
          <cell r="O292">
            <v>3069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192385</v>
          </cell>
          <cell r="W292">
            <v>4879.164556962025</v>
          </cell>
          <cell r="X292">
            <v>2435.253164556962</v>
          </cell>
        </row>
        <row r="293">
          <cell r="A293">
            <v>3014</v>
          </cell>
          <cell r="B293" t="str">
            <v>Botley Primary</v>
          </cell>
          <cell r="C293">
            <v>8503014</v>
          </cell>
          <cell r="D293">
            <v>116273</v>
          </cell>
          <cell r="E293">
            <v>278</v>
          </cell>
          <cell r="F293">
            <v>278</v>
          </cell>
          <cell r="G293">
            <v>0</v>
          </cell>
          <cell r="H293">
            <v>975649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975649</v>
          </cell>
          <cell r="O293">
            <v>22786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762863</v>
          </cell>
          <cell r="W293">
            <v>3509.5287769784172</v>
          </cell>
          <cell r="X293">
            <v>2744.111510791367</v>
          </cell>
        </row>
        <row r="294">
          <cell r="A294">
            <v>3018</v>
          </cell>
          <cell r="B294" t="str">
            <v>Breamore C.E. Primary School</v>
          </cell>
          <cell r="C294">
            <v>8503018</v>
          </cell>
          <cell r="D294">
            <v>116275</v>
          </cell>
          <cell r="E294">
            <v>133</v>
          </cell>
          <cell r="F294">
            <v>133</v>
          </cell>
          <cell r="G294">
            <v>0</v>
          </cell>
          <cell r="H294">
            <v>544095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544095</v>
          </cell>
          <cell r="O294">
            <v>13511</v>
          </cell>
          <cell r="P294">
            <v>0</v>
          </cell>
          <cell r="Q294">
            <v>0</v>
          </cell>
          <cell r="R294">
            <v>0</v>
          </cell>
          <cell r="S294">
            <v>-3847</v>
          </cell>
          <cell r="T294">
            <v>0</v>
          </cell>
          <cell r="U294">
            <v>0</v>
          </cell>
          <cell r="V294">
            <v>344431</v>
          </cell>
          <cell r="W294">
            <v>4090.9398496240601</v>
          </cell>
          <cell r="X294">
            <v>2589.7067669172934</v>
          </cell>
        </row>
        <row r="295">
          <cell r="A295">
            <v>3019</v>
          </cell>
          <cell r="B295" t="str">
            <v>Brockenhurst Ce Primary School</v>
          </cell>
          <cell r="C295">
            <v>8503019</v>
          </cell>
          <cell r="D295">
            <v>116276</v>
          </cell>
          <cell r="E295">
            <v>203</v>
          </cell>
          <cell r="F295">
            <v>203</v>
          </cell>
          <cell r="G295">
            <v>0</v>
          </cell>
          <cell r="H295">
            <v>770487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770487</v>
          </cell>
          <cell r="O295">
            <v>17175</v>
          </cell>
          <cell r="P295">
            <v>38296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525016</v>
          </cell>
          <cell r="W295">
            <v>3795.502463054187</v>
          </cell>
          <cell r="X295">
            <v>2586.2857142857142</v>
          </cell>
        </row>
        <row r="296">
          <cell r="A296">
            <v>3020</v>
          </cell>
          <cell r="B296" t="str">
            <v>Bursledon Ce (C) Infant School</v>
          </cell>
          <cell r="C296">
            <v>8503020</v>
          </cell>
          <cell r="D296">
            <v>116277</v>
          </cell>
          <cell r="E296">
            <v>190</v>
          </cell>
          <cell r="F296">
            <v>190</v>
          </cell>
          <cell r="G296">
            <v>0</v>
          </cell>
          <cell r="H296">
            <v>822545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822545</v>
          </cell>
          <cell r="O296">
            <v>15343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617202</v>
          </cell>
          <cell r="W296">
            <v>4329.1842105263158</v>
          </cell>
          <cell r="X296">
            <v>3248.4315789473685</v>
          </cell>
        </row>
        <row r="297">
          <cell r="A297">
            <v>3022</v>
          </cell>
          <cell r="B297" t="str">
            <v>Bramley Primary School</v>
          </cell>
          <cell r="C297">
            <v>8503022</v>
          </cell>
          <cell r="D297">
            <v>116278</v>
          </cell>
          <cell r="E297">
            <v>394</v>
          </cell>
          <cell r="F297">
            <v>394</v>
          </cell>
          <cell r="G297">
            <v>0</v>
          </cell>
          <cell r="H297">
            <v>1384466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1384466</v>
          </cell>
          <cell r="O297">
            <v>17290</v>
          </cell>
          <cell r="P297">
            <v>34364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91017</v>
          </cell>
          <cell r="V297">
            <v>1051795</v>
          </cell>
          <cell r="W297">
            <v>3513.8730964467004</v>
          </cell>
          <cell r="X297">
            <v>2669.5304568527918</v>
          </cell>
        </row>
        <row r="298">
          <cell r="A298">
            <v>3023</v>
          </cell>
          <cell r="B298" t="str">
            <v>Bentley C.E. (Contr.) Primary</v>
          </cell>
          <cell r="C298">
            <v>8503023</v>
          </cell>
          <cell r="D298">
            <v>116279</v>
          </cell>
          <cell r="E298">
            <v>214</v>
          </cell>
          <cell r="F298">
            <v>214</v>
          </cell>
          <cell r="G298">
            <v>0</v>
          </cell>
          <cell r="H298">
            <v>763202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763202</v>
          </cell>
          <cell r="O298">
            <v>17404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555798</v>
          </cell>
          <cell r="W298">
            <v>3566.3644859813085</v>
          </cell>
          <cell r="X298">
            <v>2597.1869158878503</v>
          </cell>
        </row>
        <row r="299">
          <cell r="A299">
            <v>3027</v>
          </cell>
          <cell r="B299" t="str">
            <v>Catherington C Of E Infant</v>
          </cell>
          <cell r="C299">
            <v>8503027</v>
          </cell>
          <cell r="D299">
            <v>116280</v>
          </cell>
          <cell r="E299">
            <v>90</v>
          </cell>
          <cell r="F299">
            <v>90</v>
          </cell>
          <cell r="G299">
            <v>0</v>
          </cell>
          <cell r="H299">
            <v>410882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410882</v>
          </cell>
          <cell r="O299">
            <v>5611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215271</v>
          </cell>
          <cell r="W299">
            <v>4565.3555555555558</v>
          </cell>
          <cell r="X299">
            <v>2391.9</v>
          </cell>
        </row>
        <row r="300">
          <cell r="A300">
            <v>3029</v>
          </cell>
          <cell r="B300" t="str">
            <v>Chawton Ce [Controlled] School</v>
          </cell>
          <cell r="C300">
            <v>8503029</v>
          </cell>
          <cell r="D300">
            <v>116281</v>
          </cell>
          <cell r="E300">
            <v>139</v>
          </cell>
          <cell r="F300">
            <v>139</v>
          </cell>
          <cell r="G300">
            <v>0</v>
          </cell>
          <cell r="H300">
            <v>519071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519071</v>
          </cell>
          <cell r="O300">
            <v>6412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322659</v>
          </cell>
          <cell r="W300">
            <v>3734.3237410071943</v>
          </cell>
          <cell r="X300">
            <v>2321.2877697841727</v>
          </cell>
        </row>
        <row r="301">
          <cell r="A301">
            <v>3032</v>
          </cell>
          <cell r="B301" t="str">
            <v>Copythorne Infant School</v>
          </cell>
          <cell r="C301">
            <v>8503032</v>
          </cell>
          <cell r="D301">
            <v>116282</v>
          </cell>
          <cell r="E301">
            <v>82</v>
          </cell>
          <cell r="F301">
            <v>82</v>
          </cell>
          <cell r="G301">
            <v>0</v>
          </cell>
          <cell r="H301">
            <v>395410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395410</v>
          </cell>
          <cell r="O301">
            <v>6298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199112</v>
          </cell>
          <cell r="W301">
            <v>4822.0731707317073</v>
          </cell>
          <cell r="X301">
            <v>2428.1951219512193</v>
          </cell>
        </row>
        <row r="302">
          <cell r="A302">
            <v>3040</v>
          </cell>
          <cell r="B302" t="str">
            <v>Durley C.E. Primary School</v>
          </cell>
          <cell r="C302">
            <v>8503040</v>
          </cell>
          <cell r="D302">
            <v>116283</v>
          </cell>
          <cell r="E302">
            <v>114</v>
          </cell>
          <cell r="F302">
            <v>114</v>
          </cell>
          <cell r="G302">
            <v>0</v>
          </cell>
          <cell r="H302">
            <v>471724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471724</v>
          </cell>
          <cell r="O302">
            <v>8244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273480</v>
          </cell>
          <cell r="W302">
            <v>4137.9298245614036</v>
          </cell>
          <cell r="X302">
            <v>2398.9473684210525</v>
          </cell>
        </row>
        <row r="303">
          <cell r="A303">
            <v>3046</v>
          </cell>
          <cell r="B303" t="str">
            <v>East Meon C.Of E. Primary</v>
          </cell>
          <cell r="C303">
            <v>8503046</v>
          </cell>
          <cell r="D303">
            <v>116284</v>
          </cell>
          <cell r="E303">
            <v>70</v>
          </cell>
          <cell r="F303">
            <v>70</v>
          </cell>
          <cell r="G303">
            <v>0</v>
          </cell>
          <cell r="H303">
            <v>370956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370956</v>
          </cell>
          <cell r="O303">
            <v>3572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177384</v>
          </cell>
          <cell r="W303">
            <v>5299.3714285714286</v>
          </cell>
          <cell r="X303">
            <v>2534.0571428571429</v>
          </cell>
        </row>
        <row r="304">
          <cell r="A304">
            <v>3050</v>
          </cell>
          <cell r="B304" t="str">
            <v>Ecchinswell Primary School</v>
          </cell>
          <cell r="C304">
            <v>8503050</v>
          </cell>
          <cell r="D304">
            <v>116285</v>
          </cell>
          <cell r="E304">
            <v>74</v>
          </cell>
          <cell r="F304">
            <v>74</v>
          </cell>
          <cell r="G304">
            <v>0</v>
          </cell>
          <cell r="H304">
            <v>414503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414503</v>
          </cell>
          <cell r="O304">
            <v>7557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216946</v>
          </cell>
          <cell r="W304">
            <v>5601.3918918918916</v>
          </cell>
          <cell r="X304">
            <v>2931.7027027027025</v>
          </cell>
        </row>
        <row r="305">
          <cell r="A305">
            <v>3052</v>
          </cell>
          <cell r="B305" t="str">
            <v>St James' C.E. Primary</v>
          </cell>
          <cell r="C305">
            <v>8503052</v>
          </cell>
          <cell r="D305">
            <v>116286</v>
          </cell>
          <cell r="E305">
            <v>234</v>
          </cell>
          <cell r="F305">
            <v>234</v>
          </cell>
          <cell r="G305">
            <v>0</v>
          </cell>
          <cell r="H305">
            <v>805334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805334</v>
          </cell>
          <cell r="O305">
            <v>11679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603655</v>
          </cell>
          <cell r="W305">
            <v>3441.5982905982905</v>
          </cell>
          <cell r="X305">
            <v>2579.7222222222222</v>
          </cell>
        </row>
        <row r="306">
          <cell r="A306">
            <v>3061</v>
          </cell>
          <cell r="B306" t="str">
            <v>Four Marks Primary School</v>
          </cell>
          <cell r="C306">
            <v>8503061</v>
          </cell>
          <cell r="D306">
            <v>116288</v>
          </cell>
          <cell r="E306">
            <v>253</v>
          </cell>
          <cell r="F306">
            <v>253</v>
          </cell>
          <cell r="G306">
            <v>0</v>
          </cell>
          <cell r="H306">
            <v>872562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872562</v>
          </cell>
          <cell r="O306">
            <v>18664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663898</v>
          </cell>
          <cell r="W306">
            <v>3448.8616600790515</v>
          </cell>
          <cell r="X306">
            <v>2624.102766798419</v>
          </cell>
        </row>
        <row r="307">
          <cell r="A307">
            <v>3062</v>
          </cell>
          <cell r="B307" t="str">
            <v>Froxfield Ce Infant School</v>
          </cell>
          <cell r="C307">
            <v>8503062</v>
          </cell>
          <cell r="D307">
            <v>116289</v>
          </cell>
          <cell r="E307">
            <v>29</v>
          </cell>
          <cell r="F307">
            <v>29</v>
          </cell>
          <cell r="G307">
            <v>0</v>
          </cell>
          <cell r="H307">
            <v>248952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248952</v>
          </cell>
          <cell r="O307">
            <v>2840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56112</v>
          </cell>
          <cell r="W307">
            <v>8584.5517241379312</v>
          </cell>
          <cell r="X307">
            <v>1934.8965517241379</v>
          </cell>
        </row>
        <row r="308">
          <cell r="A308">
            <v>3067</v>
          </cell>
          <cell r="B308" t="str">
            <v>Grayshott Primary School</v>
          </cell>
          <cell r="C308">
            <v>8503067</v>
          </cell>
          <cell r="D308">
            <v>116290</v>
          </cell>
          <cell r="E308">
            <v>208</v>
          </cell>
          <cell r="F308">
            <v>208</v>
          </cell>
          <cell r="G308">
            <v>0</v>
          </cell>
          <cell r="H308">
            <v>754948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754948</v>
          </cell>
          <cell r="O308">
            <v>9962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554986</v>
          </cell>
          <cell r="W308">
            <v>3629.5576923076924</v>
          </cell>
          <cell r="X308">
            <v>2668.2019230769229</v>
          </cell>
        </row>
        <row r="309">
          <cell r="A309">
            <v>3081</v>
          </cell>
          <cell r="B309" t="str">
            <v>Horndean Junior School</v>
          </cell>
          <cell r="C309">
            <v>8503081</v>
          </cell>
          <cell r="D309">
            <v>116292</v>
          </cell>
          <cell r="E309">
            <v>506</v>
          </cell>
          <cell r="F309">
            <v>506</v>
          </cell>
          <cell r="G309">
            <v>0</v>
          </cell>
          <cell r="H309">
            <v>1550628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1550628</v>
          </cell>
          <cell r="O309">
            <v>21297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1339331</v>
          </cell>
          <cell r="W309">
            <v>3064.482213438735</v>
          </cell>
          <cell r="X309">
            <v>2646.899209486166</v>
          </cell>
        </row>
        <row r="310">
          <cell r="A310">
            <v>3082</v>
          </cell>
          <cell r="B310" t="str">
            <v>Hurstbourne Tarrant Primary</v>
          </cell>
          <cell r="C310">
            <v>8503082</v>
          </cell>
          <cell r="D310">
            <v>116293</v>
          </cell>
          <cell r="E310">
            <v>108</v>
          </cell>
          <cell r="F310">
            <v>108</v>
          </cell>
          <cell r="G310">
            <v>0</v>
          </cell>
          <cell r="H310">
            <v>460480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460480</v>
          </cell>
          <cell r="O310">
            <v>6641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263839</v>
          </cell>
          <cell r="W310">
            <v>4263.7037037037035</v>
          </cell>
          <cell r="X310">
            <v>2442.9537037037039</v>
          </cell>
        </row>
        <row r="311">
          <cell r="A311">
            <v>3083</v>
          </cell>
          <cell r="B311" t="str">
            <v>Hyde Primary School</v>
          </cell>
          <cell r="C311">
            <v>8503083</v>
          </cell>
          <cell r="D311">
            <v>116294</v>
          </cell>
          <cell r="E311">
            <v>66</v>
          </cell>
          <cell r="F311">
            <v>66</v>
          </cell>
          <cell r="G311">
            <v>0</v>
          </cell>
          <cell r="H311">
            <v>348871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348871</v>
          </cell>
          <cell r="O311">
            <v>2611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156260</v>
          </cell>
          <cell r="W311">
            <v>5285.924242424242</v>
          </cell>
          <cell r="X311">
            <v>2367.5757575757575</v>
          </cell>
        </row>
        <row r="312">
          <cell r="A312">
            <v>3088</v>
          </cell>
          <cell r="B312" t="str">
            <v>Kingsclere Primary School</v>
          </cell>
          <cell r="C312">
            <v>8503088</v>
          </cell>
          <cell r="D312">
            <v>116295</v>
          </cell>
          <cell r="E312">
            <v>229</v>
          </cell>
          <cell r="F312">
            <v>229</v>
          </cell>
          <cell r="G312">
            <v>0</v>
          </cell>
          <cell r="H312">
            <v>826395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826395</v>
          </cell>
          <cell r="O312">
            <v>15114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621281</v>
          </cell>
          <cell r="W312">
            <v>3608.711790393013</v>
          </cell>
          <cell r="X312">
            <v>2713.0174672489084</v>
          </cell>
        </row>
        <row r="313">
          <cell r="A313">
            <v>3089</v>
          </cell>
          <cell r="B313" t="str">
            <v>King's Somborne Primary School</v>
          </cell>
          <cell r="C313">
            <v>8503089</v>
          </cell>
          <cell r="D313">
            <v>116296</v>
          </cell>
          <cell r="E313">
            <v>105</v>
          </cell>
          <cell r="F313">
            <v>105</v>
          </cell>
          <cell r="G313">
            <v>0</v>
          </cell>
          <cell r="H313">
            <v>451908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451908</v>
          </cell>
          <cell r="O313">
            <v>7786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254122</v>
          </cell>
          <cell r="W313">
            <v>4303.8857142857141</v>
          </cell>
          <cell r="X313">
            <v>2420.2095238095239</v>
          </cell>
        </row>
        <row r="314">
          <cell r="A314">
            <v>3095</v>
          </cell>
          <cell r="B314" t="str">
            <v>St John The Baptist Primary</v>
          </cell>
          <cell r="C314">
            <v>8503095</v>
          </cell>
          <cell r="D314">
            <v>116297</v>
          </cell>
          <cell r="E314">
            <v>231</v>
          </cell>
          <cell r="F314">
            <v>231</v>
          </cell>
          <cell r="G314">
            <v>0</v>
          </cell>
          <cell r="H314">
            <v>893883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893883</v>
          </cell>
          <cell r="O314">
            <v>19740</v>
          </cell>
          <cell r="P314">
            <v>35686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648457</v>
          </cell>
          <cell r="W314">
            <v>3869.6233766233768</v>
          </cell>
          <cell r="X314">
            <v>2807.1731601731603</v>
          </cell>
        </row>
        <row r="315">
          <cell r="A315">
            <v>3096</v>
          </cell>
          <cell r="B315" t="str">
            <v>Long Sutton Primary School</v>
          </cell>
          <cell r="C315">
            <v>8503096</v>
          </cell>
          <cell r="D315">
            <v>116298</v>
          </cell>
          <cell r="E315">
            <v>129</v>
          </cell>
          <cell r="F315">
            <v>129</v>
          </cell>
          <cell r="G315">
            <v>0</v>
          </cell>
          <cell r="H315">
            <v>523834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523834</v>
          </cell>
          <cell r="O315">
            <v>7901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325933</v>
          </cell>
          <cell r="W315">
            <v>4060.7286821705425</v>
          </cell>
          <cell r="X315">
            <v>2526.6124031007753</v>
          </cell>
        </row>
        <row r="316">
          <cell r="A316">
            <v>3100</v>
          </cell>
          <cell r="B316" t="str">
            <v>Marchwood C Of E Infant School</v>
          </cell>
          <cell r="C316">
            <v>8503100</v>
          </cell>
          <cell r="D316">
            <v>116299</v>
          </cell>
          <cell r="E316">
            <v>221</v>
          </cell>
          <cell r="F316">
            <v>221</v>
          </cell>
          <cell r="G316">
            <v>0</v>
          </cell>
          <cell r="H316">
            <v>803254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803254</v>
          </cell>
          <cell r="O316">
            <v>15114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598140</v>
          </cell>
          <cell r="W316">
            <v>3634.6334841628959</v>
          </cell>
          <cell r="X316">
            <v>2706.5158371040725</v>
          </cell>
        </row>
        <row r="317">
          <cell r="A317">
            <v>3101</v>
          </cell>
          <cell r="B317" t="str">
            <v>Medstead Primary School</v>
          </cell>
          <cell r="C317">
            <v>8503101</v>
          </cell>
          <cell r="D317">
            <v>116300</v>
          </cell>
          <cell r="E317">
            <v>204</v>
          </cell>
          <cell r="F317">
            <v>209</v>
          </cell>
          <cell r="G317">
            <v>-5</v>
          </cell>
          <cell r="H317">
            <v>922435</v>
          </cell>
          <cell r="I317">
            <v>0</v>
          </cell>
          <cell r="J317">
            <v>18697</v>
          </cell>
          <cell r="K317">
            <v>0</v>
          </cell>
          <cell r="L317">
            <v>104874</v>
          </cell>
          <cell r="M317">
            <v>0</v>
          </cell>
          <cell r="N317">
            <v>798864</v>
          </cell>
          <cell r="O317">
            <v>10649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598215</v>
          </cell>
          <cell r="W317">
            <v>3916</v>
          </cell>
          <cell r="X317">
            <v>2932.4264705882351</v>
          </cell>
        </row>
        <row r="318">
          <cell r="A318">
            <v>3102</v>
          </cell>
          <cell r="B318" t="str">
            <v>Meonstoke Church Of England</v>
          </cell>
          <cell r="C318">
            <v>8503102</v>
          </cell>
          <cell r="D318">
            <v>116301</v>
          </cell>
          <cell r="E318">
            <v>69</v>
          </cell>
          <cell r="F318">
            <v>69</v>
          </cell>
          <cell r="G318">
            <v>0</v>
          </cell>
          <cell r="H318">
            <v>368434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368434</v>
          </cell>
          <cell r="O318">
            <v>5038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173396</v>
          </cell>
          <cell r="W318">
            <v>5339.623188405797</v>
          </cell>
          <cell r="X318">
            <v>2512.985507246377</v>
          </cell>
        </row>
        <row r="319">
          <cell r="A319">
            <v>3110</v>
          </cell>
          <cell r="B319" t="str">
            <v>Netley Marsh Infant School</v>
          </cell>
          <cell r="C319">
            <v>8503110</v>
          </cell>
          <cell r="D319">
            <v>116302</v>
          </cell>
          <cell r="E319">
            <v>86</v>
          </cell>
          <cell r="F319">
            <v>86</v>
          </cell>
          <cell r="G319">
            <v>0</v>
          </cell>
          <cell r="H319">
            <v>407101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407101</v>
          </cell>
          <cell r="O319">
            <v>6183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210918</v>
          </cell>
          <cell r="W319">
            <v>4733.7325581395353</v>
          </cell>
          <cell r="X319">
            <v>2452.5348837209303</v>
          </cell>
        </row>
        <row r="320">
          <cell r="A320">
            <v>3112</v>
          </cell>
          <cell r="B320" t="str">
            <v>Nursling C.E. Primary School</v>
          </cell>
          <cell r="C320">
            <v>8503112</v>
          </cell>
          <cell r="D320">
            <v>116303</v>
          </cell>
          <cell r="E320">
            <v>204</v>
          </cell>
          <cell r="F320">
            <v>204</v>
          </cell>
          <cell r="G320">
            <v>0</v>
          </cell>
          <cell r="H320">
            <v>757329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757329</v>
          </cell>
          <cell r="O320">
            <v>12023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555306</v>
          </cell>
          <cell r="W320">
            <v>3712.3970588235293</v>
          </cell>
          <cell r="X320">
            <v>2722.0882352941176</v>
          </cell>
        </row>
        <row r="321">
          <cell r="A321">
            <v>3118</v>
          </cell>
          <cell r="B321" t="str">
            <v>Otterbourne</v>
          </cell>
          <cell r="C321">
            <v>8503118</v>
          </cell>
          <cell r="D321">
            <v>116304</v>
          </cell>
          <cell r="E321">
            <v>266</v>
          </cell>
          <cell r="F321">
            <v>266</v>
          </cell>
          <cell r="G321">
            <v>0</v>
          </cell>
          <cell r="H321">
            <v>961389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961389</v>
          </cell>
          <cell r="O321">
            <v>13168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75508</v>
          </cell>
          <cell r="V321">
            <v>682713</v>
          </cell>
          <cell r="W321">
            <v>3614.2443609022557</v>
          </cell>
          <cell r="X321">
            <v>2566.5902255639098</v>
          </cell>
        </row>
        <row r="322">
          <cell r="A322">
            <v>3119</v>
          </cell>
          <cell r="B322" t="str">
            <v>Overton Primary School</v>
          </cell>
          <cell r="C322">
            <v>8503119</v>
          </cell>
          <cell r="D322">
            <v>116305</v>
          </cell>
          <cell r="E322">
            <v>302</v>
          </cell>
          <cell r="F322">
            <v>302</v>
          </cell>
          <cell r="G322">
            <v>0</v>
          </cell>
          <cell r="H322">
            <v>1076872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1076872</v>
          </cell>
          <cell r="O322">
            <v>20610</v>
          </cell>
          <cell r="P322">
            <v>38239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828023</v>
          </cell>
          <cell r="W322">
            <v>3565.8013245033112</v>
          </cell>
          <cell r="X322">
            <v>2741.798013245033</v>
          </cell>
        </row>
        <row r="323">
          <cell r="A323">
            <v>3120</v>
          </cell>
          <cell r="B323" t="str">
            <v>Oakley Junior School</v>
          </cell>
          <cell r="C323">
            <v>8503120</v>
          </cell>
          <cell r="D323">
            <v>116306</v>
          </cell>
          <cell r="E323">
            <v>244</v>
          </cell>
          <cell r="F323">
            <v>244</v>
          </cell>
          <cell r="G323">
            <v>0</v>
          </cell>
          <cell r="H323">
            <v>808997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808997</v>
          </cell>
          <cell r="O323">
            <v>10878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608119</v>
          </cell>
          <cell r="W323">
            <v>3315.561475409836</v>
          </cell>
          <cell r="X323">
            <v>2492.2909836065573</v>
          </cell>
        </row>
        <row r="324">
          <cell r="A324">
            <v>3124</v>
          </cell>
          <cell r="B324" t="str">
            <v>Pennington Church Of England Junior School</v>
          </cell>
          <cell r="C324">
            <v>8503124</v>
          </cell>
          <cell r="D324">
            <v>116307</v>
          </cell>
          <cell r="E324">
            <v>153</v>
          </cell>
          <cell r="F324">
            <v>153</v>
          </cell>
          <cell r="G324">
            <v>0</v>
          </cell>
          <cell r="H324">
            <v>679435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679435</v>
          </cell>
          <cell r="O324">
            <v>9504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479931</v>
          </cell>
          <cell r="W324">
            <v>4440.751633986928</v>
          </cell>
          <cell r="X324">
            <v>3136.8039215686276</v>
          </cell>
        </row>
        <row r="325">
          <cell r="A325">
            <v>3126</v>
          </cell>
          <cell r="B325" t="str">
            <v>Preston Candover</v>
          </cell>
          <cell r="C325">
            <v>8503126</v>
          </cell>
          <cell r="D325">
            <v>116308</v>
          </cell>
          <cell r="E325">
            <v>149</v>
          </cell>
          <cell r="F325">
            <v>149</v>
          </cell>
          <cell r="G325">
            <v>0</v>
          </cell>
          <cell r="H325">
            <v>583806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583806</v>
          </cell>
          <cell r="O325">
            <v>13282</v>
          </cell>
          <cell r="P325">
            <v>0</v>
          </cell>
          <cell r="Q325">
            <v>0</v>
          </cell>
          <cell r="R325">
            <v>0</v>
          </cell>
          <cell r="S325">
            <v>-221</v>
          </cell>
          <cell r="T325">
            <v>0</v>
          </cell>
          <cell r="U325">
            <v>0</v>
          </cell>
          <cell r="V325">
            <v>380745</v>
          </cell>
          <cell r="W325">
            <v>3918.1610738255035</v>
          </cell>
          <cell r="X325">
            <v>2555.3355704697988</v>
          </cell>
        </row>
        <row r="326">
          <cell r="A326">
            <v>3132</v>
          </cell>
          <cell r="B326" t="str">
            <v>Ringwood Infant School</v>
          </cell>
          <cell r="C326">
            <v>8503132</v>
          </cell>
          <cell r="D326">
            <v>116309</v>
          </cell>
          <cell r="E326">
            <v>261</v>
          </cell>
          <cell r="F326">
            <v>261</v>
          </cell>
          <cell r="G326">
            <v>0</v>
          </cell>
          <cell r="H326">
            <v>981939</v>
          </cell>
          <cell r="I326">
            <v>0</v>
          </cell>
          <cell r="J326">
            <v>0</v>
          </cell>
          <cell r="K326">
            <v>0</v>
          </cell>
          <cell r="L326">
            <v>58246</v>
          </cell>
          <cell r="M326">
            <v>0</v>
          </cell>
          <cell r="N326">
            <v>923693</v>
          </cell>
          <cell r="O326">
            <v>14656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719037</v>
          </cell>
          <cell r="W326">
            <v>3539.0536398467434</v>
          </cell>
          <cell r="X326">
            <v>2754.9310344827586</v>
          </cell>
        </row>
        <row r="327">
          <cell r="A327">
            <v>3136</v>
          </cell>
          <cell r="B327" t="str">
            <v>Rowlands Castle, St. John's Pr</v>
          </cell>
          <cell r="C327">
            <v>8503136</v>
          </cell>
          <cell r="D327">
            <v>116310</v>
          </cell>
          <cell r="E327">
            <v>188</v>
          </cell>
          <cell r="F327">
            <v>188</v>
          </cell>
          <cell r="G327">
            <v>0</v>
          </cell>
          <cell r="H327">
            <v>738127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738127</v>
          </cell>
          <cell r="O327">
            <v>13626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534501</v>
          </cell>
          <cell r="W327">
            <v>3926.2074468085107</v>
          </cell>
          <cell r="X327">
            <v>2843.0904255319151</v>
          </cell>
        </row>
        <row r="328">
          <cell r="A328">
            <v>3137</v>
          </cell>
          <cell r="B328" t="str">
            <v>Rownhams St John's Primary</v>
          </cell>
          <cell r="C328">
            <v>8503137</v>
          </cell>
          <cell r="D328">
            <v>116311</v>
          </cell>
          <cell r="E328">
            <v>284</v>
          </cell>
          <cell r="F328">
            <v>284</v>
          </cell>
          <cell r="G328">
            <v>0</v>
          </cell>
          <cell r="H328">
            <v>999706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999706</v>
          </cell>
          <cell r="O328">
            <v>13168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796538</v>
          </cell>
          <cell r="W328">
            <v>3520.0915492957747</v>
          </cell>
          <cell r="X328">
            <v>2804.711267605634</v>
          </cell>
        </row>
        <row r="329">
          <cell r="A329">
            <v>3138</v>
          </cell>
          <cell r="B329" t="str">
            <v>Ropley C.E. (Contd) Primary School</v>
          </cell>
          <cell r="C329">
            <v>8503138</v>
          </cell>
          <cell r="D329">
            <v>116312</v>
          </cell>
          <cell r="E329">
            <v>172</v>
          </cell>
          <cell r="F329">
            <v>172</v>
          </cell>
          <cell r="G329">
            <v>0</v>
          </cell>
          <cell r="H329">
            <v>642353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642353</v>
          </cell>
          <cell r="O329">
            <v>10076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442277</v>
          </cell>
          <cell r="W329">
            <v>3734.6104651162791</v>
          </cell>
          <cell r="X329">
            <v>2571.3779069767443</v>
          </cell>
        </row>
        <row r="330">
          <cell r="A330">
            <v>3142</v>
          </cell>
          <cell r="B330" t="str">
            <v>Sarisbury Junior</v>
          </cell>
          <cell r="C330">
            <v>8503142</v>
          </cell>
          <cell r="D330">
            <v>116313</v>
          </cell>
          <cell r="E330">
            <v>351</v>
          </cell>
          <cell r="F330">
            <v>351</v>
          </cell>
          <cell r="G330">
            <v>0</v>
          </cell>
          <cell r="H330">
            <v>1111268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1111268</v>
          </cell>
          <cell r="O330">
            <v>24503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896765</v>
          </cell>
          <cell r="W330">
            <v>3166.0056980056979</v>
          </cell>
          <cell r="X330">
            <v>2554.8860398860397</v>
          </cell>
        </row>
        <row r="331">
          <cell r="A331">
            <v>3143</v>
          </cell>
          <cell r="B331" t="str">
            <v>St John The Baptist C.E. Prim</v>
          </cell>
          <cell r="C331">
            <v>8503143</v>
          </cell>
          <cell r="D331">
            <v>116314</v>
          </cell>
          <cell r="E331">
            <v>298</v>
          </cell>
          <cell r="F331">
            <v>298</v>
          </cell>
          <cell r="G331">
            <v>0</v>
          </cell>
          <cell r="H331">
            <v>1021974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1021974</v>
          </cell>
          <cell r="O331">
            <v>23358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808616</v>
          </cell>
          <cell r="W331">
            <v>3429.4429530201342</v>
          </cell>
          <cell r="X331">
            <v>2713.4765100671143</v>
          </cell>
        </row>
        <row r="332">
          <cell r="A332">
            <v>3144</v>
          </cell>
          <cell r="B332" t="str">
            <v>Sherborne St John C E (C)</v>
          </cell>
          <cell r="C332">
            <v>8503144</v>
          </cell>
          <cell r="D332">
            <v>116315</v>
          </cell>
          <cell r="E332">
            <v>108</v>
          </cell>
          <cell r="F332">
            <v>108</v>
          </cell>
          <cell r="G332">
            <v>0</v>
          </cell>
          <cell r="H332">
            <v>459902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459902</v>
          </cell>
          <cell r="O332">
            <v>6756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263146</v>
          </cell>
          <cell r="W332">
            <v>4258.3518518518522</v>
          </cell>
          <cell r="X332">
            <v>2436.537037037037</v>
          </cell>
        </row>
        <row r="333">
          <cell r="A333">
            <v>3146</v>
          </cell>
          <cell r="B333" t="str">
            <v>South Baddesley C.E. Primary</v>
          </cell>
          <cell r="C333">
            <v>8503146</v>
          </cell>
          <cell r="D333">
            <v>116316</v>
          </cell>
          <cell r="E333">
            <v>117</v>
          </cell>
          <cell r="F333">
            <v>117</v>
          </cell>
          <cell r="G333">
            <v>0</v>
          </cell>
          <cell r="H333">
            <v>494094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494094</v>
          </cell>
          <cell r="O333">
            <v>13855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290239</v>
          </cell>
          <cell r="W333">
            <v>4223.0256410256407</v>
          </cell>
          <cell r="X333">
            <v>2480.6752136752139</v>
          </cell>
        </row>
        <row r="334">
          <cell r="A334">
            <v>3147</v>
          </cell>
          <cell r="B334" t="str">
            <v>Sparsholt C Of E Primary</v>
          </cell>
          <cell r="C334">
            <v>8503147</v>
          </cell>
          <cell r="D334">
            <v>116317</v>
          </cell>
          <cell r="E334">
            <v>126</v>
          </cell>
          <cell r="F334">
            <v>126</v>
          </cell>
          <cell r="G334">
            <v>0</v>
          </cell>
          <cell r="H334">
            <v>521068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521068</v>
          </cell>
          <cell r="O334">
            <v>8015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323053</v>
          </cell>
          <cell r="W334">
            <v>4135.4603174603171</v>
          </cell>
          <cell r="X334">
            <v>2563.9126984126983</v>
          </cell>
        </row>
        <row r="335">
          <cell r="A335">
            <v>3149</v>
          </cell>
          <cell r="B335" t="str">
            <v>St. Luke's Ce Primary School</v>
          </cell>
          <cell r="C335">
            <v>8503149</v>
          </cell>
          <cell r="D335">
            <v>116318</v>
          </cell>
          <cell r="E335">
            <v>214</v>
          </cell>
          <cell r="F335">
            <v>214</v>
          </cell>
          <cell r="G335">
            <v>0</v>
          </cell>
          <cell r="H335">
            <v>734297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734297</v>
          </cell>
          <cell r="O335">
            <v>10420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533877</v>
          </cell>
          <cell r="W335">
            <v>3431.2943925233644</v>
          </cell>
          <cell r="X335">
            <v>2494.7523364485983</v>
          </cell>
        </row>
        <row r="336">
          <cell r="A336">
            <v>3150</v>
          </cell>
          <cell r="B336" t="str">
            <v>Steep Primary School</v>
          </cell>
          <cell r="C336">
            <v>8503150</v>
          </cell>
          <cell r="D336">
            <v>116319</v>
          </cell>
          <cell r="E336">
            <v>104</v>
          </cell>
          <cell r="F336">
            <v>104</v>
          </cell>
          <cell r="G336">
            <v>0</v>
          </cell>
          <cell r="H336">
            <v>456460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456460</v>
          </cell>
          <cell r="O336">
            <v>4168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262292</v>
          </cell>
          <cell r="W336">
            <v>4389.0384615384619</v>
          </cell>
          <cell r="X336">
            <v>2522.0384615384614</v>
          </cell>
        </row>
        <row r="337">
          <cell r="A337">
            <v>3156</v>
          </cell>
          <cell r="B337" t="str">
            <v>Twyford Primary School</v>
          </cell>
          <cell r="C337">
            <v>8503156</v>
          </cell>
          <cell r="D337">
            <v>116320</v>
          </cell>
          <cell r="E337">
            <v>148</v>
          </cell>
          <cell r="F337">
            <v>148</v>
          </cell>
          <cell r="G337">
            <v>0</v>
          </cell>
          <cell r="H337">
            <v>557244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557244</v>
          </cell>
          <cell r="O337">
            <v>9504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357740</v>
          </cell>
          <cell r="W337">
            <v>3765.1621621621621</v>
          </cell>
          <cell r="X337">
            <v>2417.1621621621621</v>
          </cell>
        </row>
        <row r="338">
          <cell r="A338">
            <v>3163</v>
          </cell>
          <cell r="B338" t="str">
            <v>Vernham Dean Gillums Primary</v>
          </cell>
          <cell r="C338">
            <v>8503163</v>
          </cell>
          <cell r="D338">
            <v>116321</v>
          </cell>
          <cell r="E338">
            <v>103</v>
          </cell>
          <cell r="F338">
            <v>103</v>
          </cell>
          <cell r="G338">
            <v>0</v>
          </cell>
          <cell r="H338">
            <v>450215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450215</v>
          </cell>
          <cell r="O338">
            <v>9073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251142</v>
          </cell>
          <cell r="W338">
            <v>4371.019417475728</v>
          </cell>
          <cell r="X338">
            <v>2438.2718446601943</v>
          </cell>
        </row>
        <row r="339">
          <cell r="A339">
            <v>3168</v>
          </cell>
          <cell r="B339" t="str">
            <v>West Meon Primary School</v>
          </cell>
          <cell r="C339">
            <v>8503168</v>
          </cell>
          <cell r="D339">
            <v>116322</v>
          </cell>
          <cell r="E339">
            <v>87</v>
          </cell>
          <cell r="F339">
            <v>87</v>
          </cell>
          <cell r="G339">
            <v>0</v>
          </cell>
          <cell r="H339">
            <v>417644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417644</v>
          </cell>
          <cell r="O339">
            <v>4580</v>
          </cell>
          <cell r="P339">
            <v>0</v>
          </cell>
          <cell r="Q339">
            <v>0</v>
          </cell>
          <cell r="R339">
            <v>0</v>
          </cell>
          <cell r="S339">
            <v>-3186</v>
          </cell>
          <cell r="T339">
            <v>0</v>
          </cell>
          <cell r="U339">
            <v>0</v>
          </cell>
          <cell r="V339">
            <v>226250</v>
          </cell>
          <cell r="W339">
            <v>4800.5057471264372</v>
          </cell>
          <cell r="X339">
            <v>2600.5747126436781</v>
          </cell>
        </row>
        <row r="340">
          <cell r="A340">
            <v>3169</v>
          </cell>
          <cell r="B340" t="str">
            <v>West Tytherley Primary School</v>
          </cell>
          <cell r="C340">
            <v>8503169</v>
          </cell>
          <cell r="D340">
            <v>116323</v>
          </cell>
          <cell r="E340">
            <v>92</v>
          </cell>
          <cell r="F340">
            <v>92</v>
          </cell>
          <cell r="G340">
            <v>0</v>
          </cell>
          <cell r="H340">
            <v>437667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437667</v>
          </cell>
          <cell r="O340">
            <v>4030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243637</v>
          </cell>
          <cell r="W340">
            <v>4757.25</v>
          </cell>
          <cell r="X340">
            <v>2648.228260869565</v>
          </cell>
        </row>
        <row r="341">
          <cell r="A341">
            <v>3170</v>
          </cell>
          <cell r="B341" t="str">
            <v>Whitchurch Primary School</v>
          </cell>
          <cell r="C341">
            <v>8503170</v>
          </cell>
          <cell r="D341">
            <v>116324</v>
          </cell>
          <cell r="E341">
            <v>330</v>
          </cell>
          <cell r="F341">
            <v>330</v>
          </cell>
          <cell r="G341">
            <v>0</v>
          </cell>
          <cell r="H341">
            <v>1113344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1113344</v>
          </cell>
          <cell r="O341">
            <v>25190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898154</v>
          </cell>
          <cell r="W341">
            <v>3373.7696969696972</v>
          </cell>
          <cell r="X341">
            <v>2721.6787878787877</v>
          </cell>
        </row>
        <row r="342">
          <cell r="A342">
            <v>3171</v>
          </cell>
          <cell r="B342" t="str">
            <v>Wickham Church Of England Primary School</v>
          </cell>
          <cell r="C342">
            <v>8503171</v>
          </cell>
          <cell r="D342">
            <v>116325</v>
          </cell>
          <cell r="E342">
            <v>175</v>
          </cell>
          <cell r="F342">
            <v>175</v>
          </cell>
          <cell r="G342">
            <v>0</v>
          </cell>
          <cell r="H342">
            <v>756254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756254</v>
          </cell>
          <cell r="O342">
            <v>17404</v>
          </cell>
          <cell r="P342">
            <v>17182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531668</v>
          </cell>
          <cell r="W342">
            <v>4321.4514285714286</v>
          </cell>
          <cell r="X342">
            <v>3038.1028571428569</v>
          </cell>
        </row>
        <row r="343">
          <cell r="A343">
            <v>3172</v>
          </cell>
          <cell r="B343" t="str">
            <v>All Saints Community Primary</v>
          </cell>
          <cell r="C343">
            <v>8503172</v>
          </cell>
          <cell r="D343">
            <v>116326</v>
          </cell>
          <cell r="E343">
            <v>137</v>
          </cell>
          <cell r="F343">
            <v>137</v>
          </cell>
          <cell r="G343">
            <v>0</v>
          </cell>
          <cell r="H343">
            <v>715535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715535</v>
          </cell>
          <cell r="O343">
            <v>8130</v>
          </cell>
          <cell r="P343">
            <v>38258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91017</v>
          </cell>
          <cell r="V343">
            <v>388130</v>
          </cell>
          <cell r="W343">
            <v>5222.8832116788317</v>
          </cell>
          <cell r="X343">
            <v>2833.0656934306571</v>
          </cell>
        </row>
        <row r="344">
          <cell r="A344">
            <v>3176</v>
          </cell>
          <cell r="B344" t="str">
            <v>Western C Of E Primary School</v>
          </cell>
          <cell r="C344">
            <v>8503176</v>
          </cell>
          <cell r="D344">
            <v>116327</v>
          </cell>
          <cell r="E344">
            <v>414</v>
          </cell>
          <cell r="F344">
            <v>414</v>
          </cell>
          <cell r="G344">
            <v>0</v>
          </cell>
          <cell r="H344">
            <v>1447169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1447169</v>
          </cell>
          <cell r="O344">
            <v>21068</v>
          </cell>
          <cell r="P344">
            <v>55530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91017</v>
          </cell>
          <cell r="V344">
            <v>1089554</v>
          </cell>
          <cell r="W344">
            <v>3495.5772946859902</v>
          </cell>
          <cell r="X344">
            <v>2631.7729468599032</v>
          </cell>
        </row>
        <row r="345">
          <cell r="A345">
            <v>3177</v>
          </cell>
          <cell r="B345" t="str">
            <v>St. Thomas' Infant School</v>
          </cell>
          <cell r="C345">
            <v>8503177</v>
          </cell>
          <cell r="D345">
            <v>116328</v>
          </cell>
          <cell r="E345">
            <v>131</v>
          </cell>
          <cell r="F345">
            <v>131</v>
          </cell>
          <cell r="G345">
            <v>0</v>
          </cell>
          <cell r="H345">
            <v>513228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513228</v>
          </cell>
          <cell r="O345">
            <v>5382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317846</v>
          </cell>
          <cell r="W345">
            <v>3917.7709923664124</v>
          </cell>
          <cell r="X345">
            <v>2426.3053435114502</v>
          </cell>
        </row>
        <row r="346">
          <cell r="A346">
            <v>3181</v>
          </cell>
          <cell r="B346" t="str">
            <v>St. Bede C Of E Primary School</v>
          </cell>
          <cell r="C346">
            <v>8503181</v>
          </cell>
          <cell r="D346">
            <v>116329</v>
          </cell>
          <cell r="E346">
            <v>393</v>
          </cell>
          <cell r="F346">
            <v>393</v>
          </cell>
          <cell r="G346">
            <v>0</v>
          </cell>
          <cell r="H346">
            <v>1291999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1291999</v>
          </cell>
          <cell r="O346">
            <v>15801</v>
          </cell>
          <cell r="P346">
            <v>38239</v>
          </cell>
          <cell r="Q346">
            <v>0</v>
          </cell>
          <cell r="R346">
            <v>2334</v>
          </cell>
          <cell r="S346">
            <v>0</v>
          </cell>
          <cell r="T346">
            <v>0</v>
          </cell>
          <cell r="U346">
            <v>0</v>
          </cell>
          <cell r="V346">
            <v>1045625</v>
          </cell>
          <cell r="W346">
            <v>3287.5292620865139</v>
          </cell>
          <cell r="X346">
            <v>2660.623409669211</v>
          </cell>
        </row>
        <row r="347">
          <cell r="A347">
            <v>3183</v>
          </cell>
          <cell r="B347" t="str">
            <v>Liphook Junior School</v>
          </cell>
          <cell r="C347">
            <v>8503183</v>
          </cell>
          <cell r="D347">
            <v>116330</v>
          </cell>
          <cell r="E347">
            <v>349</v>
          </cell>
          <cell r="F347">
            <v>349</v>
          </cell>
          <cell r="G347">
            <v>0</v>
          </cell>
          <cell r="H347">
            <v>1134897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1134897</v>
          </cell>
          <cell r="O347">
            <v>14542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930355</v>
          </cell>
          <cell r="W347">
            <v>3251.8538681948426</v>
          </cell>
          <cell r="X347">
            <v>2665.7736389684815</v>
          </cell>
        </row>
        <row r="348">
          <cell r="A348">
            <v>3184</v>
          </cell>
          <cell r="B348" t="str">
            <v>Saint James C.E.Primary</v>
          </cell>
          <cell r="C348">
            <v>8503184</v>
          </cell>
          <cell r="D348">
            <v>116331</v>
          </cell>
          <cell r="E348">
            <v>411</v>
          </cell>
          <cell r="F348">
            <v>411</v>
          </cell>
          <cell r="G348">
            <v>0</v>
          </cell>
          <cell r="H348">
            <v>1335742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1335742</v>
          </cell>
          <cell r="O348">
            <v>18778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1126964</v>
          </cell>
          <cell r="W348">
            <v>3249.9805352798053</v>
          </cell>
          <cell r="X348">
            <v>2742.0048661800488</v>
          </cell>
        </row>
        <row r="349">
          <cell r="A349">
            <v>3185</v>
          </cell>
          <cell r="B349" t="str">
            <v>St. Michael's Infant School</v>
          </cell>
          <cell r="C349">
            <v>8503185</v>
          </cell>
          <cell r="D349">
            <v>116332</v>
          </cell>
          <cell r="E349">
            <v>267</v>
          </cell>
          <cell r="F349">
            <v>267</v>
          </cell>
          <cell r="G349">
            <v>0</v>
          </cell>
          <cell r="H349">
            <v>928921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928921</v>
          </cell>
          <cell r="O349">
            <v>12595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726326</v>
          </cell>
          <cell r="W349">
            <v>3479.1048689138579</v>
          </cell>
          <cell r="X349">
            <v>2720.3220973782772</v>
          </cell>
        </row>
        <row r="350">
          <cell r="A350">
            <v>3186</v>
          </cell>
          <cell r="B350" t="str">
            <v>St. Michael's Junior School</v>
          </cell>
          <cell r="C350">
            <v>8503186</v>
          </cell>
          <cell r="D350">
            <v>116333</v>
          </cell>
          <cell r="E350">
            <v>371</v>
          </cell>
          <cell r="F350">
            <v>371</v>
          </cell>
          <cell r="G350">
            <v>0</v>
          </cell>
          <cell r="H350">
            <v>1258325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1258325</v>
          </cell>
          <cell r="O350">
            <v>17633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1050692</v>
          </cell>
          <cell r="W350">
            <v>3391.7115902964961</v>
          </cell>
          <cell r="X350">
            <v>2832.0539083557951</v>
          </cell>
        </row>
        <row r="351">
          <cell r="A351">
            <v>3190</v>
          </cell>
          <cell r="B351" t="str">
            <v>Leesland C E Junior School</v>
          </cell>
          <cell r="C351">
            <v>8503190</v>
          </cell>
          <cell r="D351">
            <v>116334</v>
          </cell>
          <cell r="E351">
            <v>220</v>
          </cell>
          <cell r="F351">
            <v>220</v>
          </cell>
          <cell r="G351">
            <v>0</v>
          </cell>
          <cell r="H351">
            <v>984126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984126</v>
          </cell>
          <cell r="O351">
            <v>23358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770768</v>
          </cell>
          <cell r="W351">
            <v>4473.3</v>
          </cell>
          <cell r="X351">
            <v>3503.4909090909091</v>
          </cell>
        </row>
        <row r="352">
          <cell r="A352">
            <v>3191</v>
          </cell>
          <cell r="B352" t="str">
            <v>Leesland Ce Infant</v>
          </cell>
          <cell r="C352">
            <v>8503191</v>
          </cell>
          <cell r="D352">
            <v>116335</v>
          </cell>
          <cell r="E352">
            <v>175</v>
          </cell>
          <cell r="F352">
            <v>175</v>
          </cell>
          <cell r="G352">
            <v>0</v>
          </cell>
          <cell r="H352">
            <v>829601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829601</v>
          </cell>
          <cell r="O352">
            <v>11794</v>
          </cell>
          <cell r="P352">
            <v>38329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589478</v>
          </cell>
          <cell r="W352">
            <v>4740.5771428571425</v>
          </cell>
          <cell r="X352">
            <v>3368.4457142857141</v>
          </cell>
        </row>
        <row r="353">
          <cell r="A353">
            <v>3192</v>
          </cell>
          <cell r="B353" t="str">
            <v>Newtown Primary School</v>
          </cell>
          <cell r="C353">
            <v>8503192</v>
          </cell>
          <cell r="D353">
            <v>116336</v>
          </cell>
          <cell r="E353">
            <v>409</v>
          </cell>
          <cell r="F353">
            <v>409</v>
          </cell>
          <cell r="G353">
            <v>0</v>
          </cell>
          <cell r="H353">
            <v>1618977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1618977</v>
          </cell>
          <cell r="O353">
            <v>29999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1398978</v>
          </cell>
          <cell r="W353">
            <v>3958.3789731051343</v>
          </cell>
          <cell r="X353">
            <v>3420.484107579462</v>
          </cell>
        </row>
        <row r="354">
          <cell r="A354">
            <v>3196</v>
          </cell>
          <cell r="B354" t="str">
            <v>Rowledge Ce Primary School</v>
          </cell>
          <cell r="C354">
            <v>8503196</v>
          </cell>
          <cell r="D354">
            <v>116337</v>
          </cell>
          <cell r="E354">
            <v>207</v>
          </cell>
          <cell r="F354">
            <v>207</v>
          </cell>
          <cell r="G354">
            <v>0</v>
          </cell>
          <cell r="H354">
            <v>732314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732314</v>
          </cell>
          <cell r="O354">
            <v>12710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529604</v>
          </cell>
          <cell r="W354">
            <v>3537.7487922705313</v>
          </cell>
          <cell r="X354">
            <v>2558.4734299516908</v>
          </cell>
        </row>
        <row r="355">
          <cell r="A355">
            <v>3197</v>
          </cell>
          <cell r="B355" t="str">
            <v>Bartley Junior School</v>
          </cell>
          <cell r="C355">
            <v>8503197</v>
          </cell>
          <cell r="D355">
            <v>116338</v>
          </cell>
          <cell r="E355">
            <v>342</v>
          </cell>
          <cell r="F355">
            <v>342</v>
          </cell>
          <cell r="G355">
            <v>0</v>
          </cell>
          <cell r="H355">
            <v>1127396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1127396</v>
          </cell>
          <cell r="O355">
            <v>18320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919076</v>
          </cell>
          <cell r="W355">
            <v>3296.4795321637425</v>
          </cell>
          <cell r="X355">
            <v>2687.3567251461986</v>
          </cell>
        </row>
        <row r="356">
          <cell r="A356">
            <v>3199</v>
          </cell>
          <cell r="B356" t="str">
            <v>Chiltern Primary School</v>
          </cell>
          <cell r="C356">
            <v>8503199</v>
          </cell>
          <cell r="D356">
            <v>134652</v>
          </cell>
          <cell r="E356">
            <v>249</v>
          </cell>
          <cell r="F356">
            <v>249</v>
          </cell>
          <cell r="G356">
            <v>0</v>
          </cell>
          <cell r="H356">
            <v>1106100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1106100</v>
          </cell>
          <cell r="O356">
            <v>19351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896749</v>
          </cell>
          <cell r="W356">
            <v>4442.1686746987953</v>
          </cell>
          <cell r="X356">
            <v>3601.401606425703</v>
          </cell>
        </row>
        <row r="357">
          <cell r="A357">
            <v>3213</v>
          </cell>
          <cell r="B357" t="str">
            <v>Whitewater Cofe Primary School</v>
          </cell>
          <cell r="C357">
            <v>8503213</v>
          </cell>
          <cell r="D357">
            <v>116345</v>
          </cell>
          <cell r="E357">
            <v>126</v>
          </cell>
          <cell r="F357">
            <v>126</v>
          </cell>
          <cell r="G357">
            <v>0</v>
          </cell>
          <cell r="H357">
            <v>505326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505326</v>
          </cell>
          <cell r="O357">
            <v>6298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309028</v>
          </cell>
          <cell r="W357">
            <v>4010.5238095238096</v>
          </cell>
          <cell r="X357">
            <v>2452.6031746031745</v>
          </cell>
        </row>
        <row r="358">
          <cell r="A358">
            <v>3215</v>
          </cell>
          <cell r="B358" t="str">
            <v>Holme Primary School</v>
          </cell>
          <cell r="C358">
            <v>8503215</v>
          </cell>
          <cell r="D358">
            <v>116347</v>
          </cell>
          <cell r="E358">
            <v>142</v>
          </cell>
          <cell r="F358">
            <v>142</v>
          </cell>
          <cell r="G358">
            <v>0</v>
          </cell>
          <cell r="H358">
            <v>604554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604554</v>
          </cell>
          <cell r="O358">
            <v>9618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404936</v>
          </cell>
          <cell r="W358">
            <v>4257.422535211268</v>
          </cell>
          <cell r="X358">
            <v>2851.6619718309857</v>
          </cell>
        </row>
        <row r="359">
          <cell r="A359">
            <v>3300</v>
          </cell>
          <cell r="B359" t="str">
            <v>Amport Ce Aided Primary</v>
          </cell>
          <cell r="C359">
            <v>8503300</v>
          </cell>
          <cell r="D359">
            <v>116348</v>
          </cell>
          <cell r="E359">
            <v>82</v>
          </cell>
          <cell r="F359">
            <v>82</v>
          </cell>
          <cell r="G359">
            <v>0</v>
          </cell>
          <cell r="H359">
            <v>373500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373500</v>
          </cell>
          <cell r="O359">
            <v>1282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182218</v>
          </cell>
          <cell r="W359">
            <v>4554.8780487804879</v>
          </cell>
          <cell r="X359">
            <v>2222.1707317073169</v>
          </cell>
        </row>
        <row r="360">
          <cell r="A360">
            <v>3301</v>
          </cell>
          <cell r="B360" t="str">
            <v>Appleshaw St Peter's C Of E Primary</v>
          </cell>
          <cell r="C360">
            <v>8503301</v>
          </cell>
          <cell r="D360">
            <v>116349</v>
          </cell>
          <cell r="E360">
            <v>93</v>
          </cell>
          <cell r="F360">
            <v>93</v>
          </cell>
          <cell r="G360">
            <v>0</v>
          </cell>
          <cell r="H360">
            <v>419390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419390</v>
          </cell>
          <cell r="O360">
            <v>1855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227535</v>
          </cell>
          <cell r="W360">
            <v>4509.5698924731187</v>
          </cell>
          <cell r="X360">
            <v>2446.6129032258063</v>
          </cell>
        </row>
        <row r="361">
          <cell r="A361">
            <v>3305</v>
          </cell>
          <cell r="B361" t="str">
            <v>St Mary's Ce Aided Junior</v>
          </cell>
          <cell r="C361">
            <v>8503305</v>
          </cell>
          <cell r="D361">
            <v>116350</v>
          </cell>
          <cell r="E361">
            <v>336</v>
          </cell>
          <cell r="F361">
            <v>336</v>
          </cell>
          <cell r="G361">
            <v>0</v>
          </cell>
          <cell r="H361">
            <v>1061320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1061320</v>
          </cell>
          <cell r="O361">
            <v>3733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867587</v>
          </cell>
          <cell r="W361">
            <v>3158.6904761904761</v>
          </cell>
          <cell r="X361">
            <v>2582.1041666666665</v>
          </cell>
        </row>
        <row r="362">
          <cell r="A362">
            <v>3308</v>
          </cell>
          <cell r="B362" t="str">
            <v>St Mary's Bentworth Ce Primary</v>
          </cell>
          <cell r="C362">
            <v>8503308</v>
          </cell>
          <cell r="D362">
            <v>116351</v>
          </cell>
          <cell r="E362">
            <v>99</v>
          </cell>
          <cell r="F362">
            <v>99</v>
          </cell>
          <cell r="G362">
            <v>0</v>
          </cell>
          <cell r="H362">
            <v>434643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434643</v>
          </cell>
          <cell r="O362">
            <v>1145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243498</v>
          </cell>
          <cell r="W362">
            <v>4390.333333333333</v>
          </cell>
          <cell r="X362">
            <v>2459.5757575757575</v>
          </cell>
        </row>
        <row r="363">
          <cell r="A363">
            <v>3310</v>
          </cell>
          <cell r="B363" t="str">
            <v>St. Matthew's C.E. Primary</v>
          </cell>
          <cell r="C363">
            <v>8503310</v>
          </cell>
          <cell r="D363">
            <v>116352</v>
          </cell>
          <cell r="E363">
            <v>173</v>
          </cell>
          <cell r="F363">
            <v>173</v>
          </cell>
          <cell r="G363">
            <v>0</v>
          </cell>
          <cell r="H363">
            <v>661315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661315</v>
          </cell>
          <cell r="O363">
            <v>2794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468521</v>
          </cell>
          <cell r="W363">
            <v>3822.6300578034684</v>
          </cell>
          <cell r="X363">
            <v>2708.2138728323698</v>
          </cell>
        </row>
        <row r="364">
          <cell r="A364">
            <v>3311</v>
          </cell>
          <cell r="B364" t="str">
            <v>William Gilpin C.E Primary School</v>
          </cell>
          <cell r="C364">
            <v>8503311</v>
          </cell>
          <cell r="D364">
            <v>116353</v>
          </cell>
          <cell r="E364">
            <v>114</v>
          </cell>
          <cell r="F364">
            <v>114</v>
          </cell>
          <cell r="G364">
            <v>0</v>
          </cell>
          <cell r="H364">
            <v>476194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476194</v>
          </cell>
          <cell r="O364">
            <v>3275</v>
          </cell>
          <cell r="P364">
            <v>0</v>
          </cell>
          <cell r="Q364">
            <v>0</v>
          </cell>
          <cell r="R364">
            <v>1167</v>
          </cell>
          <cell r="S364">
            <v>0</v>
          </cell>
          <cell r="T364">
            <v>0</v>
          </cell>
          <cell r="U364">
            <v>0</v>
          </cell>
          <cell r="V364">
            <v>281752</v>
          </cell>
          <cell r="W364">
            <v>4177.1403508771928</v>
          </cell>
          <cell r="X364">
            <v>2471.5087719298244</v>
          </cell>
        </row>
        <row r="365">
          <cell r="A365">
            <v>3318</v>
          </cell>
          <cell r="B365" t="str">
            <v>Compton All Saints C Of E Primary School</v>
          </cell>
          <cell r="C365">
            <v>8503318</v>
          </cell>
          <cell r="D365">
            <v>116354</v>
          </cell>
          <cell r="E365">
            <v>117</v>
          </cell>
          <cell r="F365">
            <v>117</v>
          </cell>
          <cell r="G365">
            <v>0</v>
          </cell>
          <cell r="H365">
            <v>473102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473102</v>
          </cell>
          <cell r="O365">
            <v>1672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281430</v>
          </cell>
          <cell r="W365">
            <v>4043.6068376068374</v>
          </cell>
          <cell r="X365">
            <v>2405.3846153846152</v>
          </cell>
        </row>
        <row r="366">
          <cell r="A366">
            <v>3321</v>
          </cell>
          <cell r="B366" t="str">
            <v>Dogmersfield C.E. (A) Primary</v>
          </cell>
          <cell r="C366">
            <v>8503321</v>
          </cell>
          <cell r="D366">
            <v>116355</v>
          </cell>
          <cell r="E366">
            <v>131</v>
          </cell>
          <cell r="F366">
            <v>131</v>
          </cell>
          <cell r="G366">
            <v>0</v>
          </cell>
          <cell r="H366">
            <v>509227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509227</v>
          </cell>
          <cell r="O366">
            <v>1718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317509</v>
          </cell>
          <cell r="W366">
            <v>3887.2290076335876</v>
          </cell>
          <cell r="X366">
            <v>2423.7328244274809</v>
          </cell>
        </row>
        <row r="367">
          <cell r="A367">
            <v>3325</v>
          </cell>
          <cell r="B367" t="str">
            <v>St Martin's East Woodhay</v>
          </cell>
          <cell r="C367">
            <v>8503325</v>
          </cell>
          <cell r="D367">
            <v>116356</v>
          </cell>
          <cell r="E367">
            <v>106</v>
          </cell>
          <cell r="F367">
            <v>106</v>
          </cell>
          <cell r="G367">
            <v>0</v>
          </cell>
          <cell r="H367">
            <v>466499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466499</v>
          </cell>
          <cell r="O367">
            <v>2084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274415</v>
          </cell>
          <cell r="W367">
            <v>4400.933962264151</v>
          </cell>
          <cell r="X367">
            <v>2588.8207547169814</v>
          </cell>
        </row>
        <row r="368">
          <cell r="A368">
            <v>3326</v>
          </cell>
          <cell r="B368" t="str">
            <v>Charles Kingsley's Primary Sch</v>
          </cell>
          <cell r="C368">
            <v>8503326</v>
          </cell>
          <cell r="D368">
            <v>116357</v>
          </cell>
          <cell r="E368">
            <v>218</v>
          </cell>
          <cell r="F368">
            <v>218</v>
          </cell>
          <cell r="G368">
            <v>0</v>
          </cell>
          <cell r="H368">
            <v>738476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738476</v>
          </cell>
          <cell r="O368">
            <v>1924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546552</v>
          </cell>
          <cell r="W368">
            <v>3387.5045871559632</v>
          </cell>
          <cell r="X368">
            <v>2507.119266055046</v>
          </cell>
        </row>
        <row r="369">
          <cell r="A369">
            <v>3330</v>
          </cell>
          <cell r="B369" t="str">
            <v>All Saints Junior School</v>
          </cell>
          <cell r="C369">
            <v>8503330</v>
          </cell>
          <cell r="D369">
            <v>116358</v>
          </cell>
          <cell r="E369">
            <v>406</v>
          </cell>
          <cell r="F369">
            <v>406</v>
          </cell>
          <cell r="G369">
            <v>0</v>
          </cell>
          <cell r="H369">
            <v>1246354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1246354</v>
          </cell>
          <cell r="O369">
            <v>3435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1052919</v>
          </cell>
          <cell r="W369">
            <v>3069.8374384236454</v>
          </cell>
          <cell r="X369">
            <v>2593.3965517241381</v>
          </cell>
        </row>
        <row r="370">
          <cell r="A370">
            <v>3341</v>
          </cell>
          <cell r="B370" t="str">
            <v>Hatherden Primary School</v>
          </cell>
          <cell r="C370">
            <v>8503341</v>
          </cell>
          <cell r="D370">
            <v>116359</v>
          </cell>
          <cell r="E370">
            <v>103</v>
          </cell>
          <cell r="F370">
            <v>103</v>
          </cell>
          <cell r="G370">
            <v>0</v>
          </cell>
          <cell r="H370">
            <v>433474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433474</v>
          </cell>
          <cell r="O370">
            <v>2176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241298</v>
          </cell>
          <cell r="W370">
            <v>4208.4854368932038</v>
          </cell>
          <cell r="X370">
            <v>2342.6990291262136</v>
          </cell>
        </row>
        <row r="371">
          <cell r="A371">
            <v>3344</v>
          </cell>
          <cell r="B371" t="str">
            <v>Andrews Endowed C.E.Primary</v>
          </cell>
          <cell r="C371">
            <v>8503344</v>
          </cell>
          <cell r="D371">
            <v>116360</v>
          </cell>
          <cell r="E371">
            <v>194</v>
          </cell>
          <cell r="F371">
            <v>194</v>
          </cell>
          <cell r="G371">
            <v>0</v>
          </cell>
          <cell r="H371">
            <v>687528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687528</v>
          </cell>
          <cell r="O371">
            <v>2794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494734</v>
          </cell>
          <cell r="W371">
            <v>3543.9587628865979</v>
          </cell>
          <cell r="X371">
            <v>2550.1752577319589</v>
          </cell>
        </row>
        <row r="372">
          <cell r="A372">
            <v>3345</v>
          </cell>
          <cell r="B372" t="str">
            <v>John Keble Primary School</v>
          </cell>
          <cell r="C372">
            <v>8503345</v>
          </cell>
          <cell r="D372">
            <v>116361</v>
          </cell>
          <cell r="E372">
            <v>116</v>
          </cell>
          <cell r="F372">
            <v>116</v>
          </cell>
          <cell r="G372">
            <v>0</v>
          </cell>
          <cell r="H372">
            <v>488885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488885</v>
          </cell>
          <cell r="O372">
            <v>1511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297374</v>
          </cell>
          <cell r="W372">
            <v>4214.5258620689656</v>
          </cell>
          <cell r="X372">
            <v>2563.5689655172414</v>
          </cell>
        </row>
        <row r="373">
          <cell r="A373">
            <v>3346</v>
          </cell>
          <cell r="B373" t="str">
            <v>St Alban's Ce Primary School</v>
          </cell>
          <cell r="C373">
            <v>8503346</v>
          </cell>
          <cell r="D373">
            <v>116362</v>
          </cell>
          <cell r="E373">
            <v>217</v>
          </cell>
          <cell r="F373">
            <v>217</v>
          </cell>
          <cell r="G373">
            <v>0</v>
          </cell>
          <cell r="H373">
            <v>879047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879047</v>
          </cell>
          <cell r="O373">
            <v>2611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686436</v>
          </cell>
          <cell r="W373">
            <v>4050.9078341013824</v>
          </cell>
          <cell r="X373">
            <v>3163.2995391705067</v>
          </cell>
        </row>
        <row r="374">
          <cell r="A374">
            <v>3356</v>
          </cell>
          <cell r="B374" t="str">
            <v>Lockerley C.E.(A) Primary</v>
          </cell>
          <cell r="C374">
            <v>8503356</v>
          </cell>
          <cell r="D374">
            <v>116363</v>
          </cell>
          <cell r="E374">
            <v>91</v>
          </cell>
          <cell r="F374">
            <v>91</v>
          </cell>
          <cell r="G374">
            <v>0</v>
          </cell>
          <cell r="H374">
            <v>432671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432671</v>
          </cell>
          <cell r="O374">
            <v>1809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240862</v>
          </cell>
          <cell r="W374">
            <v>4754.6263736263736</v>
          </cell>
          <cell r="X374">
            <v>2646.835164835165</v>
          </cell>
        </row>
        <row r="375">
          <cell r="A375">
            <v>3357</v>
          </cell>
          <cell r="B375" t="str">
            <v>Longparish C.E. Primary School</v>
          </cell>
          <cell r="C375">
            <v>8503357</v>
          </cell>
          <cell r="D375">
            <v>116364</v>
          </cell>
          <cell r="E375">
            <v>101</v>
          </cell>
          <cell r="F375">
            <v>101</v>
          </cell>
          <cell r="G375">
            <v>0</v>
          </cell>
          <cell r="H375">
            <v>440913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440913</v>
          </cell>
          <cell r="O375">
            <v>605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250308</v>
          </cell>
          <cell r="W375">
            <v>4365.4752475247524</v>
          </cell>
          <cell r="X375">
            <v>2478.2970297029701</v>
          </cell>
        </row>
        <row r="376">
          <cell r="A376">
            <v>3358</v>
          </cell>
          <cell r="B376" t="str">
            <v>Lymington Ce (Aided) Infant</v>
          </cell>
          <cell r="C376">
            <v>8503358</v>
          </cell>
          <cell r="D376">
            <v>116365</v>
          </cell>
          <cell r="E376">
            <v>178</v>
          </cell>
          <cell r="F376">
            <v>178</v>
          </cell>
          <cell r="G376">
            <v>0</v>
          </cell>
          <cell r="H376">
            <v>666610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666610</v>
          </cell>
          <cell r="O376">
            <v>4191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472419</v>
          </cell>
          <cell r="W376">
            <v>3745</v>
          </cell>
          <cell r="X376">
            <v>2654.0393258426966</v>
          </cell>
        </row>
        <row r="377">
          <cell r="A377">
            <v>3360</v>
          </cell>
          <cell r="B377" t="str">
            <v>St Michael And All Angels Ce Infant School</v>
          </cell>
          <cell r="C377">
            <v>8503360</v>
          </cell>
          <cell r="D377">
            <v>116366</v>
          </cell>
          <cell r="E377">
            <v>81</v>
          </cell>
          <cell r="F377">
            <v>81</v>
          </cell>
          <cell r="G377">
            <v>0</v>
          </cell>
          <cell r="H377">
            <v>397482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397482</v>
          </cell>
          <cell r="O377">
            <v>1374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206108</v>
          </cell>
          <cell r="W377">
            <v>4907.1851851851852</v>
          </cell>
          <cell r="X377">
            <v>2544.5432098765432</v>
          </cell>
        </row>
        <row r="378">
          <cell r="A378">
            <v>3365</v>
          </cell>
          <cell r="B378" t="str">
            <v>Milford On Sea Ce Aided School</v>
          </cell>
          <cell r="C378">
            <v>8503365</v>
          </cell>
          <cell r="D378">
            <v>116367</v>
          </cell>
          <cell r="E378">
            <v>307</v>
          </cell>
          <cell r="F378">
            <v>307</v>
          </cell>
          <cell r="G378">
            <v>0</v>
          </cell>
          <cell r="H378">
            <v>1009566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1009566</v>
          </cell>
          <cell r="O378">
            <v>4053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815513</v>
          </cell>
          <cell r="W378">
            <v>3288.4885993485341</v>
          </cell>
          <cell r="X378">
            <v>2656.3941368078176</v>
          </cell>
        </row>
        <row r="379">
          <cell r="A379">
            <v>3382</v>
          </cell>
          <cell r="B379" t="str">
            <v>Romsey Abbey Primary School</v>
          </cell>
          <cell r="C379">
            <v>8503382</v>
          </cell>
          <cell r="D379">
            <v>116368</v>
          </cell>
          <cell r="E379">
            <v>178</v>
          </cell>
          <cell r="F379">
            <v>178</v>
          </cell>
          <cell r="G379">
            <v>0</v>
          </cell>
          <cell r="H379">
            <v>675194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675194</v>
          </cell>
          <cell r="O379">
            <v>2061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483133</v>
          </cell>
          <cell r="W379">
            <v>3793.2247191011238</v>
          </cell>
          <cell r="X379">
            <v>2714.2303370786517</v>
          </cell>
        </row>
        <row r="380">
          <cell r="A380">
            <v>3389</v>
          </cell>
          <cell r="B380" t="str">
            <v>Silchester C.E.(Aided) Primary</v>
          </cell>
          <cell r="C380">
            <v>8503389</v>
          </cell>
          <cell r="D380">
            <v>116369</v>
          </cell>
          <cell r="E380">
            <v>184</v>
          </cell>
          <cell r="F380">
            <v>184</v>
          </cell>
          <cell r="G380">
            <v>0</v>
          </cell>
          <cell r="H380">
            <v>650189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650189</v>
          </cell>
          <cell r="O380">
            <v>2267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457922</v>
          </cell>
          <cell r="W380">
            <v>3533.6358695652175</v>
          </cell>
          <cell r="X380">
            <v>2488.7065217391305</v>
          </cell>
        </row>
        <row r="381">
          <cell r="A381">
            <v>3390</v>
          </cell>
          <cell r="B381" t="str">
            <v>Smannell And Enham C.E. School</v>
          </cell>
          <cell r="C381">
            <v>8503390</v>
          </cell>
          <cell r="D381">
            <v>116370</v>
          </cell>
          <cell r="E381">
            <v>107</v>
          </cell>
          <cell r="F381">
            <v>107</v>
          </cell>
          <cell r="G381">
            <v>0</v>
          </cell>
          <cell r="H381">
            <v>496280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496280</v>
          </cell>
          <cell r="O381">
            <v>2656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303624</v>
          </cell>
          <cell r="W381">
            <v>4638.130841121495</v>
          </cell>
          <cell r="X381">
            <v>2837.6074766355141</v>
          </cell>
        </row>
        <row r="382">
          <cell r="A382">
            <v>3392</v>
          </cell>
          <cell r="B382" t="str">
            <v>Swanmore C. E. Primary School</v>
          </cell>
          <cell r="C382">
            <v>8503392</v>
          </cell>
          <cell r="D382">
            <v>116371</v>
          </cell>
          <cell r="E382">
            <v>401</v>
          </cell>
          <cell r="F382">
            <v>401</v>
          </cell>
          <cell r="G382">
            <v>0</v>
          </cell>
          <cell r="H382">
            <v>1304819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1304819</v>
          </cell>
          <cell r="O382">
            <v>2496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1112323</v>
          </cell>
          <cell r="W382">
            <v>3253.9127182044886</v>
          </cell>
          <cell r="X382">
            <v>2773.8728179551122</v>
          </cell>
        </row>
        <row r="383">
          <cell r="A383">
            <v>3395</v>
          </cell>
          <cell r="B383" t="str">
            <v>Upham C.E. Aided Primary</v>
          </cell>
          <cell r="C383">
            <v>8503395</v>
          </cell>
          <cell r="D383">
            <v>116372</v>
          </cell>
          <cell r="E383">
            <v>99</v>
          </cell>
          <cell r="F383">
            <v>99</v>
          </cell>
          <cell r="G383">
            <v>0</v>
          </cell>
          <cell r="H383">
            <v>418154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418154</v>
          </cell>
          <cell r="O383">
            <v>1328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226826</v>
          </cell>
          <cell r="W383">
            <v>4223.7777777777774</v>
          </cell>
          <cell r="X383">
            <v>2291.1717171717173</v>
          </cell>
        </row>
        <row r="384">
          <cell r="A384">
            <v>3396</v>
          </cell>
          <cell r="B384" t="str">
            <v>Clatford C.E. (A) Primary</v>
          </cell>
          <cell r="C384">
            <v>8503396</v>
          </cell>
          <cell r="D384">
            <v>116373</v>
          </cell>
          <cell r="E384">
            <v>202</v>
          </cell>
          <cell r="F384">
            <v>202</v>
          </cell>
          <cell r="G384">
            <v>0</v>
          </cell>
          <cell r="H384">
            <v>695202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695202</v>
          </cell>
          <cell r="O384">
            <v>1832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503370</v>
          </cell>
          <cell r="W384">
            <v>3441.5940594059407</v>
          </cell>
          <cell r="X384">
            <v>2491.9306930693069</v>
          </cell>
        </row>
        <row r="385">
          <cell r="A385">
            <v>3399</v>
          </cell>
          <cell r="B385" t="str">
            <v>St Faith's C .E Primary School</v>
          </cell>
          <cell r="C385">
            <v>8503399</v>
          </cell>
          <cell r="D385">
            <v>116374</v>
          </cell>
          <cell r="E385">
            <v>139</v>
          </cell>
          <cell r="F385">
            <v>139</v>
          </cell>
          <cell r="G385">
            <v>0</v>
          </cell>
          <cell r="H385">
            <v>537315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537315</v>
          </cell>
          <cell r="O385">
            <v>2084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345231</v>
          </cell>
          <cell r="W385">
            <v>3865.5755395683454</v>
          </cell>
          <cell r="X385">
            <v>2483.6762589928057</v>
          </cell>
        </row>
        <row r="386">
          <cell r="A386">
            <v>3401</v>
          </cell>
          <cell r="B386" t="str">
            <v>Kimpton Primary School</v>
          </cell>
          <cell r="C386">
            <v>8503401</v>
          </cell>
          <cell r="D386">
            <v>116375</v>
          </cell>
          <cell r="E386">
            <v>153</v>
          </cell>
          <cell r="F386">
            <v>153</v>
          </cell>
          <cell r="G386">
            <v>0</v>
          </cell>
          <cell r="H386">
            <v>595502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595502</v>
          </cell>
          <cell r="O386">
            <v>1626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403876</v>
          </cell>
          <cell r="W386">
            <v>3892.169934640523</v>
          </cell>
          <cell r="X386">
            <v>2639.7124183006536</v>
          </cell>
        </row>
        <row r="387">
          <cell r="A387">
            <v>3404</v>
          </cell>
          <cell r="B387" t="str">
            <v>St. Jude's R.C. Primary School</v>
          </cell>
          <cell r="C387">
            <v>8503404</v>
          </cell>
          <cell r="D387">
            <v>116376</v>
          </cell>
          <cell r="E387">
            <v>182</v>
          </cell>
          <cell r="F387">
            <v>182</v>
          </cell>
          <cell r="G387">
            <v>0</v>
          </cell>
          <cell r="H387">
            <v>690504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690504</v>
          </cell>
          <cell r="O387">
            <v>2794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497710</v>
          </cell>
          <cell r="W387">
            <v>3793.9780219780218</v>
          </cell>
          <cell r="X387">
            <v>2734.6703296703295</v>
          </cell>
        </row>
        <row r="388">
          <cell r="A388">
            <v>3407</v>
          </cell>
          <cell r="B388" t="str">
            <v>St Thomas More's Catholic Primary School</v>
          </cell>
          <cell r="C388">
            <v>8503407</v>
          </cell>
          <cell r="D388">
            <v>116377</v>
          </cell>
          <cell r="E388">
            <v>291</v>
          </cell>
          <cell r="F388">
            <v>291</v>
          </cell>
          <cell r="G388">
            <v>0</v>
          </cell>
          <cell r="H388">
            <v>1215203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1215203</v>
          </cell>
          <cell r="O388">
            <v>3206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1021997</v>
          </cell>
          <cell r="W388">
            <v>4175.955326460481</v>
          </cell>
          <cell r="X388">
            <v>3512.0171821305844</v>
          </cell>
        </row>
        <row r="389">
          <cell r="A389">
            <v>3409</v>
          </cell>
          <cell r="B389" t="str">
            <v>Our Lady &amp; St. Joseph Catholic</v>
          </cell>
          <cell r="C389">
            <v>8503409</v>
          </cell>
          <cell r="D389">
            <v>116378</v>
          </cell>
          <cell r="E389">
            <v>104</v>
          </cell>
          <cell r="F389">
            <v>104</v>
          </cell>
          <cell r="G389">
            <v>0</v>
          </cell>
          <cell r="H389">
            <v>440309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440309</v>
          </cell>
          <cell r="O389">
            <v>3137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247172</v>
          </cell>
          <cell r="W389">
            <v>4233.7403846153848</v>
          </cell>
          <cell r="X389">
            <v>2376.6538461538462</v>
          </cell>
        </row>
        <row r="390">
          <cell r="A390">
            <v>3414</v>
          </cell>
          <cell r="B390" t="str">
            <v>St. Annes Primary School</v>
          </cell>
          <cell r="C390">
            <v>8503414</v>
          </cell>
          <cell r="D390">
            <v>116379</v>
          </cell>
          <cell r="E390">
            <v>228</v>
          </cell>
          <cell r="F390">
            <v>228</v>
          </cell>
          <cell r="G390">
            <v>0</v>
          </cell>
          <cell r="H390">
            <v>814038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814038</v>
          </cell>
          <cell r="O390">
            <v>2725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621313</v>
          </cell>
          <cell r="W390">
            <v>3570.3421052631579</v>
          </cell>
          <cell r="X390">
            <v>2725.0570175438597</v>
          </cell>
        </row>
        <row r="391">
          <cell r="A391">
            <v>3415</v>
          </cell>
          <cell r="B391" t="str">
            <v>St Bede's Catholic Primary</v>
          </cell>
          <cell r="C391">
            <v>8503415</v>
          </cell>
          <cell r="D391">
            <v>116380</v>
          </cell>
          <cell r="E391">
            <v>323</v>
          </cell>
          <cell r="F391">
            <v>323</v>
          </cell>
          <cell r="G391">
            <v>0</v>
          </cell>
          <cell r="H391">
            <v>1096190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1096190</v>
          </cell>
          <cell r="O391">
            <v>2588</v>
          </cell>
          <cell r="P391">
            <v>27755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875847</v>
          </cell>
          <cell r="W391">
            <v>3393.7770897832816</v>
          </cell>
          <cell r="X391">
            <v>2711.6006191950464</v>
          </cell>
        </row>
        <row r="392">
          <cell r="A392">
            <v>3417</v>
          </cell>
          <cell r="B392" t="str">
            <v>St. Peter's Catholic Primary S</v>
          </cell>
          <cell r="C392">
            <v>8503417</v>
          </cell>
          <cell r="D392">
            <v>116381</v>
          </cell>
          <cell r="E392">
            <v>351</v>
          </cell>
          <cell r="F392">
            <v>351</v>
          </cell>
          <cell r="G392">
            <v>0</v>
          </cell>
          <cell r="H392">
            <v>1168934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1168934</v>
          </cell>
          <cell r="O392">
            <v>6733</v>
          </cell>
          <cell r="P392">
            <v>38212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933989</v>
          </cell>
          <cell r="W392">
            <v>3330.2962962962961</v>
          </cell>
          <cell r="X392">
            <v>2660.9373219373219</v>
          </cell>
        </row>
        <row r="393">
          <cell r="A393">
            <v>3418</v>
          </cell>
          <cell r="B393" t="str">
            <v>St. John The Baptist R.C. Sch.</v>
          </cell>
          <cell r="C393">
            <v>8503418</v>
          </cell>
          <cell r="D393">
            <v>116382</v>
          </cell>
          <cell r="E393">
            <v>198</v>
          </cell>
          <cell r="F393">
            <v>198</v>
          </cell>
          <cell r="G393">
            <v>0</v>
          </cell>
          <cell r="H393">
            <v>722156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722156</v>
          </cell>
          <cell r="O393">
            <v>2496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529660</v>
          </cell>
          <cell r="W393">
            <v>3647.2525252525252</v>
          </cell>
          <cell r="X393">
            <v>2675.0505050505049</v>
          </cell>
        </row>
        <row r="394">
          <cell r="A394">
            <v>3419</v>
          </cell>
          <cell r="B394" t="str">
            <v>St Swithun Wells Rc Primary</v>
          </cell>
          <cell r="C394">
            <v>8503419</v>
          </cell>
          <cell r="D394">
            <v>116383</v>
          </cell>
          <cell r="E394">
            <v>218</v>
          </cell>
          <cell r="F394">
            <v>218</v>
          </cell>
          <cell r="G394">
            <v>0</v>
          </cell>
          <cell r="H394">
            <v>822020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822020</v>
          </cell>
          <cell r="O394">
            <v>2221</v>
          </cell>
          <cell r="P394">
            <v>38264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591535</v>
          </cell>
          <cell r="W394">
            <v>3770.7339449541282</v>
          </cell>
          <cell r="X394">
            <v>2713.4633027522937</v>
          </cell>
        </row>
        <row r="395">
          <cell r="A395">
            <v>3426</v>
          </cell>
          <cell r="B395" t="str">
            <v>Western Downland Primary</v>
          </cell>
          <cell r="C395">
            <v>8503426</v>
          </cell>
          <cell r="D395">
            <v>116387</v>
          </cell>
          <cell r="E395">
            <v>146</v>
          </cell>
          <cell r="F395">
            <v>146</v>
          </cell>
          <cell r="G395">
            <v>0</v>
          </cell>
          <cell r="H395">
            <v>623784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623784</v>
          </cell>
          <cell r="O395">
            <v>2794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430990</v>
          </cell>
          <cell r="W395">
            <v>4272.4931506849316</v>
          </cell>
          <cell r="X395">
            <v>2951.9863013698632</v>
          </cell>
        </row>
        <row r="396">
          <cell r="A396">
            <v>3500</v>
          </cell>
          <cell r="B396" t="str">
            <v>St. Peter's C.E. (A) School</v>
          </cell>
          <cell r="C396">
            <v>8503500</v>
          </cell>
          <cell r="D396">
            <v>116388</v>
          </cell>
          <cell r="E396">
            <v>247</v>
          </cell>
          <cell r="F396">
            <v>247</v>
          </cell>
          <cell r="G396">
            <v>0</v>
          </cell>
          <cell r="H396">
            <v>822587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822587</v>
          </cell>
          <cell r="O396">
            <v>2405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630182</v>
          </cell>
          <cell r="W396">
            <v>3330.3117408906883</v>
          </cell>
          <cell r="X396">
            <v>2551.3441295546559</v>
          </cell>
        </row>
        <row r="397">
          <cell r="A397">
            <v>3501</v>
          </cell>
          <cell r="B397" t="str">
            <v>St Marks Primary School</v>
          </cell>
          <cell r="C397">
            <v>8503501</v>
          </cell>
          <cell r="D397">
            <v>116389</v>
          </cell>
          <cell r="E397">
            <v>105</v>
          </cell>
          <cell r="F397">
            <v>105</v>
          </cell>
          <cell r="G397">
            <v>0</v>
          </cell>
          <cell r="H397">
            <v>448410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448410</v>
          </cell>
          <cell r="O397">
            <v>1260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257150</v>
          </cell>
          <cell r="W397">
            <v>4270.5714285714284</v>
          </cell>
          <cell r="X397">
            <v>2449.0476190476193</v>
          </cell>
        </row>
        <row r="398">
          <cell r="A398">
            <v>3551</v>
          </cell>
          <cell r="B398" t="str">
            <v>St. Patrick's Catholic Primary</v>
          </cell>
          <cell r="C398">
            <v>8503551</v>
          </cell>
          <cell r="D398">
            <v>116390</v>
          </cell>
          <cell r="E398">
            <v>222</v>
          </cell>
          <cell r="F398">
            <v>222</v>
          </cell>
          <cell r="G398">
            <v>0</v>
          </cell>
          <cell r="H398">
            <v>768457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768457</v>
          </cell>
          <cell r="O398">
            <v>2496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575961</v>
          </cell>
          <cell r="W398">
            <v>3461.5180180180182</v>
          </cell>
          <cell r="X398">
            <v>2594.4189189189187</v>
          </cell>
        </row>
        <row r="399">
          <cell r="A399">
            <v>3553</v>
          </cell>
          <cell r="B399" t="str">
            <v>St Bernadettes</v>
          </cell>
          <cell r="C399">
            <v>8503553</v>
          </cell>
          <cell r="D399">
            <v>116391</v>
          </cell>
          <cell r="E399">
            <v>316</v>
          </cell>
          <cell r="F399">
            <v>316</v>
          </cell>
          <cell r="G399">
            <v>0</v>
          </cell>
          <cell r="H399">
            <v>1055020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1055020</v>
          </cell>
          <cell r="O399">
            <v>3114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861906</v>
          </cell>
          <cell r="W399">
            <v>3338.6708860759495</v>
          </cell>
          <cell r="X399">
            <v>2727.5506329113923</v>
          </cell>
        </row>
        <row r="400">
          <cell r="A400">
            <v>3600</v>
          </cell>
          <cell r="B400" t="str">
            <v>Alverstoke Ce Aided Junior</v>
          </cell>
          <cell r="C400">
            <v>8503600</v>
          </cell>
          <cell r="D400">
            <v>116392</v>
          </cell>
          <cell r="E400">
            <v>271</v>
          </cell>
          <cell r="F400">
            <v>271</v>
          </cell>
          <cell r="G400">
            <v>0</v>
          </cell>
          <cell r="H400">
            <v>897217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897217</v>
          </cell>
          <cell r="O400">
            <v>2679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704538</v>
          </cell>
          <cell r="W400">
            <v>3310.7638376383766</v>
          </cell>
          <cell r="X400">
            <v>2599.7712177121771</v>
          </cell>
        </row>
        <row r="401">
          <cell r="A401">
            <v>3602</v>
          </cell>
          <cell r="B401" t="str">
            <v>St Johns Primary</v>
          </cell>
          <cell r="C401">
            <v>8503602</v>
          </cell>
          <cell r="D401">
            <v>116393</v>
          </cell>
          <cell r="E401">
            <v>382</v>
          </cell>
          <cell r="F401">
            <v>382</v>
          </cell>
          <cell r="G401">
            <v>0</v>
          </cell>
          <cell r="H401">
            <v>1520899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1520899</v>
          </cell>
          <cell r="O401">
            <v>3985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1326914</v>
          </cell>
          <cell r="W401">
            <v>3981.4109947643979</v>
          </cell>
          <cell r="X401">
            <v>3473.5968586387435</v>
          </cell>
        </row>
        <row r="402">
          <cell r="A402">
            <v>3650</v>
          </cell>
          <cell r="B402" t="str">
            <v>St Mary's Catholic Primary School</v>
          </cell>
          <cell r="C402">
            <v>8503650</v>
          </cell>
          <cell r="D402">
            <v>116394</v>
          </cell>
          <cell r="E402">
            <v>257</v>
          </cell>
          <cell r="F402">
            <v>257</v>
          </cell>
          <cell r="G402">
            <v>0</v>
          </cell>
          <cell r="H402">
            <v>973617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973617</v>
          </cell>
          <cell r="O402">
            <v>3206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780411</v>
          </cell>
          <cell r="W402">
            <v>3788.3929961089493</v>
          </cell>
          <cell r="X402">
            <v>3036.6186770428017</v>
          </cell>
        </row>
        <row r="403">
          <cell r="A403">
            <v>3660</v>
          </cell>
          <cell r="B403" t="str">
            <v>Selborne Ce (A) Primary Sch.</v>
          </cell>
          <cell r="C403">
            <v>8503660</v>
          </cell>
          <cell r="D403">
            <v>116399</v>
          </cell>
          <cell r="E403">
            <v>95</v>
          </cell>
          <cell r="F403">
            <v>95</v>
          </cell>
          <cell r="G403">
            <v>0</v>
          </cell>
          <cell r="H403">
            <v>427753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427753</v>
          </cell>
          <cell r="O403">
            <v>1992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235761</v>
          </cell>
          <cell r="W403">
            <v>4502.6631578947372</v>
          </cell>
          <cell r="X403">
            <v>2481.6947368421052</v>
          </cell>
        </row>
        <row r="404">
          <cell r="A404">
            <v>3661</v>
          </cell>
          <cell r="B404" t="str">
            <v>St. John's C E Primary School</v>
          </cell>
          <cell r="C404">
            <v>8503661</v>
          </cell>
          <cell r="D404">
            <v>116400</v>
          </cell>
          <cell r="E404">
            <v>223</v>
          </cell>
          <cell r="F404">
            <v>223</v>
          </cell>
          <cell r="G404">
            <v>0</v>
          </cell>
          <cell r="H404">
            <v>813656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813656</v>
          </cell>
          <cell r="O404">
            <v>3206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620450</v>
          </cell>
          <cell r="W404">
            <v>3648.6816143497758</v>
          </cell>
          <cell r="X404">
            <v>2782.2869955156953</v>
          </cell>
        </row>
        <row r="405">
          <cell r="A405">
            <v>3663</v>
          </cell>
          <cell r="B405" t="str">
            <v>St Francis C Of E School</v>
          </cell>
          <cell r="C405">
            <v>8503663</v>
          </cell>
          <cell r="D405">
            <v>116402</v>
          </cell>
          <cell r="E405">
            <v>421</v>
          </cell>
          <cell r="F405">
            <v>421</v>
          </cell>
          <cell r="G405">
            <v>0</v>
          </cell>
          <cell r="H405">
            <v>1331348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1331348</v>
          </cell>
          <cell r="O405">
            <v>7923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1133425</v>
          </cell>
          <cell r="W405">
            <v>3162.3467933491688</v>
          </cell>
          <cell r="X405">
            <v>2692.2209026128266</v>
          </cell>
        </row>
        <row r="406">
          <cell r="A406">
            <v>3665</v>
          </cell>
          <cell r="B406" t="str">
            <v>St Mark's Primary School</v>
          </cell>
          <cell r="C406">
            <v>8503665</v>
          </cell>
          <cell r="D406">
            <v>131450</v>
          </cell>
          <cell r="E406">
            <v>566</v>
          </cell>
          <cell r="F406">
            <v>573</v>
          </cell>
          <cell r="G406">
            <v>-7</v>
          </cell>
          <cell r="H406">
            <v>1881640</v>
          </cell>
          <cell r="I406">
            <v>0</v>
          </cell>
          <cell r="J406">
            <v>18697</v>
          </cell>
          <cell r="K406">
            <v>3655</v>
          </cell>
          <cell r="L406">
            <v>77532</v>
          </cell>
          <cell r="M406">
            <v>0</v>
          </cell>
          <cell r="N406">
            <v>1781756</v>
          </cell>
          <cell r="O406">
            <v>11450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1580306</v>
          </cell>
          <cell r="W406">
            <v>3147.9787985865723</v>
          </cell>
          <cell r="X406">
            <v>2792.0600706713781</v>
          </cell>
        </row>
        <row r="407">
          <cell r="A407">
            <v>3666</v>
          </cell>
          <cell r="B407" t="str">
            <v>Crookham C.E. (A) Infants</v>
          </cell>
          <cell r="C407">
            <v>8503666</v>
          </cell>
          <cell r="D407">
            <v>116403</v>
          </cell>
          <cell r="E407">
            <v>176</v>
          </cell>
          <cell r="F407">
            <v>176</v>
          </cell>
          <cell r="G407">
            <v>0</v>
          </cell>
          <cell r="H407">
            <v>635719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635719</v>
          </cell>
          <cell r="O407">
            <v>2588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443131</v>
          </cell>
          <cell r="W407">
            <v>3612.0397727272725</v>
          </cell>
          <cell r="X407">
            <v>2517.7897727272725</v>
          </cell>
        </row>
        <row r="408">
          <cell r="A408">
            <v>3667</v>
          </cell>
          <cell r="B408" t="str">
            <v>Cadland Primary School</v>
          </cell>
          <cell r="C408">
            <v>8503667</v>
          </cell>
          <cell r="D408">
            <v>134734</v>
          </cell>
          <cell r="E408">
            <v>344</v>
          </cell>
          <cell r="F408">
            <v>344</v>
          </cell>
          <cell r="G408">
            <v>0</v>
          </cell>
          <cell r="H408">
            <v>1226304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1226304</v>
          </cell>
          <cell r="O408">
            <v>20038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1016266</v>
          </cell>
          <cell r="W408">
            <v>3564.8372093023254</v>
          </cell>
          <cell r="X408">
            <v>2954.2616279069766</v>
          </cell>
        </row>
        <row r="409">
          <cell r="A409">
            <v>3668</v>
          </cell>
          <cell r="B409" t="str">
            <v>Romsey Primary School</v>
          </cell>
          <cell r="C409">
            <v>8503668</v>
          </cell>
          <cell r="D409">
            <v>134945</v>
          </cell>
          <cell r="E409">
            <v>182</v>
          </cell>
          <cell r="F409">
            <v>182</v>
          </cell>
          <cell r="G409">
            <v>0</v>
          </cell>
          <cell r="H409">
            <v>739907</v>
          </cell>
          <cell r="I409">
            <v>9900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730007</v>
          </cell>
          <cell r="O409">
            <v>21297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518710</v>
          </cell>
          <cell r="W409">
            <v>4011.0274725274726</v>
          </cell>
          <cell r="X409">
            <v>2850.0549450549452</v>
          </cell>
        </row>
        <row r="410">
          <cell r="A410">
            <v>3669</v>
          </cell>
          <cell r="B410" t="str">
            <v>Burnham Copse Primary School</v>
          </cell>
          <cell r="C410">
            <v>8503669</v>
          </cell>
          <cell r="D410">
            <v>131516</v>
          </cell>
          <cell r="E410">
            <v>225</v>
          </cell>
          <cell r="F410">
            <v>225</v>
          </cell>
          <cell r="G410">
            <v>0</v>
          </cell>
          <cell r="H410">
            <v>870272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870272</v>
          </cell>
          <cell r="O410">
            <v>16946</v>
          </cell>
          <cell r="P410">
            <v>38245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625081</v>
          </cell>
          <cell r="W410">
            <v>3867.8755555555554</v>
          </cell>
          <cell r="X410">
            <v>2778.137777777778</v>
          </cell>
        </row>
        <row r="411">
          <cell r="A411">
            <v>3670</v>
          </cell>
          <cell r="B411" t="str">
            <v>Woodcroft Primary School</v>
          </cell>
          <cell r="C411">
            <v>8503670</v>
          </cell>
          <cell r="D411">
            <v>135529</v>
          </cell>
          <cell r="E411">
            <v>139</v>
          </cell>
          <cell r="F411">
            <v>139</v>
          </cell>
          <cell r="G411">
            <v>0</v>
          </cell>
          <cell r="H411">
            <v>811892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811892</v>
          </cell>
          <cell r="O411">
            <v>5954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615938</v>
          </cell>
          <cell r="W411">
            <v>5840.9496402877694</v>
          </cell>
          <cell r="X411">
            <v>4431.2086330935253</v>
          </cell>
        </row>
        <row r="412">
          <cell r="A412">
            <v>3671</v>
          </cell>
          <cell r="B412" t="str">
            <v>Cranford Park Primary School</v>
          </cell>
          <cell r="C412">
            <v>8503671</v>
          </cell>
          <cell r="D412">
            <v>135885</v>
          </cell>
          <cell r="E412">
            <v>140</v>
          </cell>
          <cell r="F412">
            <v>140</v>
          </cell>
          <cell r="G412">
            <v>0</v>
          </cell>
          <cell r="H412">
            <v>604751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604751</v>
          </cell>
          <cell r="O412">
            <v>8817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405934</v>
          </cell>
          <cell r="W412">
            <v>4319.6499999999996</v>
          </cell>
          <cell r="X412">
            <v>2899.5285714285715</v>
          </cell>
        </row>
        <row r="413">
          <cell r="A413">
            <v>3672</v>
          </cell>
          <cell r="B413" t="str">
            <v>Endeavour Primary</v>
          </cell>
          <cell r="C413">
            <v>8503672</v>
          </cell>
          <cell r="D413">
            <v>135887</v>
          </cell>
          <cell r="E413">
            <v>101</v>
          </cell>
          <cell r="F413">
            <v>101</v>
          </cell>
          <cell r="G413">
            <v>0</v>
          </cell>
          <cell r="H413">
            <v>660890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660890</v>
          </cell>
          <cell r="O413">
            <v>0</v>
          </cell>
          <cell r="P413">
            <v>116306</v>
          </cell>
          <cell r="Q413">
            <v>0</v>
          </cell>
          <cell r="R413">
            <v>4085</v>
          </cell>
          <cell r="S413">
            <v>0</v>
          </cell>
          <cell r="T413">
            <v>0</v>
          </cell>
          <cell r="U413">
            <v>0</v>
          </cell>
          <cell r="V413">
            <v>350499</v>
          </cell>
          <cell r="W413">
            <v>6543.4653465346537</v>
          </cell>
          <cell r="X413">
            <v>3470.2871287128714</v>
          </cell>
        </row>
        <row r="414">
          <cell r="A414">
            <v>5202</v>
          </cell>
          <cell r="B414" t="str">
            <v>Abbotswood Junior School</v>
          </cell>
          <cell r="C414">
            <v>8505202</v>
          </cell>
          <cell r="D414">
            <v>116482</v>
          </cell>
          <cell r="E414">
            <v>596</v>
          </cell>
          <cell r="F414">
            <v>596</v>
          </cell>
          <cell r="G414">
            <v>0</v>
          </cell>
          <cell r="H414">
            <v>1916839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1916839</v>
          </cell>
          <cell r="O414">
            <v>8427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-16478</v>
          </cell>
          <cell r="U414">
            <v>0</v>
          </cell>
          <cell r="V414">
            <v>1734890</v>
          </cell>
          <cell r="W414">
            <v>3216.1728187919462</v>
          </cell>
          <cell r="X414">
            <v>2910.8892617449665</v>
          </cell>
        </row>
        <row r="415">
          <cell r="A415">
            <v>5203</v>
          </cell>
          <cell r="B415" t="str">
            <v>Calmore Junior School</v>
          </cell>
          <cell r="C415">
            <v>8505203</v>
          </cell>
          <cell r="D415">
            <v>116483</v>
          </cell>
          <cell r="E415">
            <v>209</v>
          </cell>
          <cell r="F415">
            <v>209</v>
          </cell>
          <cell r="G415">
            <v>0</v>
          </cell>
          <cell r="H415">
            <v>784617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784617</v>
          </cell>
          <cell r="O415">
            <v>2977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591640</v>
          </cell>
          <cell r="W415">
            <v>3754.1483253588517</v>
          </cell>
          <cell r="X415">
            <v>2830.8133971291868</v>
          </cell>
        </row>
        <row r="416">
          <cell r="A416">
            <v>5205</v>
          </cell>
          <cell r="B416" t="str">
            <v>Blackfield Primary School</v>
          </cell>
          <cell r="C416">
            <v>8505205</v>
          </cell>
          <cell r="D416">
            <v>116485</v>
          </cell>
          <cell r="E416">
            <v>534</v>
          </cell>
          <cell r="F416">
            <v>534</v>
          </cell>
          <cell r="G416">
            <v>0</v>
          </cell>
          <cell r="H416">
            <v>1877192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1877192</v>
          </cell>
          <cell r="O416">
            <v>8794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1678398</v>
          </cell>
          <cell r="W416">
            <v>3515.3408239700375</v>
          </cell>
          <cell r="X416">
            <v>3143.067415730337</v>
          </cell>
        </row>
        <row r="417">
          <cell r="A417">
            <v>5206</v>
          </cell>
          <cell r="B417" t="str">
            <v>Hordle C Of E Primary School</v>
          </cell>
          <cell r="C417">
            <v>8505206</v>
          </cell>
          <cell r="D417">
            <v>116486</v>
          </cell>
          <cell r="E417">
            <v>313</v>
          </cell>
          <cell r="F417">
            <v>313</v>
          </cell>
          <cell r="G417">
            <v>0</v>
          </cell>
          <cell r="H417">
            <v>1041733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1041733</v>
          </cell>
          <cell r="O417">
            <v>4305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847428</v>
          </cell>
          <cell r="W417">
            <v>3328.220447284345</v>
          </cell>
          <cell r="X417">
            <v>2707.4376996805113</v>
          </cell>
        </row>
        <row r="418">
          <cell r="A418">
            <v>5208</v>
          </cell>
          <cell r="B418" t="str">
            <v>Ashley Junior School</v>
          </cell>
          <cell r="C418">
            <v>8505208</v>
          </cell>
          <cell r="D418">
            <v>116488</v>
          </cell>
          <cell r="E418">
            <v>217</v>
          </cell>
          <cell r="F418">
            <v>227</v>
          </cell>
          <cell r="G418">
            <v>-10</v>
          </cell>
          <cell r="H418">
            <v>929230</v>
          </cell>
          <cell r="I418">
            <v>0</v>
          </cell>
          <cell r="J418">
            <v>26710</v>
          </cell>
          <cell r="K418">
            <v>4736</v>
          </cell>
          <cell r="L418">
            <v>70691</v>
          </cell>
          <cell r="M418">
            <v>0</v>
          </cell>
          <cell r="N418">
            <v>827093</v>
          </cell>
          <cell r="O418">
            <v>3595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633498</v>
          </cell>
          <cell r="W418">
            <v>3811.4884792626726</v>
          </cell>
          <cell r="X418">
            <v>2919.3456221198157</v>
          </cell>
        </row>
        <row r="419">
          <cell r="A419">
            <v>5209</v>
          </cell>
          <cell r="B419" t="str">
            <v>St Peter's Catholic Primary</v>
          </cell>
          <cell r="C419">
            <v>8505209</v>
          </cell>
          <cell r="D419">
            <v>116489</v>
          </cell>
          <cell r="E419">
            <v>435</v>
          </cell>
          <cell r="F419">
            <v>435</v>
          </cell>
          <cell r="G419">
            <v>0</v>
          </cell>
          <cell r="H419">
            <v>1395181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1395181</v>
          </cell>
          <cell r="O419">
            <v>6595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1198586</v>
          </cell>
          <cell r="W419">
            <v>3207.3126436781608</v>
          </cell>
          <cell r="X419">
            <v>2755.3701149425287</v>
          </cell>
        </row>
        <row r="420">
          <cell r="A420">
            <v>5210</v>
          </cell>
          <cell r="B420" t="str">
            <v>Mill Rythe Infant School</v>
          </cell>
          <cell r="C420">
            <v>8505210</v>
          </cell>
          <cell r="D420">
            <v>116490</v>
          </cell>
          <cell r="E420">
            <v>171</v>
          </cell>
          <cell r="F420">
            <v>171</v>
          </cell>
          <cell r="G420">
            <v>0</v>
          </cell>
          <cell r="H420">
            <v>717418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717418</v>
          </cell>
          <cell r="O420">
            <v>2588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524830</v>
          </cell>
          <cell r="W420">
            <v>4195.4269005847955</v>
          </cell>
          <cell r="X420">
            <v>3069.1812865497077</v>
          </cell>
        </row>
        <row r="421">
          <cell r="A421">
            <v>2024</v>
          </cell>
          <cell r="B421" t="str">
            <v>St Columba C. Of E. Primary Academy</v>
          </cell>
          <cell r="C421">
            <v>8502024</v>
          </cell>
          <cell r="D421">
            <v>138509</v>
          </cell>
          <cell r="E421">
            <v>174</v>
          </cell>
          <cell r="F421">
            <v>180</v>
          </cell>
          <cell r="G421">
            <v>-6</v>
          </cell>
          <cell r="H421">
            <v>974974</v>
          </cell>
          <cell r="I421">
            <v>0</v>
          </cell>
          <cell r="J421">
            <v>16026</v>
          </cell>
          <cell r="K421">
            <v>0</v>
          </cell>
          <cell r="L421">
            <v>70510</v>
          </cell>
          <cell r="M421">
            <v>0</v>
          </cell>
          <cell r="N421">
            <v>888438</v>
          </cell>
          <cell r="O421">
            <v>12939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685499</v>
          </cell>
          <cell r="W421">
            <v>5105.9655172413795</v>
          </cell>
          <cell r="X421">
            <v>3939.6494252873563</v>
          </cell>
        </row>
        <row r="422">
          <cell r="A422">
            <v>3017</v>
          </cell>
          <cell r="B422" t="str">
            <v>Bransgore Ce Primary School</v>
          </cell>
          <cell r="C422">
            <v>8503017</v>
          </cell>
          <cell r="D422">
            <v>137693</v>
          </cell>
          <cell r="E422">
            <v>330</v>
          </cell>
          <cell r="F422">
            <v>330</v>
          </cell>
          <cell r="G422">
            <v>0</v>
          </cell>
          <cell r="H422">
            <v>1073954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1073954</v>
          </cell>
          <cell r="O422">
            <v>3366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880588</v>
          </cell>
          <cell r="W422">
            <v>3254.4060606060607</v>
          </cell>
          <cell r="X422">
            <v>2668.4484848484849</v>
          </cell>
        </row>
        <row r="423">
          <cell r="A423">
            <v>3079</v>
          </cell>
          <cell r="B423" t="str">
            <v>Hook-With-Warsash C.E. Academy</v>
          </cell>
          <cell r="C423">
            <v>8503079</v>
          </cell>
          <cell r="D423">
            <v>138719</v>
          </cell>
          <cell r="E423">
            <v>416</v>
          </cell>
          <cell r="F423">
            <v>416</v>
          </cell>
          <cell r="G423">
            <v>0</v>
          </cell>
          <cell r="H423">
            <v>1291194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1291194</v>
          </cell>
          <cell r="O423">
            <v>24274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1076920</v>
          </cell>
          <cell r="W423">
            <v>3103.8317307692309</v>
          </cell>
          <cell r="X423">
            <v>2588.75</v>
          </cell>
        </row>
        <row r="424">
          <cell r="A424">
            <v>3662</v>
          </cell>
          <cell r="B424" t="str">
            <v>St Anthony's Catholic Primary</v>
          </cell>
          <cell r="C424">
            <v>8503662</v>
          </cell>
          <cell r="D424">
            <v>137403</v>
          </cell>
          <cell r="E424">
            <v>214</v>
          </cell>
          <cell r="F424">
            <v>214</v>
          </cell>
          <cell r="G424">
            <v>0</v>
          </cell>
          <cell r="H424">
            <v>744193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744193</v>
          </cell>
          <cell r="O424">
            <v>6458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547735</v>
          </cell>
          <cell r="W424">
            <v>3477.5373831775701</v>
          </cell>
          <cell r="X424">
            <v>2559.5093457943926</v>
          </cell>
        </row>
        <row r="425">
          <cell r="A425">
            <v>5201</v>
          </cell>
          <cell r="B425" t="str">
            <v>The Priory Primary School</v>
          </cell>
          <cell r="C425">
            <v>8505201</v>
          </cell>
          <cell r="D425">
            <v>136447</v>
          </cell>
          <cell r="E425">
            <v>169</v>
          </cell>
          <cell r="F425">
            <v>169</v>
          </cell>
          <cell r="G425">
            <v>0</v>
          </cell>
          <cell r="H425">
            <v>601372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601372</v>
          </cell>
          <cell r="O425">
            <v>2794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408578</v>
          </cell>
          <cell r="W425">
            <v>3558.4142011834319</v>
          </cell>
          <cell r="X425">
            <v>2417.6213017751479</v>
          </cell>
        </row>
        <row r="426">
          <cell r="A426">
            <v>5204</v>
          </cell>
          <cell r="B426" t="str">
            <v>St Joseph's Catholic Primary School</v>
          </cell>
          <cell r="C426">
            <v>8505204</v>
          </cell>
          <cell r="D426">
            <v>137422</v>
          </cell>
          <cell r="E426">
            <v>471</v>
          </cell>
          <cell r="F426">
            <v>471</v>
          </cell>
          <cell r="G426">
            <v>0</v>
          </cell>
          <cell r="H426">
            <v>1524784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1524784</v>
          </cell>
          <cell r="O426">
            <v>6046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1328738</v>
          </cell>
          <cell r="W426">
            <v>3237.3333333333335</v>
          </cell>
          <cell r="X426">
            <v>2821.099787685775</v>
          </cell>
        </row>
        <row r="427">
          <cell r="A427">
            <v>2029</v>
          </cell>
          <cell r="B427" t="str">
            <v>New Front Lawn Primary School</v>
          </cell>
          <cell r="C427">
            <v>8502029</v>
          </cell>
          <cell r="E427">
            <v>333</v>
          </cell>
          <cell r="F427">
            <v>333</v>
          </cell>
          <cell r="G427">
            <v>0</v>
          </cell>
          <cell r="H427">
            <v>1882806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1882806</v>
          </cell>
          <cell r="O427">
            <v>11084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1681722</v>
          </cell>
          <cell r="W427">
            <v>5654.0720720720719</v>
          </cell>
          <cell r="X427">
            <v>5050.2162162162158</v>
          </cell>
        </row>
        <row r="428">
          <cell r="A428">
            <v>4001</v>
          </cell>
          <cell r="B428" t="str">
            <v>John Hanson Community School</v>
          </cell>
          <cell r="C428">
            <v>8504001</v>
          </cell>
          <cell r="D428">
            <v>116405</v>
          </cell>
          <cell r="E428">
            <v>908</v>
          </cell>
          <cell r="F428">
            <v>908</v>
          </cell>
          <cell r="G428">
            <v>0</v>
          </cell>
          <cell r="H428">
            <v>4198468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4198468</v>
          </cell>
          <cell r="O428">
            <v>169460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3839008</v>
          </cell>
          <cell r="W428">
            <v>4623.863436123348</v>
          </cell>
          <cell r="X428">
            <v>4227.9823788546255</v>
          </cell>
        </row>
        <row r="429">
          <cell r="A429">
            <v>4012</v>
          </cell>
          <cell r="B429" t="str">
            <v>The Westgate School</v>
          </cell>
          <cell r="C429">
            <v>8504012</v>
          </cell>
          <cell r="D429">
            <v>116407</v>
          </cell>
          <cell r="E429">
            <v>1069</v>
          </cell>
          <cell r="F429">
            <v>1069</v>
          </cell>
          <cell r="G429">
            <v>0</v>
          </cell>
          <cell r="H429">
            <v>4786052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4786052</v>
          </cell>
          <cell r="O429">
            <v>111660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4484392</v>
          </cell>
          <cell r="W429">
            <v>4477.1300280636106</v>
          </cell>
          <cell r="X429">
            <v>4194.9410664172119</v>
          </cell>
        </row>
        <row r="430">
          <cell r="A430">
            <v>4113</v>
          </cell>
          <cell r="B430" t="str">
            <v>The Toynbee School</v>
          </cell>
          <cell r="C430">
            <v>8504113</v>
          </cell>
          <cell r="D430">
            <v>116411</v>
          </cell>
          <cell r="E430">
            <v>948</v>
          </cell>
          <cell r="F430">
            <v>966</v>
          </cell>
          <cell r="G430">
            <v>-18</v>
          </cell>
          <cell r="H430">
            <v>4694248</v>
          </cell>
          <cell r="I430">
            <v>0</v>
          </cell>
          <cell r="J430">
            <v>62190</v>
          </cell>
          <cell r="K430">
            <v>2980</v>
          </cell>
          <cell r="L430">
            <v>321322</v>
          </cell>
          <cell r="M430">
            <v>0</v>
          </cell>
          <cell r="N430">
            <v>4307756</v>
          </cell>
          <cell r="O430">
            <v>92058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-6343</v>
          </cell>
          <cell r="U430">
            <v>0</v>
          </cell>
          <cell r="V430">
            <v>4032041</v>
          </cell>
          <cell r="W430">
            <v>4544.0464135021093</v>
          </cell>
          <cell r="X430">
            <v>4253.2078059071728</v>
          </cell>
        </row>
        <row r="431">
          <cell r="A431">
            <v>4117</v>
          </cell>
          <cell r="B431" t="str">
            <v>Court Moor School</v>
          </cell>
          <cell r="C431">
            <v>8504117</v>
          </cell>
          <cell r="D431">
            <v>116412</v>
          </cell>
          <cell r="E431">
            <v>1096</v>
          </cell>
          <cell r="F431">
            <v>1096</v>
          </cell>
          <cell r="G431">
            <v>0</v>
          </cell>
          <cell r="H431">
            <v>4706051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4706051</v>
          </cell>
          <cell r="O431">
            <v>75112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4440939</v>
          </cell>
          <cell r="W431">
            <v>4293.8421532846714</v>
          </cell>
          <cell r="X431">
            <v>4051.9516423357663</v>
          </cell>
        </row>
        <row r="432">
          <cell r="A432">
            <v>4119</v>
          </cell>
          <cell r="B432" t="str">
            <v>Hamble Community Sports College</v>
          </cell>
          <cell r="C432">
            <v>8504119</v>
          </cell>
          <cell r="D432">
            <v>116413</v>
          </cell>
          <cell r="E432">
            <v>989</v>
          </cell>
          <cell r="F432">
            <v>989</v>
          </cell>
          <cell r="G432">
            <v>0</v>
          </cell>
          <cell r="H432">
            <v>5112398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124776</v>
          </cell>
          <cell r="N432">
            <v>4987622</v>
          </cell>
          <cell r="O432">
            <v>178070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4619552</v>
          </cell>
          <cell r="W432">
            <v>5043.0960566228514</v>
          </cell>
          <cell r="X432">
            <v>4670.9322548028313</v>
          </cell>
        </row>
        <row r="433">
          <cell r="A433">
            <v>4133</v>
          </cell>
          <cell r="B433" t="str">
            <v>Portchester Community School</v>
          </cell>
          <cell r="C433">
            <v>8504133</v>
          </cell>
          <cell r="D433">
            <v>116418</v>
          </cell>
          <cell r="E433">
            <v>740</v>
          </cell>
          <cell r="F433">
            <v>757</v>
          </cell>
          <cell r="G433">
            <v>-17</v>
          </cell>
          <cell r="H433">
            <v>3983674</v>
          </cell>
          <cell r="I433">
            <v>0</v>
          </cell>
          <cell r="J433">
            <v>58735</v>
          </cell>
          <cell r="K433">
            <v>5720</v>
          </cell>
          <cell r="L433">
            <v>292477</v>
          </cell>
          <cell r="M433">
            <v>0</v>
          </cell>
          <cell r="N433">
            <v>3626742</v>
          </cell>
          <cell r="O433">
            <v>73280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-27612</v>
          </cell>
          <cell r="U433">
            <v>0</v>
          </cell>
          <cell r="V433">
            <v>3391074</v>
          </cell>
          <cell r="W433">
            <v>4901.0027027027027</v>
          </cell>
          <cell r="X433">
            <v>4582.5324324324329</v>
          </cell>
        </row>
        <row r="434">
          <cell r="A434">
            <v>4136</v>
          </cell>
          <cell r="B434" t="str">
            <v>Brookfield Community School And Language College</v>
          </cell>
          <cell r="C434">
            <v>8504136</v>
          </cell>
          <cell r="D434">
            <v>116419</v>
          </cell>
          <cell r="E434">
            <v>1733</v>
          </cell>
          <cell r="F434">
            <v>1733</v>
          </cell>
          <cell r="G434">
            <v>0</v>
          </cell>
          <cell r="H434">
            <v>7348545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7348545</v>
          </cell>
          <cell r="O434">
            <v>162590</v>
          </cell>
          <cell r="P434">
            <v>0</v>
          </cell>
          <cell r="Q434">
            <v>0</v>
          </cell>
          <cell r="R434">
            <v>1052</v>
          </cell>
          <cell r="S434">
            <v>0</v>
          </cell>
          <cell r="T434">
            <v>0</v>
          </cell>
          <cell r="U434">
            <v>0</v>
          </cell>
          <cell r="V434">
            <v>6994903</v>
          </cell>
          <cell r="W434">
            <v>4240.3606462781308</v>
          </cell>
          <cell r="X434">
            <v>4036.2971725331795</v>
          </cell>
        </row>
        <row r="435">
          <cell r="A435">
            <v>4139</v>
          </cell>
          <cell r="B435" t="str">
            <v>Mill Chase Community Technology College</v>
          </cell>
          <cell r="C435">
            <v>8504139</v>
          </cell>
          <cell r="D435">
            <v>116420</v>
          </cell>
          <cell r="E435">
            <v>656</v>
          </cell>
          <cell r="F435">
            <v>664</v>
          </cell>
          <cell r="G435">
            <v>-8</v>
          </cell>
          <cell r="H435">
            <v>3401274</v>
          </cell>
          <cell r="I435">
            <v>0</v>
          </cell>
          <cell r="J435">
            <v>31095</v>
          </cell>
          <cell r="K435">
            <v>0</v>
          </cell>
          <cell r="L435">
            <v>86652</v>
          </cell>
          <cell r="M435">
            <v>0</v>
          </cell>
          <cell r="N435">
            <v>3283527</v>
          </cell>
          <cell r="O435">
            <v>71311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-20370</v>
          </cell>
          <cell r="U435">
            <v>0</v>
          </cell>
          <cell r="V435">
            <v>3042586</v>
          </cell>
          <cell r="W435">
            <v>5005.3765243902435</v>
          </cell>
          <cell r="X435">
            <v>4638.0884146341459</v>
          </cell>
        </row>
        <row r="436">
          <cell r="A436">
            <v>4144</v>
          </cell>
          <cell r="B436" t="str">
            <v>The Hurst Community College</v>
          </cell>
          <cell r="C436">
            <v>8504144</v>
          </cell>
          <cell r="D436">
            <v>116422</v>
          </cell>
          <cell r="E436">
            <v>983</v>
          </cell>
          <cell r="F436">
            <v>983</v>
          </cell>
          <cell r="G436">
            <v>0</v>
          </cell>
          <cell r="H436">
            <v>4388352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4388352</v>
          </cell>
          <cell r="O436">
            <v>95722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4102630</v>
          </cell>
          <cell r="W436">
            <v>4464.2441505595116</v>
          </cell>
          <cell r="X436">
            <v>4173.5808748728386</v>
          </cell>
        </row>
        <row r="437">
          <cell r="A437">
            <v>4147</v>
          </cell>
          <cell r="B437" t="str">
            <v>The Hayling College</v>
          </cell>
          <cell r="C437">
            <v>8504147</v>
          </cell>
          <cell r="D437">
            <v>116423</v>
          </cell>
          <cell r="E437">
            <v>561</v>
          </cell>
          <cell r="F437">
            <v>561</v>
          </cell>
          <cell r="G437">
            <v>0</v>
          </cell>
          <cell r="H437">
            <v>2946586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2946586</v>
          </cell>
          <cell r="O437">
            <v>15206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2741380</v>
          </cell>
          <cell r="W437">
            <v>5252.381461675579</v>
          </cell>
          <cell r="X437">
            <v>4886.5953654188952</v>
          </cell>
        </row>
        <row r="438">
          <cell r="A438">
            <v>4149</v>
          </cell>
          <cell r="B438" t="str">
            <v>Swanmore College</v>
          </cell>
          <cell r="C438">
            <v>8504149</v>
          </cell>
          <cell r="D438">
            <v>116424</v>
          </cell>
          <cell r="E438">
            <v>1247</v>
          </cell>
          <cell r="F438">
            <v>1247</v>
          </cell>
          <cell r="G438">
            <v>0</v>
          </cell>
          <cell r="H438">
            <v>5424317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5424317</v>
          </cell>
          <cell r="O438">
            <v>103050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5131267</v>
          </cell>
          <cell r="W438">
            <v>4349.8933440256615</v>
          </cell>
          <cell r="X438">
            <v>4114.8893344025664</v>
          </cell>
        </row>
        <row r="439">
          <cell r="A439">
            <v>4152</v>
          </cell>
          <cell r="B439" t="str">
            <v>Quilley School Of Engineering</v>
          </cell>
          <cell r="C439">
            <v>8504152</v>
          </cell>
          <cell r="D439">
            <v>116425</v>
          </cell>
          <cell r="E439">
            <v>363</v>
          </cell>
          <cell r="F439">
            <v>363</v>
          </cell>
          <cell r="G439">
            <v>0</v>
          </cell>
          <cell r="H439">
            <v>2478613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2478613</v>
          </cell>
          <cell r="O439">
            <v>54960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2233653</v>
          </cell>
          <cell r="W439">
            <v>6828.1349862258949</v>
          </cell>
          <cell r="X439">
            <v>6153.3140495867765</v>
          </cell>
        </row>
        <row r="440">
          <cell r="A440">
            <v>4153</v>
          </cell>
          <cell r="B440" t="str">
            <v>Test Valley</v>
          </cell>
          <cell r="C440">
            <v>8504153</v>
          </cell>
          <cell r="D440">
            <v>116426</v>
          </cell>
          <cell r="E440">
            <v>730</v>
          </cell>
          <cell r="F440">
            <v>730</v>
          </cell>
          <cell r="G440">
            <v>0</v>
          </cell>
          <cell r="H440">
            <v>3392040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3392040</v>
          </cell>
          <cell r="O440">
            <v>76944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3125096</v>
          </cell>
          <cell r="W440">
            <v>4646.6301369863013</v>
          </cell>
          <cell r="X440">
            <v>4280.953424657534</v>
          </cell>
        </row>
        <row r="441">
          <cell r="A441">
            <v>4156</v>
          </cell>
          <cell r="B441" t="str">
            <v>Aldworth Science College</v>
          </cell>
          <cell r="C441">
            <v>8504156</v>
          </cell>
          <cell r="D441">
            <v>116427</v>
          </cell>
          <cell r="E441">
            <v>757</v>
          </cell>
          <cell r="F441">
            <v>757</v>
          </cell>
          <cell r="G441">
            <v>0</v>
          </cell>
          <cell r="H441">
            <v>3980197</v>
          </cell>
          <cell r="I441">
            <v>0</v>
          </cell>
          <cell r="J441">
            <v>0</v>
          </cell>
          <cell r="K441">
            <v>0</v>
          </cell>
          <cell r="L441">
            <v>57416</v>
          </cell>
          <cell r="M441">
            <v>0</v>
          </cell>
          <cell r="N441">
            <v>3922781</v>
          </cell>
          <cell r="O441">
            <v>58624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-12371</v>
          </cell>
          <cell r="U441">
            <v>0</v>
          </cell>
          <cell r="V441">
            <v>3686528</v>
          </cell>
          <cell r="W441">
            <v>5182.0092470277414</v>
          </cell>
          <cell r="X441">
            <v>4869.9180977542928</v>
          </cell>
        </row>
        <row r="442">
          <cell r="A442">
            <v>4159</v>
          </cell>
          <cell r="B442" t="str">
            <v>Crookhorn College Of Technology</v>
          </cell>
          <cell r="C442">
            <v>8504159</v>
          </cell>
          <cell r="D442">
            <v>116428</v>
          </cell>
          <cell r="E442">
            <v>760</v>
          </cell>
          <cell r="F442">
            <v>760</v>
          </cell>
          <cell r="G442">
            <v>0</v>
          </cell>
          <cell r="H442">
            <v>4112634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4112634</v>
          </cell>
          <cell r="O442">
            <v>15755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3906879</v>
          </cell>
          <cell r="W442">
            <v>5411.3605263157897</v>
          </cell>
          <cell r="X442">
            <v>5140.6302631578947</v>
          </cell>
        </row>
        <row r="443">
          <cell r="A443">
            <v>4162</v>
          </cell>
          <cell r="B443" t="str">
            <v>The Clere School</v>
          </cell>
          <cell r="C443">
            <v>8504162</v>
          </cell>
          <cell r="D443">
            <v>116430</v>
          </cell>
          <cell r="E443">
            <v>693</v>
          </cell>
          <cell r="F443">
            <v>693</v>
          </cell>
          <cell r="G443">
            <v>0</v>
          </cell>
          <cell r="H443">
            <v>3194465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3194465</v>
          </cell>
          <cell r="O443">
            <v>71448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2933017</v>
          </cell>
          <cell r="W443">
            <v>4609.6176046176042</v>
          </cell>
          <cell r="X443">
            <v>4232.3477633477632</v>
          </cell>
        </row>
        <row r="444">
          <cell r="A444">
            <v>4163</v>
          </cell>
          <cell r="B444" t="str">
            <v>Harrow Way Community School</v>
          </cell>
          <cell r="C444">
            <v>8504163</v>
          </cell>
          <cell r="D444">
            <v>116431</v>
          </cell>
          <cell r="E444">
            <v>874</v>
          </cell>
          <cell r="F444">
            <v>874</v>
          </cell>
          <cell r="G444">
            <v>0</v>
          </cell>
          <cell r="H444">
            <v>4112666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4112666</v>
          </cell>
          <cell r="O444">
            <v>68700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-17003</v>
          </cell>
          <cell r="U444">
            <v>0</v>
          </cell>
          <cell r="V444">
            <v>3870969</v>
          </cell>
          <cell r="W444">
            <v>4705.5675057208236</v>
          </cell>
          <cell r="X444">
            <v>4429.0263157894733</v>
          </cell>
        </row>
        <row r="445">
          <cell r="A445">
            <v>4164</v>
          </cell>
          <cell r="B445" t="str">
            <v>Cranbourne Business &amp; Enterprise College</v>
          </cell>
          <cell r="C445">
            <v>8504164</v>
          </cell>
          <cell r="D445">
            <v>116432</v>
          </cell>
          <cell r="E445">
            <v>652</v>
          </cell>
          <cell r="F445">
            <v>652</v>
          </cell>
          <cell r="G445">
            <v>0</v>
          </cell>
          <cell r="H445">
            <v>3373346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3373346</v>
          </cell>
          <cell r="O445">
            <v>84272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3099074</v>
          </cell>
          <cell r="W445">
            <v>5173.8435582822085</v>
          </cell>
          <cell r="X445">
            <v>4753.1809815950919</v>
          </cell>
        </row>
        <row r="446">
          <cell r="A446">
            <v>4166</v>
          </cell>
          <cell r="B446" t="str">
            <v>Yateley School</v>
          </cell>
          <cell r="C446">
            <v>8504166</v>
          </cell>
          <cell r="D446">
            <v>116433</v>
          </cell>
          <cell r="E446">
            <v>1278</v>
          </cell>
          <cell r="F446">
            <v>1278</v>
          </cell>
          <cell r="G446">
            <v>0</v>
          </cell>
          <cell r="H446">
            <v>6979269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1516360</v>
          </cell>
          <cell r="N446">
            <v>5462909</v>
          </cell>
          <cell r="O446">
            <v>97972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5174937</v>
          </cell>
          <cell r="W446">
            <v>4274.5766823161193</v>
          </cell>
          <cell r="X446">
            <v>4049.2464788732395</v>
          </cell>
        </row>
        <row r="447">
          <cell r="A447">
            <v>4171</v>
          </cell>
          <cell r="B447" t="str">
            <v>Calthorpe Park School</v>
          </cell>
          <cell r="C447">
            <v>8504171</v>
          </cell>
          <cell r="D447">
            <v>116436</v>
          </cell>
          <cell r="E447">
            <v>1041</v>
          </cell>
          <cell r="F447">
            <v>1041</v>
          </cell>
          <cell r="G447">
            <v>0</v>
          </cell>
          <cell r="H447">
            <v>4640775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4640775</v>
          </cell>
          <cell r="O447">
            <v>87478</v>
          </cell>
          <cell r="P447">
            <v>111790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4251507</v>
          </cell>
          <cell r="W447">
            <v>4457.9971181556193</v>
          </cell>
          <cell r="X447">
            <v>4084.0605187319884</v>
          </cell>
        </row>
        <row r="448">
          <cell r="A448">
            <v>4173</v>
          </cell>
          <cell r="B448" t="str">
            <v>Horndean Technology College</v>
          </cell>
          <cell r="C448">
            <v>8504173</v>
          </cell>
          <cell r="D448">
            <v>116437</v>
          </cell>
          <cell r="E448">
            <v>1125</v>
          </cell>
          <cell r="F448">
            <v>1125</v>
          </cell>
          <cell r="G448">
            <v>0</v>
          </cell>
          <cell r="H448">
            <v>5126120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5126120</v>
          </cell>
          <cell r="O448">
            <v>127095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-27838</v>
          </cell>
          <cell r="U448">
            <v>0</v>
          </cell>
          <cell r="V448">
            <v>4836863</v>
          </cell>
          <cell r="W448">
            <v>4556.5511111111109</v>
          </cell>
          <cell r="X448">
            <v>4299.4337777777782</v>
          </cell>
        </row>
        <row r="449">
          <cell r="A449">
            <v>4174</v>
          </cell>
          <cell r="B449" t="str">
            <v>The Henry Beaufort School</v>
          </cell>
          <cell r="C449">
            <v>8504174</v>
          </cell>
          <cell r="D449">
            <v>116438</v>
          </cell>
          <cell r="E449">
            <v>1020</v>
          </cell>
          <cell r="F449">
            <v>1027</v>
          </cell>
          <cell r="G449">
            <v>-7</v>
          </cell>
          <cell r="H449">
            <v>4788029</v>
          </cell>
          <cell r="I449">
            <v>0</v>
          </cell>
          <cell r="J449">
            <v>24185</v>
          </cell>
          <cell r="K449">
            <v>0</v>
          </cell>
          <cell r="L449">
            <v>84693</v>
          </cell>
          <cell r="M449">
            <v>0</v>
          </cell>
          <cell r="N449">
            <v>4679151</v>
          </cell>
          <cell r="O449">
            <v>100176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-51649</v>
          </cell>
          <cell r="U449">
            <v>0</v>
          </cell>
          <cell r="V449">
            <v>4440624</v>
          </cell>
          <cell r="W449">
            <v>4587.4029411764704</v>
          </cell>
          <cell r="X449">
            <v>4353.552941176471</v>
          </cell>
        </row>
        <row r="450">
          <cell r="A450">
            <v>4180</v>
          </cell>
          <cell r="B450" t="str">
            <v>The Vyne Community School</v>
          </cell>
          <cell r="C450">
            <v>8504180</v>
          </cell>
          <cell r="D450">
            <v>116440</v>
          </cell>
          <cell r="E450">
            <v>583</v>
          </cell>
          <cell r="F450">
            <v>593</v>
          </cell>
          <cell r="G450">
            <v>-10</v>
          </cell>
          <cell r="H450">
            <v>3382378</v>
          </cell>
          <cell r="I450">
            <v>0</v>
          </cell>
          <cell r="J450">
            <v>41460</v>
          </cell>
          <cell r="K450">
            <v>0</v>
          </cell>
          <cell r="L450">
            <v>136957</v>
          </cell>
          <cell r="M450">
            <v>0</v>
          </cell>
          <cell r="N450">
            <v>3203961</v>
          </cell>
          <cell r="O450">
            <v>72364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-23282</v>
          </cell>
          <cell r="U450">
            <v>0</v>
          </cell>
          <cell r="V450">
            <v>2964879</v>
          </cell>
          <cell r="W450">
            <v>5495.6449399656949</v>
          </cell>
          <cell r="X450">
            <v>5085.5557461406515</v>
          </cell>
        </row>
        <row r="451">
          <cell r="A451">
            <v>4182</v>
          </cell>
          <cell r="B451" t="str">
            <v>Brighton Hill Community School</v>
          </cell>
          <cell r="C451">
            <v>8504182</v>
          </cell>
          <cell r="D451">
            <v>116441</v>
          </cell>
          <cell r="E451">
            <v>1108</v>
          </cell>
          <cell r="F451">
            <v>1108</v>
          </cell>
          <cell r="G451">
            <v>0</v>
          </cell>
          <cell r="H451">
            <v>4905535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4905535</v>
          </cell>
          <cell r="O451">
            <v>91142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4624393</v>
          </cell>
          <cell r="W451">
            <v>4427.3781588447655</v>
          </cell>
          <cell r="X451">
            <v>4173.639891696751</v>
          </cell>
        </row>
        <row r="452">
          <cell r="A452">
            <v>4183</v>
          </cell>
          <cell r="B452" t="str">
            <v>Frogmore Community College</v>
          </cell>
          <cell r="C452">
            <v>8504183</v>
          </cell>
          <cell r="D452">
            <v>116442</v>
          </cell>
          <cell r="E452">
            <v>637</v>
          </cell>
          <cell r="F452">
            <v>637</v>
          </cell>
          <cell r="G452">
            <v>0</v>
          </cell>
          <cell r="H452">
            <v>3072708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3072708</v>
          </cell>
          <cell r="O452">
            <v>81524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2801184</v>
          </cell>
          <cell r="W452">
            <v>4823.7174254317115</v>
          </cell>
          <cell r="X452">
            <v>4397.4631083202512</v>
          </cell>
        </row>
        <row r="453">
          <cell r="A453">
            <v>4187</v>
          </cell>
          <cell r="B453" t="str">
            <v>Fort Hill Community School</v>
          </cell>
          <cell r="C453">
            <v>8504187</v>
          </cell>
          <cell r="D453">
            <v>116444</v>
          </cell>
          <cell r="E453">
            <v>671</v>
          </cell>
          <cell r="F453">
            <v>688</v>
          </cell>
          <cell r="G453">
            <v>-17</v>
          </cell>
          <cell r="H453">
            <v>3515247</v>
          </cell>
          <cell r="I453">
            <v>0</v>
          </cell>
          <cell r="J453">
            <v>62190</v>
          </cell>
          <cell r="K453">
            <v>0</v>
          </cell>
          <cell r="L453">
            <v>141174</v>
          </cell>
          <cell r="M453">
            <v>0</v>
          </cell>
          <cell r="N453">
            <v>3311883</v>
          </cell>
          <cell r="O453">
            <v>86562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-18431</v>
          </cell>
          <cell r="U453">
            <v>0</v>
          </cell>
          <cell r="V453">
            <v>3053752</v>
          </cell>
          <cell r="W453">
            <v>4935.7421758569299</v>
          </cell>
          <cell r="X453">
            <v>4551.0461997019374</v>
          </cell>
        </row>
        <row r="454">
          <cell r="A454">
            <v>4191</v>
          </cell>
          <cell r="B454" t="str">
            <v>Crestwood College</v>
          </cell>
          <cell r="C454">
            <v>8504191</v>
          </cell>
          <cell r="D454">
            <v>116445</v>
          </cell>
          <cell r="E454">
            <v>646</v>
          </cell>
          <cell r="F454">
            <v>665</v>
          </cell>
          <cell r="G454">
            <v>-19</v>
          </cell>
          <cell r="H454">
            <v>3495225</v>
          </cell>
          <cell r="I454">
            <v>0</v>
          </cell>
          <cell r="J454">
            <v>70551.100000000006</v>
          </cell>
          <cell r="K454">
            <v>0</v>
          </cell>
          <cell r="L454">
            <v>160154</v>
          </cell>
          <cell r="M454">
            <v>0</v>
          </cell>
          <cell r="N454">
            <v>3264519.9</v>
          </cell>
          <cell r="O454">
            <v>89310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-45920</v>
          </cell>
          <cell r="U454">
            <v>0</v>
          </cell>
          <cell r="V454">
            <v>3031129.9</v>
          </cell>
          <cell r="W454">
            <v>5053.4363777089784</v>
          </cell>
          <cell r="X454">
            <v>4692.1515479876161</v>
          </cell>
        </row>
        <row r="455">
          <cell r="A455">
            <v>4203</v>
          </cell>
          <cell r="B455" t="str">
            <v>Cove School</v>
          </cell>
          <cell r="C455">
            <v>8504203</v>
          </cell>
          <cell r="D455">
            <v>116446</v>
          </cell>
          <cell r="E455">
            <v>1008</v>
          </cell>
          <cell r="F455">
            <v>1013</v>
          </cell>
          <cell r="G455">
            <v>-5</v>
          </cell>
          <cell r="H455">
            <v>4695004</v>
          </cell>
          <cell r="I455">
            <v>0</v>
          </cell>
          <cell r="J455">
            <v>20730</v>
          </cell>
          <cell r="K455">
            <v>0</v>
          </cell>
          <cell r="L455">
            <v>72594</v>
          </cell>
          <cell r="M455">
            <v>0</v>
          </cell>
          <cell r="N455">
            <v>4601680</v>
          </cell>
          <cell r="O455">
            <v>65036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4346644</v>
          </cell>
          <cell r="W455">
            <v>4565.1587301587306</v>
          </cell>
          <cell r="X455">
            <v>4312.1468253968251</v>
          </cell>
        </row>
        <row r="456">
          <cell r="A456">
            <v>4204</v>
          </cell>
          <cell r="B456" t="str">
            <v>Fernhill School</v>
          </cell>
          <cell r="C456">
            <v>8504204</v>
          </cell>
          <cell r="D456">
            <v>116447</v>
          </cell>
          <cell r="E456">
            <v>912</v>
          </cell>
          <cell r="F456">
            <v>912</v>
          </cell>
          <cell r="G456">
            <v>0</v>
          </cell>
          <cell r="H456">
            <v>4327037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4327037</v>
          </cell>
          <cell r="O456">
            <v>81066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4055971</v>
          </cell>
          <cell r="W456">
            <v>4744.5581140350878</v>
          </cell>
          <cell r="X456">
            <v>4447.3366228070172</v>
          </cell>
        </row>
        <row r="457">
          <cell r="A457">
            <v>4206</v>
          </cell>
          <cell r="B457" t="str">
            <v>The Wavell School</v>
          </cell>
          <cell r="C457">
            <v>8504206</v>
          </cell>
          <cell r="D457">
            <v>116448</v>
          </cell>
          <cell r="E457">
            <v>885</v>
          </cell>
          <cell r="F457">
            <v>889</v>
          </cell>
          <cell r="G457">
            <v>-4</v>
          </cell>
          <cell r="H457">
            <v>4157597</v>
          </cell>
          <cell r="I457">
            <v>0</v>
          </cell>
          <cell r="J457">
            <v>34550</v>
          </cell>
          <cell r="K457">
            <v>0</v>
          </cell>
          <cell r="L457">
            <v>78430</v>
          </cell>
          <cell r="M457">
            <v>0</v>
          </cell>
          <cell r="N457">
            <v>4044617</v>
          </cell>
          <cell r="O457">
            <v>73280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-18311</v>
          </cell>
          <cell r="U457">
            <v>0</v>
          </cell>
          <cell r="V457">
            <v>3799648</v>
          </cell>
          <cell r="W457">
            <v>4570.1887005649714</v>
          </cell>
          <cell r="X457">
            <v>4293.3875706214685</v>
          </cell>
        </row>
        <row r="458">
          <cell r="A458">
            <v>4307</v>
          </cell>
          <cell r="B458" t="str">
            <v>Henry Cort Community College</v>
          </cell>
          <cell r="C458">
            <v>8504307</v>
          </cell>
          <cell r="D458">
            <v>116466</v>
          </cell>
          <cell r="E458">
            <v>878</v>
          </cell>
          <cell r="F458">
            <v>878</v>
          </cell>
          <cell r="G458">
            <v>0</v>
          </cell>
          <cell r="H458">
            <v>4183602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4183602</v>
          </cell>
          <cell r="O458">
            <v>102134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-13985</v>
          </cell>
          <cell r="U458">
            <v>0</v>
          </cell>
          <cell r="V458">
            <v>3905453</v>
          </cell>
          <cell r="W458">
            <v>4764.9225512528474</v>
          </cell>
          <cell r="X458">
            <v>4448.1241457858769</v>
          </cell>
        </row>
        <row r="459">
          <cell r="A459">
            <v>4308</v>
          </cell>
          <cell r="B459" t="str">
            <v>The Neville Lovett Community School And Continuing Education Centre</v>
          </cell>
          <cell r="C459">
            <v>8504308</v>
          </cell>
          <cell r="D459">
            <v>116467</v>
          </cell>
          <cell r="E459">
            <v>701</v>
          </cell>
          <cell r="F459">
            <v>710</v>
          </cell>
          <cell r="G459">
            <v>-9</v>
          </cell>
          <cell r="H459">
            <v>3667889</v>
          </cell>
          <cell r="I459">
            <v>0</v>
          </cell>
          <cell r="J459">
            <v>31095</v>
          </cell>
          <cell r="K459">
            <v>0</v>
          </cell>
          <cell r="L459">
            <v>108891</v>
          </cell>
          <cell r="M459">
            <v>0</v>
          </cell>
          <cell r="N459">
            <v>3527903</v>
          </cell>
          <cell r="O459">
            <v>66410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3271493</v>
          </cell>
          <cell r="W459">
            <v>5032.671897289586</v>
          </cell>
          <cell r="X459">
            <v>4666.8944365192583</v>
          </cell>
        </row>
        <row r="460">
          <cell r="A460">
            <v>4310</v>
          </cell>
          <cell r="B460" t="str">
            <v>Kings</v>
          </cell>
          <cell r="C460">
            <v>8504310</v>
          </cell>
          <cell r="D460">
            <v>116468</v>
          </cell>
          <cell r="E460">
            <v>1646</v>
          </cell>
          <cell r="F460">
            <v>1660</v>
          </cell>
          <cell r="G460">
            <v>-14</v>
          </cell>
          <cell r="H460">
            <v>7536934</v>
          </cell>
          <cell r="I460">
            <v>0</v>
          </cell>
          <cell r="J460">
            <v>56143.75</v>
          </cell>
          <cell r="K460">
            <v>0</v>
          </cell>
          <cell r="L460">
            <v>279787</v>
          </cell>
          <cell r="M460">
            <v>0</v>
          </cell>
          <cell r="N460">
            <v>7201003.25</v>
          </cell>
          <cell r="O460">
            <v>174842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6836161.25</v>
          </cell>
          <cell r="W460">
            <v>4374.8500911300125</v>
          </cell>
          <cell r="X460">
            <v>4153.1963851761848</v>
          </cell>
        </row>
        <row r="461">
          <cell r="A461">
            <v>4312</v>
          </cell>
          <cell r="B461" t="str">
            <v>The Connaught School</v>
          </cell>
          <cell r="C461">
            <v>8504312</v>
          </cell>
          <cell r="D461">
            <v>116470</v>
          </cell>
          <cell r="E461">
            <v>687</v>
          </cell>
          <cell r="F461">
            <v>687</v>
          </cell>
          <cell r="G461">
            <v>0</v>
          </cell>
          <cell r="H461">
            <v>3793059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3793059</v>
          </cell>
          <cell r="O461">
            <v>80608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3522451</v>
          </cell>
          <cell r="W461">
            <v>5521.1921397379911</v>
          </cell>
          <cell r="X461">
            <v>5127.2940320232892</v>
          </cell>
        </row>
        <row r="462">
          <cell r="A462">
            <v>4315</v>
          </cell>
          <cell r="B462" t="str">
            <v>Brune Park Community College</v>
          </cell>
          <cell r="C462">
            <v>8504315</v>
          </cell>
          <cell r="D462">
            <v>116472</v>
          </cell>
          <cell r="E462">
            <v>1583</v>
          </cell>
          <cell r="F462">
            <v>1583</v>
          </cell>
          <cell r="G462">
            <v>0</v>
          </cell>
          <cell r="H462">
            <v>7785218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7785218</v>
          </cell>
          <cell r="O462">
            <v>27480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20000</v>
          </cell>
          <cell r="V462">
            <v>7547738</v>
          </cell>
          <cell r="W462">
            <v>4918.0151610865441</v>
          </cell>
          <cell r="X462">
            <v>4767.9962097283642</v>
          </cell>
        </row>
        <row r="463">
          <cell r="A463">
            <v>4316</v>
          </cell>
          <cell r="B463" t="str">
            <v>Park Community School</v>
          </cell>
          <cell r="C463">
            <v>8504316</v>
          </cell>
          <cell r="D463">
            <v>116473</v>
          </cell>
          <cell r="E463">
            <v>890</v>
          </cell>
          <cell r="F463">
            <v>890</v>
          </cell>
          <cell r="G463">
            <v>0</v>
          </cell>
          <cell r="H463">
            <v>5550370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5550370</v>
          </cell>
          <cell r="O463">
            <v>88394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-74455</v>
          </cell>
          <cell r="U463">
            <v>0</v>
          </cell>
          <cell r="V463">
            <v>5346431</v>
          </cell>
          <cell r="W463">
            <v>6236.3707865168535</v>
          </cell>
          <cell r="X463">
            <v>6007.2258426966291</v>
          </cell>
        </row>
        <row r="464">
          <cell r="A464">
            <v>4318</v>
          </cell>
          <cell r="B464" t="str">
            <v>Warblington School,</v>
          </cell>
          <cell r="C464">
            <v>8504318</v>
          </cell>
          <cell r="D464">
            <v>116475</v>
          </cell>
          <cell r="E464">
            <v>657</v>
          </cell>
          <cell r="F464">
            <v>657</v>
          </cell>
          <cell r="G464">
            <v>0</v>
          </cell>
          <cell r="H464">
            <v>3735576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3735576</v>
          </cell>
          <cell r="O464">
            <v>71448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3474128</v>
          </cell>
          <cell r="W464">
            <v>5685.8082191780823</v>
          </cell>
          <cell r="X464">
            <v>5287.8660578386607</v>
          </cell>
        </row>
        <row r="465">
          <cell r="A465">
            <v>4604</v>
          </cell>
          <cell r="B465" t="str">
            <v>Bishop Challoner Rc School</v>
          </cell>
          <cell r="C465">
            <v>8504604</v>
          </cell>
          <cell r="D465">
            <v>116478</v>
          </cell>
          <cell r="E465">
            <v>697</v>
          </cell>
          <cell r="F465">
            <v>697</v>
          </cell>
          <cell r="G465">
            <v>0</v>
          </cell>
          <cell r="H465">
            <v>3160084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3160084</v>
          </cell>
          <cell r="O465">
            <v>15847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2954237</v>
          </cell>
          <cell r="W465">
            <v>4533.8364418938309</v>
          </cell>
          <cell r="X465">
            <v>4238.5035868005743</v>
          </cell>
        </row>
        <row r="466">
          <cell r="A466">
            <v>5405</v>
          </cell>
          <cell r="B466" t="str">
            <v>Crofton School</v>
          </cell>
          <cell r="C466">
            <v>8505405</v>
          </cell>
          <cell r="D466">
            <v>116498</v>
          </cell>
          <cell r="E466">
            <v>1079</v>
          </cell>
          <cell r="F466">
            <v>1085</v>
          </cell>
          <cell r="G466">
            <v>-6</v>
          </cell>
          <cell r="H466">
            <v>4824311</v>
          </cell>
          <cell r="I466">
            <v>0</v>
          </cell>
          <cell r="J466">
            <v>26188.9</v>
          </cell>
          <cell r="K466">
            <v>0</v>
          </cell>
          <cell r="L466">
            <v>118795</v>
          </cell>
          <cell r="M466">
            <v>0</v>
          </cell>
          <cell r="N466">
            <v>4679327.0999999996</v>
          </cell>
          <cell r="O466">
            <v>21892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4467435.0999999996</v>
          </cell>
          <cell r="W466">
            <v>4336.7257645968484</v>
          </cell>
          <cell r="X466">
            <v>4140.3476367006488</v>
          </cell>
        </row>
        <row r="467">
          <cell r="A467">
            <v>5410</v>
          </cell>
          <cell r="B467" t="str">
            <v>Testbourne Community School</v>
          </cell>
          <cell r="C467">
            <v>8505410</v>
          </cell>
          <cell r="D467">
            <v>116502</v>
          </cell>
          <cell r="E467">
            <v>779</v>
          </cell>
          <cell r="F467">
            <v>779</v>
          </cell>
          <cell r="G467">
            <v>0</v>
          </cell>
          <cell r="H467">
            <v>3540783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3540783</v>
          </cell>
          <cell r="O467">
            <v>14290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3336493</v>
          </cell>
          <cell r="W467">
            <v>4545.292682926829</v>
          </cell>
          <cell r="X467">
            <v>4283.0462130937103</v>
          </cell>
        </row>
        <row r="468">
          <cell r="A468">
            <v>5412</v>
          </cell>
          <cell r="B468" t="str">
            <v>Applemore College</v>
          </cell>
          <cell r="C468">
            <v>8505412</v>
          </cell>
          <cell r="D468">
            <v>116504</v>
          </cell>
          <cell r="E468">
            <v>503</v>
          </cell>
          <cell r="F468">
            <v>519</v>
          </cell>
          <cell r="G468">
            <v>-16</v>
          </cell>
          <cell r="H468">
            <v>2908350</v>
          </cell>
          <cell r="I468">
            <v>0</v>
          </cell>
          <cell r="J468">
            <v>62190</v>
          </cell>
          <cell r="K468">
            <v>0</v>
          </cell>
          <cell r="L468">
            <v>141174</v>
          </cell>
          <cell r="M468">
            <v>0</v>
          </cell>
          <cell r="N468">
            <v>2704986</v>
          </cell>
          <cell r="O468">
            <v>13282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2501704</v>
          </cell>
          <cell r="W468">
            <v>5377.7057654075543</v>
          </cell>
          <cell r="X468">
            <v>4973.5666003976139</v>
          </cell>
        </row>
        <row r="469">
          <cell r="A469">
            <v>5414</v>
          </cell>
          <cell r="B469" t="str">
            <v>Purbrook Park School</v>
          </cell>
          <cell r="C469">
            <v>8505414</v>
          </cell>
          <cell r="D469">
            <v>116506</v>
          </cell>
          <cell r="E469">
            <v>828</v>
          </cell>
          <cell r="F469">
            <v>828</v>
          </cell>
          <cell r="G469">
            <v>0</v>
          </cell>
          <cell r="H469">
            <v>3995335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3995335</v>
          </cell>
          <cell r="O469">
            <v>15022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3790313</v>
          </cell>
          <cell r="W469">
            <v>4825.2838164251207</v>
          </cell>
          <cell r="X469">
            <v>4577.6727053140094</v>
          </cell>
        </row>
        <row r="470">
          <cell r="A470">
            <v>4003</v>
          </cell>
          <cell r="B470" t="str">
            <v>Everest Community Academy</v>
          </cell>
          <cell r="C470">
            <v>8504003</v>
          </cell>
          <cell r="D470">
            <v>137113</v>
          </cell>
          <cell r="E470">
            <v>704</v>
          </cell>
          <cell r="F470">
            <v>704</v>
          </cell>
          <cell r="G470">
            <v>0</v>
          </cell>
          <cell r="H470">
            <v>4006335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4006335</v>
          </cell>
          <cell r="O470">
            <v>27480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3788855</v>
          </cell>
          <cell r="W470">
            <v>5690.816761363636</v>
          </cell>
          <cell r="X470">
            <v>5381.896306818182</v>
          </cell>
        </row>
        <row r="471">
          <cell r="A471">
            <v>4004</v>
          </cell>
          <cell r="B471" t="str">
            <v>Bridgemary School</v>
          </cell>
          <cell r="C471">
            <v>8504004</v>
          </cell>
          <cell r="D471">
            <v>138437</v>
          </cell>
          <cell r="E471">
            <v>682</v>
          </cell>
          <cell r="F471">
            <v>682</v>
          </cell>
          <cell r="G471">
            <v>0</v>
          </cell>
          <cell r="H471">
            <v>4108276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4108276</v>
          </cell>
          <cell r="O471">
            <v>100760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3817516</v>
          </cell>
          <cell r="W471">
            <v>6023.8651026392963</v>
          </cell>
          <cell r="X471">
            <v>5597.5307917888567</v>
          </cell>
        </row>
        <row r="472">
          <cell r="A472">
            <v>4005</v>
          </cell>
          <cell r="B472" t="str">
            <v>New Forest Academy</v>
          </cell>
          <cell r="C472">
            <v>8504005</v>
          </cell>
          <cell r="D472">
            <v>138585</v>
          </cell>
          <cell r="E472">
            <v>567</v>
          </cell>
          <cell r="F472">
            <v>567</v>
          </cell>
          <cell r="G472">
            <v>0</v>
          </cell>
          <cell r="H472">
            <v>3383559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356442</v>
          </cell>
          <cell r="N472">
            <v>3027117</v>
          </cell>
          <cell r="O472">
            <v>19156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2817961</v>
          </cell>
          <cell r="W472">
            <v>5338.8306878306876</v>
          </cell>
          <cell r="X472">
            <v>4969.9488536155204</v>
          </cell>
        </row>
        <row r="473">
          <cell r="A473">
            <v>6905</v>
          </cell>
          <cell r="B473" t="str">
            <v>Havant Academy</v>
          </cell>
          <cell r="C473">
            <v>8506905</v>
          </cell>
          <cell r="D473">
            <v>136156</v>
          </cell>
          <cell r="E473">
            <v>441</v>
          </cell>
          <cell r="F473">
            <v>441</v>
          </cell>
          <cell r="G473">
            <v>0</v>
          </cell>
          <cell r="H473">
            <v>3326530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3326530</v>
          </cell>
          <cell r="O473">
            <v>13923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3122607</v>
          </cell>
          <cell r="W473">
            <v>7543.1519274376415</v>
          </cell>
          <cell r="X473">
            <v>7080.7414965986391</v>
          </cell>
        </row>
        <row r="474">
          <cell r="A474">
            <v>4184</v>
          </cell>
          <cell r="B474" t="str">
            <v>Winton</v>
          </cell>
          <cell r="C474">
            <v>8504184</v>
          </cell>
          <cell r="D474">
            <v>116443</v>
          </cell>
          <cell r="E474">
            <v>469</v>
          </cell>
          <cell r="F474">
            <v>469</v>
          </cell>
          <cell r="G474">
            <v>0</v>
          </cell>
          <cell r="H474">
            <v>2925064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2925064</v>
          </cell>
          <cell r="O474">
            <v>85646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2649418</v>
          </cell>
          <cell r="W474">
            <v>6236.8102345415782</v>
          </cell>
          <cell r="X474">
            <v>5649.0788912579956</v>
          </cell>
        </row>
        <row r="475">
          <cell r="A475">
            <v>4000</v>
          </cell>
          <cell r="B475" t="str">
            <v>Eggars School</v>
          </cell>
          <cell r="C475">
            <v>8504000</v>
          </cell>
          <cell r="D475">
            <v>138720</v>
          </cell>
          <cell r="E475">
            <v>805</v>
          </cell>
          <cell r="F475">
            <v>813</v>
          </cell>
          <cell r="G475">
            <v>-8</v>
          </cell>
          <cell r="H475">
            <v>3883062</v>
          </cell>
          <cell r="I475">
            <v>0</v>
          </cell>
          <cell r="J475">
            <v>27640</v>
          </cell>
          <cell r="K475">
            <v>0</v>
          </cell>
          <cell r="L475">
            <v>141174</v>
          </cell>
          <cell r="M475">
            <v>0</v>
          </cell>
          <cell r="N475">
            <v>3714248</v>
          </cell>
          <cell r="O475">
            <v>86104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3438144</v>
          </cell>
          <cell r="W475">
            <v>4613.9726708074531</v>
          </cell>
          <cell r="X475">
            <v>4270.986335403727</v>
          </cell>
        </row>
        <row r="476">
          <cell r="A476">
            <v>4002</v>
          </cell>
          <cell r="B476" t="str">
            <v>The Costello School</v>
          </cell>
          <cell r="C476">
            <v>8504002</v>
          </cell>
          <cell r="D476">
            <v>138287</v>
          </cell>
          <cell r="E476">
            <v>1065</v>
          </cell>
          <cell r="F476">
            <v>1065</v>
          </cell>
          <cell r="G476">
            <v>0</v>
          </cell>
          <cell r="H476">
            <v>4705448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4705448</v>
          </cell>
          <cell r="O476">
            <v>16854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-19939</v>
          </cell>
          <cell r="U476">
            <v>0</v>
          </cell>
          <cell r="V476">
            <v>4518533</v>
          </cell>
          <cell r="W476">
            <v>4418.2610328638493</v>
          </cell>
          <cell r="X476">
            <v>4242.7539906103284</v>
          </cell>
        </row>
        <row r="477">
          <cell r="A477">
            <v>4015</v>
          </cell>
          <cell r="B477" t="str">
            <v>The Mountbatten School</v>
          </cell>
          <cell r="C477">
            <v>8504015</v>
          </cell>
          <cell r="D477">
            <v>136640</v>
          </cell>
          <cell r="E477">
            <v>1413</v>
          </cell>
          <cell r="F477">
            <v>1413</v>
          </cell>
          <cell r="G477">
            <v>0</v>
          </cell>
          <cell r="H477">
            <v>6146427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6146427</v>
          </cell>
          <cell r="O477">
            <v>24457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5931970</v>
          </cell>
          <cell r="W477">
            <v>4349.9129511677284</v>
          </cell>
          <cell r="X477">
            <v>4198.1387119603678</v>
          </cell>
        </row>
        <row r="478">
          <cell r="A478">
            <v>4100</v>
          </cell>
          <cell r="B478" t="str">
            <v>Amery Hill School</v>
          </cell>
          <cell r="C478">
            <v>8504100</v>
          </cell>
          <cell r="D478">
            <v>137535</v>
          </cell>
          <cell r="E478">
            <v>893</v>
          </cell>
          <cell r="F478">
            <v>893</v>
          </cell>
          <cell r="G478">
            <v>0</v>
          </cell>
          <cell r="H478">
            <v>4012124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4012124</v>
          </cell>
          <cell r="O478">
            <v>17862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-21407.583333333332</v>
          </cell>
          <cell r="U478">
            <v>0</v>
          </cell>
          <cell r="V478">
            <v>3825669.5833333335</v>
          </cell>
          <cell r="W478">
            <v>4492.8600223964168</v>
          </cell>
          <cell r="X478">
            <v>4284.0644830160509</v>
          </cell>
        </row>
        <row r="479">
          <cell r="A479">
            <v>4110</v>
          </cell>
          <cell r="B479" t="str">
            <v>Cowplain Community School</v>
          </cell>
          <cell r="C479">
            <v>8504110</v>
          </cell>
          <cell r="D479">
            <v>138038</v>
          </cell>
          <cell r="E479">
            <v>1049</v>
          </cell>
          <cell r="F479">
            <v>1054</v>
          </cell>
          <cell r="G479">
            <v>-5</v>
          </cell>
          <cell r="H479">
            <v>5189271</v>
          </cell>
          <cell r="I479">
            <v>0</v>
          </cell>
          <cell r="J479">
            <v>17275</v>
          </cell>
          <cell r="K479">
            <v>0</v>
          </cell>
          <cell r="L479">
            <v>227447</v>
          </cell>
          <cell r="M479">
            <v>0</v>
          </cell>
          <cell r="N479">
            <v>4944549</v>
          </cell>
          <cell r="O479">
            <v>20885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4733664</v>
          </cell>
          <cell r="W479">
            <v>4713.5834127740709</v>
          </cell>
          <cell r="X479">
            <v>4512.5490943755958</v>
          </cell>
        </row>
        <row r="480">
          <cell r="A480">
            <v>4127</v>
          </cell>
          <cell r="B480" t="str">
            <v>Wildern School</v>
          </cell>
          <cell r="C480">
            <v>8504127</v>
          </cell>
          <cell r="D480">
            <v>136654</v>
          </cell>
          <cell r="E480">
            <v>1856</v>
          </cell>
          <cell r="F480">
            <v>1856</v>
          </cell>
          <cell r="G480">
            <v>0</v>
          </cell>
          <cell r="H480">
            <v>8041265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8041265</v>
          </cell>
          <cell r="O480">
            <v>41907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-55768</v>
          </cell>
          <cell r="U480">
            <v>0</v>
          </cell>
          <cell r="V480">
            <v>7865126</v>
          </cell>
          <cell r="W480">
            <v>4332.578125</v>
          </cell>
          <cell r="X480">
            <v>4237.6756465517237</v>
          </cell>
        </row>
        <row r="481">
          <cell r="A481">
            <v>4128</v>
          </cell>
          <cell r="B481" t="str">
            <v>Noadswood Secondary School</v>
          </cell>
          <cell r="C481">
            <v>8504128</v>
          </cell>
          <cell r="D481">
            <v>137125</v>
          </cell>
          <cell r="E481">
            <v>1073</v>
          </cell>
          <cell r="F481">
            <v>1077</v>
          </cell>
          <cell r="G481">
            <v>-4</v>
          </cell>
          <cell r="H481">
            <v>4853587</v>
          </cell>
          <cell r="I481">
            <v>0</v>
          </cell>
          <cell r="J481">
            <v>13820</v>
          </cell>
          <cell r="K481">
            <v>0</v>
          </cell>
          <cell r="L481">
            <v>98191</v>
          </cell>
          <cell r="M481">
            <v>0</v>
          </cell>
          <cell r="N481">
            <v>4741576</v>
          </cell>
          <cell r="O481">
            <v>15389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4536187</v>
          </cell>
          <cell r="W481">
            <v>4418.9897483690584</v>
          </cell>
          <cell r="X481">
            <v>4227.5740913327118</v>
          </cell>
        </row>
        <row r="482">
          <cell r="A482">
            <v>4129</v>
          </cell>
          <cell r="B482" t="str">
            <v>Priestlands School</v>
          </cell>
          <cell r="C482">
            <v>8504129</v>
          </cell>
          <cell r="D482">
            <v>137129</v>
          </cell>
          <cell r="E482">
            <v>1221</v>
          </cell>
          <cell r="F482">
            <v>1221</v>
          </cell>
          <cell r="G482">
            <v>0</v>
          </cell>
          <cell r="H482">
            <v>5331496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5331496</v>
          </cell>
          <cell r="O482">
            <v>20793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-39074</v>
          </cell>
          <cell r="U482">
            <v>0</v>
          </cell>
          <cell r="V482">
            <v>5159777</v>
          </cell>
          <cell r="W482">
            <v>4366.4995904995903</v>
          </cell>
          <cell r="X482">
            <v>4225.8615888615886</v>
          </cell>
        </row>
        <row r="483">
          <cell r="A483">
            <v>4130</v>
          </cell>
          <cell r="B483" t="str">
            <v>Perins School A Community Sports College</v>
          </cell>
          <cell r="C483">
            <v>8504130</v>
          </cell>
          <cell r="D483">
            <v>137128</v>
          </cell>
          <cell r="E483">
            <v>1040</v>
          </cell>
          <cell r="F483">
            <v>1040</v>
          </cell>
          <cell r="G483">
            <v>0</v>
          </cell>
          <cell r="H483">
            <v>4516302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4516302</v>
          </cell>
          <cell r="O483">
            <v>16580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4309722</v>
          </cell>
          <cell r="W483">
            <v>4342.5980769230773</v>
          </cell>
          <cell r="X483">
            <v>4143.9634615384612</v>
          </cell>
        </row>
        <row r="484">
          <cell r="A484">
            <v>4143</v>
          </cell>
          <cell r="B484" t="str">
            <v>The Romsey School</v>
          </cell>
          <cell r="C484">
            <v>8504143</v>
          </cell>
          <cell r="D484">
            <v>137239</v>
          </cell>
          <cell r="E484">
            <v>1100</v>
          </cell>
          <cell r="F484">
            <v>1112</v>
          </cell>
          <cell r="G484">
            <v>-12</v>
          </cell>
          <cell r="H484">
            <v>5146179</v>
          </cell>
          <cell r="I484">
            <v>0</v>
          </cell>
          <cell r="J484">
            <v>41460</v>
          </cell>
          <cell r="K484">
            <v>15672</v>
          </cell>
          <cell r="L484">
            <v>188065</v>
          </cell>
          <cell r="M484">
            <v>0</v>
          </cell>
          <cell r="N484">
            <v>4900982</v>
          </cell>
          <cell r="O484">
            <v>17862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4693120</v>
          </cell>
          <cell r="W484">
            <v>4455.4381818181819</v>
          </cell>
          <cell r="X484">
            <v>4266.4727272727268</v>
          </cell>
        </row>
        <row r="485">
          <cell r="A485">
            <v>4161</v>
          </cell>
          <cell r="B485" t="str">
            <v>Wyvern College</v>
          </cell>
          <cell r="C485">
            <v>8504161</v>
          </cell>
          <cell r="D485">
            <v>138184</v>
          </cell>
          <cell r="E485">
            <v>1326</v>
          </cell>
          <cell r="F485">
            <v>1326</v>
          </cell>
          <cell r="G485">
            <v>0</v>
          </cell>
          <cell r="H485">
            <v>5953924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5953924</v>
          </cell>
          <cell r="O485">
            <v>106256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-36130</v>
          </cell>
          <cell r="U485">
            <v>0</v>
          </cell>
          <cell r="V485">
            <v>5693798</v>
          </cell>
          <cell r="W485">
            <v>4490.1387631975867</v>
          </cell>
          <cell r="X485">
            <v>4293.9653092006038</v>
          </cell>
        </row>
        <row r="486">
          <cell r="A486">
            <v>4168</v>
          </cell>
          <cell r="B486" t="str">
            <v>Hounsdown School</v>
          </cell>
          <cell r="C486">
            <v>8504168</v>
          </cell>
          <cell r="D486">
            <v>137229</v>
          </cell>
          <cell r="E486">
            <v>1214</v>
          </cell>
          <cell r="F486">
            <v>1214</v>
          </cell>
          <cell r="G486">
            <v>0</v>
          </cell>
          <cell r="H486">
            <v>5347119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5347119</v>
          </cell>
          <cell r="O486">
            <v>22167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5134952</v>
          </cell>
          <cell r="W486">
            <v>4404.5461285008241</v>
          </cell>
          <cell r="X486">
            <v>4229.779242174629</v>
          </cell>
        </row>
        <row r="487">
          <cell r="A487">
            <v>4175</v>
          </cell>
          <cell r="B487" t="str">
            <v>Thornden School</v>
          </cell>
          <cell r="C487">
            <v>8504175</v>
          </cell>
          <cell r="D487">
            <v>136715</v>
          </cell>
          <cell r="E487">
            <v>1406</v>
          </cell>
          <cell r="F487">
            <v>1406</v>
          </cell>
          <cell r="G487">
            <v>0</v>
          </cell>
          <cell r="H487">
            <v>5938300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5938300</v>
          </cell>
          <cell r="O487">
            <v>27938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-79461</v>
          </cell>
          <cell r="U487">
            <v>0</v>
          </cell>
          <cell r="V487">
            <v>5799823</v>
          </cell>
          <cell r="W487">
            <v>4223.5419630156475</v>
          </cell>
          <cell r="X487">
            <v>4125.0519203413942</v>
          </cell>
        </row>
        <row r="488">
          <cell r="A488">
            <v>4511</v>
          </cell>
          <cell r="B488" t="str">
            <v>Robert May's School</v>
          </cell>
          <cell r="C488">
            <v>8504511</v>
          </cell>
          <cell r="D488">
            <v>138135</v>
          </cell>
          <cell r="E488">
            <v>1190</v>
          </cell>
          <cell r="F488">
            <v>1202</v>
          </cell>
          <cell r="G488">
            <v>-12</v>
          </cell>
          <cell r="H488">
            <v>5353360</v>
          </cell>
          <cell r="I488">
            <v>0</v>
          </cell>
          <cell r="J488">
            <v>41460</v>
          </cell>
          <cell r="K488">
            <v>0</v>
          </cell>
          <cell r="L488">
            <v>188065</v>
          </cell>
          <cell r="M488">
            <v>0</v>
          </cell>
          <cell r="N488">
            <v>5123835</v>
          </cell>
          <cell r="O488">
            <v>102592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4831243</v>
          </cell>
          <cell r="W488">
            <v>4305.7436974789916</v>
          </cell>
          <cell r="X488">
            <v>4059.8680672268906</v>
          </cell>
        </row>
        <row r="489">
          <cell r="A489">
            <v>5401</v>
          </cell>
          <cell r="B489" t="str">
            <v>The Burgate School &amp; Sixth Form Centre</v>
          </cell>
          <cell r="C489">
            <v>8505401</v>
          </cell>
          <cell r="D489">
            <v>136719</v>
          </cell>
          <cell r="E489">
            <v>726</v>
          </cell>
          <cell r="F489">
            <v>726</v>
          </cell>
          <cell r="G489">
            <v>0</v>
          </cell>
          <cell r="H489">
            <v>3263731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3263731</v>
          </cell>
          <cell r="O489">
            <v>14490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3059241</v>
          </cell>
          <cell r="W489">
            <v>4495.4972451790636</v>
          </cell>
          <cell r="X489">
            <v>4213.8305785123966</v>
          </cell>
        </row>
        <row r="490">
          <cell r="A490">
            <v>5402</v>
          </cell>
          <cell r="B490" t="str">
            <v>The Arnewood School</v>
          </cell>
          <cell r="C490">
            <v>8505402</v>
          </cell>
          <cell r="D490">
            <v>136652</v>
          </cell>
          <cell r="E490">
            <v>926</v>
          </cell>
          <cell r="F490">
            <v>926</v>
          </cell>
          <cell r="G490">
            <v>0</v>
          </cell>
          <cell r="H490">
            <v>4414269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4414269</v>
          </cell>
          <cell r="O490">
            <v>20183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-35015</v>
          </cell>
          <cell r="U490">
            <v>0</v>
          </cell>
          <cell r="V490">
            <v>4239101</v>
          </cell>
          <cell r="W490">
            <v>4767.0291576673862</v>
          </cell>
          <cell r="X490">
            <v>4577.8628509719219</v>
          </cell>
        </row>
        <row r="491">
          <cell r="A491">
            <v>5403</v>
          </cell>
          <cell r="B491" t="str">
            <v>Ringwood Secondary School</v>
          </cell>
          <cell r="C491">
            <v>8505403</v>
          </cell>
          <cell r="D491">
            <v>136657</v>
          </cell>
          <cell r="E491">
            <v>1296</v>
          </cell>
          <cell r="F491">
            <v>1296</v>
          </cell>
          <cell r="G491">
            <v>0</v>
          </cell>
          <cell r="H491">
            <v>5606983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5606983</v>
          </cell>
          <cell r="O491">
            <v>25130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5391853</v>
          </cell>
          <cell r="W491">
            <v>4326.3757716049386</v>
          </cell>
          <cell r="X491">
            <v>4160.3804012345681</v>
          </cell>
        </row>
        <row r="492">
          <cell r="A492">
            <v>5406</v>
          </cell>
          <cell r="B492" t="str">
            <v>Testwood Sports College</v>
          </cell>
          <cell r="C492">
            <v>8505406</v>
          </cell>
          <cell r="D492">
            <v>137315</v>
          </cell>
          <cell r="E492">
            <v>838</v>
          </cell>
          <cell r="F492">
            <v>838</v>
          </cell>
          <cell r="G492">
            <v>0</v>
          </cell>
          <cell r="H492">
            <v>3934492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3934492</v>
          </cell>
          <cell r="O492">
            <v>20427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3724065</v>
          </cell>
          <cell r="W492">
            <v>4695.0978520286399</v>
          </cell>
          <cell r="X492">
            <v>4443.9916467780431</v>
          </cell>
        </row>
        <row r="493">
          <cell r="A493">
            <v>5407</v>
          </cell>
          <cell r="B493" t="str">
            <v>Bohunt School</v>
          </cell>
          <cell r="C493">
            <v>8505407</v>
          </cell>
          <cell r="D493">
            <v>136643</v>
          </cell>
          <cell r="E493">
            <v>1315</v>
          </cell>
          <cell r="F493">
            <v>1315</v>
          </cell>
          <cell r="G493">
            <v>0</v>
          </cell>
          <cell r="H493">
            <v>5618232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5618232</v>
          </cell>
          <cell r="O493">
            <v>29083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5399149</v>
          </cell>
          <cell r="W493">
            <v>4272.4197718631176</v>
          </cell>
          <cell r="X493">
            <v>4105.8167300380228</v>
          </cell>
        </row>
        <row r="494">
          <cell r="A494">
            <v>5408</v>
          </cell>
          <cell r="B494" t="str">
            <v>Bay House School</v>
          </cell>
          <cell r="C494">
            <v>8505408</v>
          </cell>
          <cell r="D494">
            <v>137791</v>
          </cell>
          <cell r="E494">
            <v>1742</v>
          </cell>
          <cell r="F494">
            <v>1742</v>
          </cell>
          <cell r="G494">
            <v>0</v>
          </cell>
          <cell r="H494">
            <v>7844530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7844530</v>
          </cell>
          <cell r="O494">
            <v>31290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7623240</v>
          </cell>
          <cell r="W494">
            <v>4503.1745120551095</v>
          </cell>
          <cell r="X494">
            <v>4376.1423650975894</v>
          </cell>
        </row>
        <row r="495">
          <cell r="A495">
            <v>5411</v>
          </cell>
          <cell r="B495" t="str">
            <v>Oaklands Catholic School</v>
          </cell>
          <cell r="C495">
            <v>8505411</v>
          </cell>
          <cell r="D495">
            <v>137345</v>
          </cell>
          <cell r="E495">
            <v>1121</v>
          </cell>
          <cell r="F495">
            <v>1121</v>
          </cell>
          <cell r="G495">
            <v>0</v>
          </cell>
          <cell r="H495">
            <v>5111304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5111304</v>
          </cell>
          <cell r="O495">
            <v>21746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-23239</v>
          </cell>
          <cell r="U495">
            <v>0</v>
          </cell>
          <cell r="V495">
            <v>4922797</v>
          </cell>
          <cell r="W495">
            <v>4559.593220338983</v>
          </cell>
          <cell r="X495">
            <v>4391.4335414808211</v>
          </cell>
        </row>
        <row r="496">
          <cell r="A496">
            <v>5416</v>
          </cell>
          <cell r="B496" t="str">
            <v>Cams Hill School</v>
          </cell>
          <cell r="C496">
            <v>8505416</v>
          </cell>
          <cell r="D496">
            <v>137538</v>
          </cell>
          <cell r="E496">
            <v>1045</v>
          </cell>
          <cell r="F496">
            <v>1045</v>
          </cell>
          <cell r="G496">
            <v>0</v>
          </cell>
          <cell r="H496">
            <v>4593308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4593308</v>
          </cell>
          <cell r="O496">
            <v>26564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4376744</v>
          </cell>
          <cell r="W496">
            <v>4395.5100478468903</v>
          </cell>
          <cell r="X496">
            <v>4188.2717703349281</v>
          </cell>
        </row>
        <row r="497">
          <cell r="A497">
            <v>5418</v>
          </cell>
          <cell r="B497" t="str">
            <v>The Petersfield School</v>
          </cell>
          <cell r="C497">
            <v>8505418</v>
          </cell>
          <cell r="D497">
            <v>136903</v>
          </cell>
          <cell r="E497">
            <v>1234</v>
          </cell>
          <cell r="F497">
            <v>1234</v>
          </cell>
          <cell r="G497">
            <v>0</v>
          </cell>
          <cell r="H497">
            <v>5282343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5282343</v>
          </cell>
          <cell r="O497">
            <v>20885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5071458</v>
          </cell>
          <cell r="W497">
            <v>4280.6669367909235</v>
          </cell>
          <cell r="X497">
            <v>4109.7714748784438</v>
          </cell>
        </row>
      </sheetData>
      <sheetData sheetId="4">
        <row r="3">
          <cell r="A3" t="str">
            <v>DfEE_No</v>
          </cell>
          <cell r="B3" t="str">
            <v>Sch</v>
          </cell>
          <cell r="C3" t="str">
            <v>LAESTAB</v>
          </cell>
          <cell r="D3" t="str">
            <v>URN</v>
          </cell>
          <cell r="E3" t="str">
            <v>Delegation_NOR_PRI</v>
          </cell>
          <cell r="F3" t="str">
            <v>Delegation_NOR_SEC_KS3</v>
          </cell>
          <cell r="G3" t="str">
            <v>Delegation_NOR_SEC_KS4</v>
          </cell>
          <cell r="H3" t="str">
            <v>Delegation_FSM_PRI</v>
          </cell>
          <cell r="I3" t="str">
            <v>Delegation_FSM_SEC</v>
          </cell>
          <cell r="J3" t="str">
            <v>Delegation_IDACI_1_PRI</v>
          </cell>
          <cell r="K3" t="str">
            <v>Delegation_IDACI_2_PRI</v>
          </cell>
          <cell r="L3" t="str">
            <v>Delegation_IDACI_3_PRI</v>
          </cell>
          <cell r="M3" t="str">
            <v>Delegation_IDACI_4_PRI</v>
          </cell>
          <cell r="N3" t="str">
            <v>Delegation_IDACI_5_PRI</v>
          </cell>
          <cell r="O3" t="str">
            <v>Delegation_IDACI_6_PRI</v>
          </cell>
          <cell r="P3" t="str">
            <v>Delegation_IDACI_1_SEC</v>
          </cell>
          <cell r="Q3" t="str">
            <v>Delegation_IDACI_2_SEC</v>
          </cell>
          <cell r="R3" t="str">
            <v>Delegation_IDACI_3_SEC</v>
          </cell>
          <cell r="S3" t="str">
            <v>Delegation_IDACI_4_SEC</v>
          </cell>
          <cell r="T3" t="str">
            <v>Delegation_IDACI_5_SEC</v>
          </cell>
          <cell r="U3" t="str">
            <v>Delegation_IDACI_6_SEC</v>
          </cell>
          <cell r="V3" t="str">
            <v>Delegation_EAL_3_PRI</v>
          </cell>
          <cell r="W3" t="str">
            <v>Delegation_EAL_3_SEC</v>
          </cell>
          <cell r="X3" t="str">
            <v>Delegation_LowAtt_PRI_73</v>
          </cell>
          <cell r="Y3" t="str">
            <v>Delegation_LowAtt_SEC</v>
          </cell>
          <cell r="Z3" t="str">
            <v>Delegation_Mobility_PRI</v>
          </cell>
          <cell r="AA3" t="str">
            <v>Delegation_Mobility_SEC</v>
          </cell>
          <cell r="AB3" t="str">
            <v>Total_Delegation</v>
          </cell>
        </row>
        <row r="4">
          <cell r="A4">
            <v>2000</v>
          </cell>
          <cell r="B4" t="str">
            <v>Alton Infant School</v>
          </cell>
          <cell r="C4">
            <v>8502000</v>
          </cell>
          <cell r="D4">
            <v>115850</v>
          </cell>
          <cell r="E4">
            <v>6699.45</v>
          </cell>
          <cell r="F4">
            <v>0</v>
          </cell>
          <cell r="G4">
            <v>0</v>
          </cell>
          <cell r="H4">
            <v>96</v>
          </cell>
          <cell r="I4">
            <v>0</v>
          </cell>
          <cell r="J4">
            <v>0</v>
          </cell>
          <cell r="K4">
            <v>79.599999999999994</v>
          </cell>
          <cell r="L4">
            <v>2626.8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3778.23</v>
          </cell>
          <cell r="W4">
            <v>0</v>
          </cell>
          <cell r="X4">
            <v>836.39</v>
          </cell>
          <cell r="Y4">
            <v>0</v>
          </cell>
          <cell r="Z4">
            <v>0</v>
          </cell>
          <cell r="AA4">
            <v>0</v>
          </cell>
          <cell r="AB4">
            <v>14116.47</v>
          </cell>
        </row>
        <row r="5">
          <cell r="A5">
            <v>2001</v>
          </cell>
          <cell r="B5" t="str">
            <v>Anstey Junior School</v>
          </cell>
          <cell r="C5">
            <v>8502001</v>
          </cell>
          <cell r="D5">
            <v>115851</v>
          </cell>
          <cell r="E5">
            <v>8289.15</v>
          </cell>
          <cell r="F5">
            <v>0</v>
          </cell>
          <cell r="G5">
            <v>0</v>
          </cell>
          <cell r="H5">
            <v>163.19999999999999</v>
          </cell>
          <cell r="I5">
            <v>0</v>
          </cell>
          <cell r="J5">
            <v>0</v>
          </cell>
          <cell r="K5">
            <v>199</v>
          </cell>
          <cell r="L5">
            <v>2805.9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936.75</v>
          </cell>
          <cell r="W5">
            <v>0</v>
          </cell>
          <cell r="X5">
            <v>957.63</v>
          </cell>
          <cell r="Y5">
            <v>0</v>
          </cell>
          <cell r="Z5">
            <v>0</v>
          </cell>
          <cell r="AA5">
            <v>0</v>
          </cell>
          <cell r="AB5">
            <v>13351.63</v>
          </cell>
        </row>
        <row r="6">
          <cell r="A6">
            <v>2002</v>
          </cell>
          <cell r="B6" t="str">
            <v>Balksbury  Junior School</v>
          </cell>
          <cell r="C6">
            <v>8502002</v>
          </cell>
          <cell r="D6">
            <v>115852</v>
          </cell>
          <cell r="E6">
            <v>11884.9</v>
          </cell>
          <cell r="F6">
            <v>0</v>
          </cell>
          <cell r="G6">
            <v>0</v>
          </cell>
          <cell r="H6">
            <v>81.599999999999994</v>
          </cell>
          <cell r="I6">
            <v>0</v>
          </cell>
          <cell r="J6">
            <v>0</v>
          </cell>
          <cell r="K6">
            <v>278.60000000000002</v>
          </cell>
          <cell r="L6">
            <v>656.7</v>
          </cell>
          <cell r="M6">
            <v>199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2498</v>
          </cell>
          <cell r="W6">
            <v>0</v>
          </cell>
          <cell r="X6">
            <v>3483.91</v>
          </cell>
          <cell r="Y6">
            <v>0</v>
          </cell>
          <cell r="Z6">
            <v>0</v>
          </cell>
          <cell r="AA6">
            <v>0</v>
          </cell>
          <cell r="AB6">
            <v>19082.71</v>
          </cell>
        </row>
        <row r="7">
          <cell r="A7">
            <v>2003</v>
          </cell>
          <cell r="B7" t="str">
            <v>Portway Junior School</v>
          </cell>
          <cell r="C7">
            <v>8502003</v>
          </cell>
          <cell r="D7">
            <v>115853</v>
          </cell>
          <cell r="E7">
            <v>13890.95</v>
          </cell>
          <cell r="F7">
            <v>0</v>
          </cell>
          <cell r="G7">
            <v>0</v>
          </cell>
          <cell r="H7">
            <v>105.6</v>
          </cell>
          <cell r="I7">
            <v>0</v>
          </cell>
          <cell r="J7">
            <v>0</v>
          </cell>
          <cell r="K7">
            <v>764.56</v>
          </cell>
          <cell r="L7">
            <v>844.76</v>
          </cell>
          <cell r="M7">
            <v>1307.43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3747</v>
          </cell>
          <cell r="W7">
            <v>0</v>
          </cell>
          <cell r="X7">
            <v>4140.83</v>
          </cell>
          <cell r="Y7">
            <v>0</v>
          </cell>
          <cell r="Z7">
            <v>0</v>
          </cell>
          <cell r="AA7">
            <v>0</v>
          </cell>
          <cell r="AB7">
            <v>24801.129999999997</v>
          </cell>
        </row>
        <row r="8">
          <cell r="A8">
            <v>2004</v>
          </cell>
          <cell r="B8" t="str">
            <v>Anton Junior School</v>
          </cell>
          <cell r="C8">
            <v>8502004</v>
          </cell>
          <cell r="D8">
            <v>115854</v>
          </cell>
          <cell r="E8">
            <v>9727.4500000000007</v>
          </cell>
          <cell r="F8">
            <v>0</v>
          </cell>
          <cell r="G8">
            <v>0</v>
          </cell>
          <cell r="H8">
            <v>57.6</v>
          </cell>
          <cell r="I8">
            <v>0</v>
          </cell>
          <cell r="J8">
            <v>0</v>
          </cell>
          <cell r="K8">
            <v>557.20000000000005</v>
          </cell>
          <cell r="L8">
            <v>656.7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624.5</v>
          </cell>
          <cell r="W8">
            <v>0</v>
          </cell>
          <cell r="X8">
            <v>3098.26</v>
          </cell>
          <cell r="Y8">
            <v>0</v>
          </cell>
          <cell r="Z8">
            <v>0</v>
          </cell>
          <cell r="AA8">
            <v>0</v>
          </cell>
          <cell r="AB8">
            <v>14721.710000000003</v>
          </cell>
        </row>
        <row r="9">
          <cell r="A9">
            <v>2005</v>
          </cell>
          <cell r="B9" t="str">
            <v>Ashley Infant School</v>
          </cell>
          <cell r="C9">
            <v>8502005</v>
          </cell>
          <cell r="D9">
            <v>115855</v>
          </cell>
          <cell r="E9">
            <v>6661.6</v>
          </cell>
          <cell r="F9">
            <v>0</v>
          </cell>
          <cell r="G9">
            <v>0</v>
          </cell>
          <cell r="H9">
            <v>167.14</v>
          </cell>
          <cell r="I9">
            <v>0</v>
          </cell>
          <cell r="J9">
            <v>1685.73</v>
          </cell>
          <cell r="K9">
            <v>224.87</v>
          </cell>
          <cell r="L9">
            <v>505.66</v>
          </cell>
          <cell r="M9">
            <v>93.53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3434.75</v>
          </cell>
          <cell r="W9">
            <v>0</v>
          </cell>
          <cell r="X9">
            <v>1424.12</v>
          </cell>
          <cell r="Y9">
            <v>0</v>
          </cell>
          <cell r="Z9">
            <v>0</v>
          </cell>
          <cell r="AA9">
            <v>0</v>
          </cell>
          <cell r="AB9">
            <v>14197.400000000001</v>
          </cell>
        </row>
        <row r="10">
          <cell r="A10">
            <v>2006</v>
          </cell>
          <cell r="B10" t="str">
            <v>Awbridge Primary</v>
          </cell>
          <cell r="C10">
            <v>8502006</v>
          </cell>
          <cell r="D10">
            <v>115856</v>
          </cell>
          <cell r="E10">
            <v>4542</v>
          </cell>
          <cell r="F10">
            <v>0</v>
          </cell>
          <cell r="G10">
            <v>0</v>
          </cell>
          <cell r="H10">
            <v>43.2</v>
          </cell>
          <cell r="I10">
            <v>0</v>
          </cell>
          <cell r="J10">
            <v>20.100000000000001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721.3</v>
          </cell>
          <cell r="W10">
            <v>0</v>
          </cell>
          <cell r="X10">
            <v>1417.27</v>
          </cell>
          <cell r="Y10">
            <v>0</v>
          </cell>
          <cell r="Z10">
            <v>0</v>
          </cell>
          <cell r="AA10">
            <v>0</v>
          </cell>
          <cell r="AB10">
            <v>6743.8700000000008</v>
          </cell>
        </row>
        <row r="11">
          <cell r="A11">
            <v>2007</v>
          </cell>
          <cell r="B11" t="str">
            <v>Portway Infant School</v>
          </cell>
          <cell r="C11">
            <v>8502007</v>
          </cell>
          <cell r="D11">
            <v>115857</v>
          </cell>
          <cell r="E11">
            <v>10219.5</v>
          </cell>
          <cell r="F11">
            <v>0</v>
          </cell>
          <cell r="G11">
            <v>0</v>
          </cell>
          <cell r="H11">
            <v>86.4</v>
          </cell>
          <cell r="I11">
            <v>0</v>
          </cell>
          <cell r="J11">
            <v>0</v>
          </cell>
          <cell r="K11">
            <v>121.79</v>
          </cell>
          <cell r="L11">
            <v>669.24</v>
          </cell>
          <cell r="M11">
            <v>912.42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3278.63</v>
          </cell>
          <cell r="W11">
            <v>0</v>
          </cell>
          <cell r="X11">
            <v>1870.05</v>
          </cell>
          <cell r="Y11">
            <v>0</v>
          </cell>
          <cell r="Z11">
            <v>0</v>
          </cell>
          <cell r="AA11">
            <v>0</v>
          </cell>
          <cell r="AB11">
            <v>17158.03</v>
          </cell>
        </row>
        <row r="12">
          <cell r="A12">
            <v>2008</v>
          </cell>
          <cell r="B12" t="str">
            <v>Winklebury Junior School</v>
          </cell>
          <cell r="C12">
            <v>8502008</v>
          </cell>
          <cell r="D12">
            <v>115858</v>
          </cell>
          <cell r="E12">
            <v>4958.3500000000004</v>
          </cell>
          <cell r="F12">
            <v>0</v>
          </cell>
          <cell r="G12">
            <v>0</v>
          </cell>
          <cell r="H12">
            <v>148.80000000000001</v>
          </cell>
          <cell r="I12">
            <v>0</v>
          </cell>
          <cell r="J12">
            <v>915.4</v>
          </cell>
          <cell r="K12">
            <v>39.799999999999997</v>
          </cell>
          <cell r="L12">
            <v>716.4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1561.25</v>
          </cell>
          <cell r="W12">
            <v>0</v>
          </cell>
          <cell r="X12">
            <v>1994.04</v>
          </cell>
          <cell r="Y12">
            <v>0</v>
          </cell>
          <cell r="Z12">
            <v>0</v>
          </cell>
          <cell r="AA12">
            <v>0</v>
          </cell>
          <cell r="AB12">
            <v>10334.040000000001</v>
          </cell>
        </row>
        <row r="13">
          <cell r="A13">
            <v>2009</v>
          </cell>
          <cell r="B13" t="str">
            <v>Knightwood Primary School</v>
          </cell>
          <cell r="C13">
            <v>8502009</v>
          </cell>
          <cell r="D13">
            <v>131717</v>
          </cell>
          <cell r="E13">
            <v>15594.2</v>
          </cell>
          <cell r="F13">
            <v>0</v>
          </cell>
          <cell r="G13">
            <v>0</v>
          </cell>
          <cell r="H13">
            <v>33.6</v>
          </cell>
          <cell r="I13">
            <v>0</v>
          </cell>
          <cell r="J13">
            <v>39.799999999999997</v>
          </cell>
          <cell r="K13">
            <v>39.799999999999997</v>
          </cell>
          <cell r="L13">
            <v>119.4</v>
          </cell>
          <cell r="M13">
            <v>99.5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5848.44</v>
          </cell>
          <cell r="W13">
            <v>0</v>
          </cell>
          <cell r="X13">
            <v>244.55</v>
          </cell>
          <cell r="Y13">
            <v>0</v>
          </cell>
          <cell r="Z13">
            <v>0</v>
          </cell>
          <cell r="AA13">
            <v>0</v>
          </cell>
          <cell r="AB13">
            <v>22019.289999999997</v>
          </cell>
        </row>
        <row r="14">
          <cell r="A14">
            <v>2010</v>
          </cell>
          <cell r="B14" t="str">
            <v xml:space="preserve">Wellington Primary School </v>
          </cell>
          <cell r="C14">
            <v>8502010</v>
          </cell>
          <cell r="D14">
            <v>138139</v>
          </cell>
          <cell r="E14">
            <v>9046.15</v>
          </cell>
          <cell r="F14">
            <v>0</v>
          </cell>
          <cell r="G14">
            <v>0</v>
          </cell>
          <cell r="H14">
            <v>184.75</v>
          </cell>
          <cell r="I14">
            <v>0</v>
          </cell>
          <cell r="J14">
            <v>40.799999999999997</v>
          </cell>
          <cell r="K14">
            <v>919.78</v>
          </cell>
          <cell r="L14">
            <v>69.25</v>
          </cell>
          <cell r="M14">
            <v>88.56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19387.599999999999</v>
          </cell>
          <cell r="W14">
            <v>0</v>
          </cell>
          <cell r="X14">
            <v>6014.99</v>
          </cell>
          <cell r="Y14">
            <v>0</v>
          </cell>
          <cell r="Z14">
            <v>0</v>
          </cell>
          <cell r="AA14">
            <v>0</v>
          </cell>
          <cell r="AB14">
            <v>35751.879999999997</v>
          </cell>
        </row>
        <row r="15">
          <cell r="A15">
            <v>2011</v>
          </cell>
          <cell r="B15" t="str">
            <v>Great Binfields Primary</v>
          </cell>
          <cell r="C15">
            <v>8502011</v>
          </cell>
          <cell r="D15">
            <v>132212</v>
          </cell>
          <cell r="E15">
            <v>7084.38</v>
          </cell>
          <cell r="F15">
            <v>0</v>
          </cell>
          <cell r="G15">
            <v>0</v>
          </cell>
          <cell r="H15">
            <v>46.32</v>
          </cell>
          <cell r="I15">
            <v>0</v>
          </cell>
          <cell r="J15">
            <v>58.51</v>
          </cell>
          <cell r="K15">
            <v>0</v>
          </cell>
          <cell r="L15">
            <v>643.57000000000005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2126.42</v>
          </cell>
          <cell r="W15">
            <v>0</v>
          </cell>
          <cell r="X15">
            <v>1738.53</v>
          </cell>
          <cell r="Y15">
            <v>0</v>
          </cell>
          <cell r="Z15">
            <v>0</v>
          </cell>
          <cell r="AA15">
            <v>0</v>
          </cell>
          <cell r="AB15">
            <v>11697.730000000001</v>
          </cell>
        </row>
        <row r="16">
          <cell r="A16">
            <v>2012</v>
          </cell>
          <cell r="B16" t="str">
            <v>Oakridge Infant</v>
          </cell>
          <cell r="C16">
            <v>8502012</v>
          </cell>
          <cell r="D16">
            <v>115859</v>
          </cell>
          <cell r="E16">
            <v>6850.85</v>
          </cell>
          <cell r="F16">
            <v>0</v>
          </cell>
          <cell r="G16">
            <v>0</v>
          </cell>
          <cell r="H16">
            <v>120.67</v>
          </cell>
          <cell r="I16">
            <v>0</v>
          </cell>
          <cell r="J16">
            <v>945.85</v>
          </cell>
          <cell r="K16">
            <v>402.38</v>
          </cell>
          <cell r="L16">
            <v>1146.8399999999999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5180.2299999999996</v>
          </cell>
          <cell r="W16">
            <v>0</v>
          </cell>
          <cell r="X16">
            <v>729.53</v>
          </cell>
          <cell r="Y16">
            <v>0</v>
          </cell>
          <cell r="Z16">
            <v>0</v>
          </cell>
          <cell r="AA16">
            <v>0</v>
          </cell>
          <cell r="AB16">
            <v>15376.35</v>
          </cell>
        </row>
        <row r="17">
          <cell r="A17">
            <v>2013</v>
          </cell>
          <cell r="B17" t="str">
            <v>South View Junior School</v>
          </cell>
          <cell r="C17">
            <v>8502013</v>
          </cell>
          <cell r="D17">
            <v>115860</v>
          </cell>
          <cell r="E17">
            <v>7418.6</v>
          </cell>
          <cell r="F17">
            <v>0</v>
          </cell>
          <cell r="G17">
            <v>0</v>
          </cell>
          <cell r="H17">
            <v>334.13</v>
          </cell>
          <cell r="I17">
            <v>0</v>
          </cell>
          <cell r="J17">
            <v>1281.76</v>
          </cell>
          <cell r="K17">
            <v>36.619999999999997</v>
          </cell>
          <cell r="L17">
            <v>3955.13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4003.05</v>
          </cell>
          <cell r="W17">
            <v>0</v>
          </cell>
          <cell r="X17">
            <v>4253.8500000000004</v>
          </cell>
          <cell r="Y17">
            <v>0</v>
          </cell>
          <cell r="Z17">
            <v>0</v>
          </cell>
          <cell r="AA17">
            <v>0</v>
          </cell>
          <cell r="AB17">
            <v>21283.14</v>
          </cell>
        </row>
        <row r="18">
          <cell r="A18">
            <v>2014</v>
          </cell>
          <cell r="B18" t="str">
            <v>Beaulieu County Primary</v>
          </cell>
          <cell r="C18">
            <v>8502014</v>
          </cell>
          <cell r="D18">
            <v>115861</v>
          </cell>
          <cell r="E18">
            <v>4201.3500000000004</v>
          </cell>
          <cell r="F18">
            <v>0</v>
          </cell>
          <cell r="G18">
            <v>0</v>
          </cell>
          <cell r="H18">
            <v>28.8</v>
          </cell>
          <cell r="I18">
            <v>0</v>
          </cell>
          <cell r="J18">
            <v>60.3</v>
          </cell>
          <cell r="K18">
            <v>80.400000000000006</v>
          </cell>
          <cell r="L18">
            <v>241.19</v>
          </cell>
          <cell r="M18">
            <v>100.5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730.67</v>
          </cell>
          <cell r="W18">
            <v>0</v>
          </cell>
          <cell r="X18">
            <v>1004.21</v>
          </cell>
          <cell r="Y18">
            <v>0</v>
          </cell>
          <cell r="Z18">
            <v>0</v>
          </cell>
          <cell r="AA18">
            <v>0</v>
          </cell>
          <cell r="AB18">
            <v>6447.42</v>
          </cell>
        </row>
        <row r="19">
          <cell r="A19">
            <v>2015</v>
          </cell>
          <cell r="B19" t="str">
            <v>Elvetham Heath Primary School</v>
          </cell>
          <cell r="C19">
            <v>8502015</v>
          </cell>
          <cell r="D19">
            <v>132801</v>
          </cell>
          <cell r="E19">
            <v>23504.85</v>
          </cell>
          <cell r="F19">
            <v>0</v>
          </cell>
          <cell r="G19">
            <v>0</v>
          </cell>
          <cell r="H19">
            <v>105.6</v>
          </cell>
          <cell r="I19">
            <v>0</v>
          </cell>
          <cell r="J19">
            <v>39.799999999999997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9860.86</v>
          </cell>
          <cell r="W19">
            <v>0</v>
          </cell>
          <cell r="X19">
            <v>2592.04</v>
          </cell>
          <cell r="Y19">
            <v>0</v>
          </cell>
          <cell r="Z19">
            <v>0</v>
          </cell>
          <cell r="AA19">
            <v>0</v>
          </cell>
          <cell r="AB19">
            <v>36103.15</v>
          </cell>
        </row>
        <row r="20">
          <cell r="A20">
            <v>2016</v>
          </cell>
          <cell r="B20" t="str">
            <v>Cherrywood Community Primary</v>
          </cell>
          <cell r="C20">
            <v>8502016</v>
          </cell>
          <cell r="D20">
            <v>132802</v>
          </cell>
          <cell r="E20">
            <v>7305.05</v>
          </cell>
          <cell r="F20">
            <v>0</v>
          </cell>
          <cell r="G20">
            <v>0</v>
          </cell>
          <cell r="H20">
            <v>275.04000000000002</v>
          </cell>
          <cell r="I20">
            <v>0</v>
          </cell>
          <cell r="J20">
            <v>1981.05</v>
          </cell>
          <cell r="K20">
            <v>444.57</v>
          </cell>
          <cell r="L20">
            <v>2486.5100000000002</v>
          </cell>
          <cell r="M20">
            <v>101.49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11091.12</v>
          </cell>
          <cell r="W20">
            <v>0</v>
          </cell>
          <cell r="X20">
            <v>3638.72</v>
          </cell>
          <cell r="Y20">
            <v>0</v>
          </cell>
          <cell r="Z20">
            <v>0</v>
          </cell>
          <cell r="AA20">
            <v>0</v>
          </cell>
          <cell r="AB20">
            <v>27323.550000000003</v>
          </cell>
        </row>
        <row r="21">
          <cell r="A21">
            <v>2017</v>
          </cell>
          <cell r="B21" t="str">
            <v>Micheldever C Of E School</v>
          </cell>
          <cell r="C21">
            <v>8502017</v>
          </cell>
          <cell r="D21">
            <v>133292</v>
          </cell>
          <cell r="E21">
            <v>3860.7</v>
          </cell>
          <cell r="F21">
            <v>0</v>
          </cell>
          <cell r="G21">
            <v>0</v>
          </cell>
          <cell r="H21">
            <v>33.6</v>
          </cell>
          <cell r="I21">
            <v>0</v>
          </cell>
          <cell r="J21">
            <v>0</v>
          </cell>
          <cell r="K21">
            <v>39.799999999999997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1510.43</v>
          </cell>
          <cell r="Y21">
            <v>0</v>
          </cell>
          <cell r="Z21">
            <v>0</v>
          </cell>
          <cell r="AA21">
            <v>0</v>
          </cell>
          <cell r="AB21">
            <v>5444.53</v>
          </cell>
        </row>
        <row r="22">
          <cell r="A22">
            <v>2018</v>
          </cell>
          <cell r="B22" t="str">
            <v>Stoke Park Infant School</v>
          </cell>
          <cell r="C22">
            <v>8502018</v>
          </cell>
          <cell r="D22">
            <v>115862</v>
          </cell>
          <cell r="E22">
            <v>10105.950000000001</v>
          </cell>
          <cell r="F22">
            <v>0</v>
          </cell>
          <cell r="G22">
            <v>0</v>
          </cell>
          <cell r="H22">
            <v>99.7</v>
          </cell>
          <cell r="I22">
            <v>0</v>
          </cell>
          <cell r="J22">
            <v>19.7</v>
          </cell>
          <cell r="K22">
            <v>3109.18</v>
          </cell>
          <cell r="L22">
            <v>59.1</v>
          </cell>
          <cell r="M22">
            <v>98.51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2779.03</v>
          </cell>
          <cell r="W22">
            <v>0</v>
          </cell>
          <cell r="X22">
            <v>2743.43</v>
          </cell>
          <cell r="Y22">
            <v>0</v>
          </cell>
          <cell r="Z22">
            <v>0</v>
          </cell>
          <cell r="AA22">
            <v>0</v>
          </cell>
          <cell r="AB22">
            <v>19014.600000000002</v>
          </cell>
        </row>
        <row r="23">
          <cell r="A23">
            <v>2019</v>
          </cell>
          <cell r="B23" t="str">
            <v>Bishops Waltham County Infant</v>
          </cell>
          <cell r="C23">
            <v>8502019</v>
          </cell>
          <cell r="D23">
            <v>115863</v>
          </cell>
          <cell r="E23">
            <v>6056</v>
          </cell>
          <cell r="F23">
            <v>0</v>
          </cell>
          <cell r="G23">
            <v>0</v>
          </cell>
          <cell r="H23">
            <v>86.4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99.5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490.23</v>
          </cell>
          <cell r="W23">
            <v>0</v>
          </cell>
          <cell r="X23">
            <v>759.67</v>
          </cell>
          <cell r="Y23">
            <v>0</v>
          </cell>
          <cell r="Z23">
            <v>0</v>
          </cell>
          <cell r="AA23">
            <v>0</v>
          </cell>
          <cell r="AB23">
            <v>7491.7999999999993</v>
          </cell>
        </row>
        <row r="24">
          <cell r="A24">
            <v>2020</v>
          </cell>
          <cell r="B24" t="str">
            <v>Sharps Copse Primary &amp; Nursery</v>
          </cell>
          <cell r="C24">
            <v>8502020</v>
          </cell>
          <cell r="D24">
            <v>133303</v>
          </cell>
          <cell r="E24">
            <v>10408.75</v>
          </cell>
          <cell r="F24">
            <v>0</v>
          </cell>
          <cell r="G24">
            <v>0</v>
          </cell>
          <cell r="H24">
            <v>633.41</v>
          </cell>
          <cell r="I24">
            <v>0</v>
          </cell>
          <cell r="J24">
            <v>221.29</v>
          </cell>
          <cell r="K24">
            <v>643.96</v>
          </cell>
          <cell r="L24">
            <v>6941.32</v>
          </cell>
          <cell r="M24">
            <v>11769.86</v>
          </cell>
          <cell r="N24">
            <v>160.79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771.26</v>
          </cell>
          <cell r="W24">
            <v>0</v>
          </cell>
          <cell r="X24">
            <v>8622.7800000000007</v>
          </cell>
          <cell r="Y24">
            <v>0</v>
          </cell>
          <cell r="Z24">
            <v>0</v>
          </cell>
          <cell r="AA24">
            <v>0</v>
          </cell>
          <cell r="AB24">
            <v>40173.42</v>
          </cell>
        </row>
        <row r="25">
          <cell r="A25">
            <v>2021</v>
          </cell>
          <cell r="B25" t="str">
            <v>Bordon Junior School</v>
          </cell>
          <cell r="C25">
            <v>8502021</v>
          </cell>
          <cell r="D25">
            <v>115864</v>
          </cell>
          <cell r="E25">
            <v>7910.65</v>
          </cell>
          <cell r="F25">
            <v>0</v>
          </cell>
          <cell r="G25">
            <v>0</v>
          </cell>
          <cell r="H25">
            <v>100.8</v>
          </cell>
          <cell r="I25">
            <v>0</v>
          </cell>
          <cell r="J25">
            <v>1079.77</v>
          </cell>
          <cell r="K25">
            <v>0</v>
          </cell>
          <cell r="L25">
            <v>1199.97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3122.5</v>
          </cell>
          <cell r="W25">
            <v>0</v>
          </cell>
          <cell r="X25">
            <v>4431.2700000000004</v>
          </cell>
          <cell r="Y25">
            <v>0</v>
          </cell>
          <cell r="Z25">
            <v>0</v>
          </cell>
          <cell r="AA25">
            <v>0</v>
          </cell>
          <cell r="AB25">
            <v>17844.96</v>
          </cell>
        </row>
        <row r="26">
          <cell r="A26">
            <v>2022</v>
          </cell>
          <cell r="B26" t="str">
            <v>Bordon Infant School</v>
          </cell>
          <cell r="C26">
            <v>8502022</v>
          </cell>
          <cell r="D26">
            <v>115865</v>
          </cell>
          <cell r="E26">
            <v>6585.9</v>
          </cell>
          <cell r="F26">
            <v>0</v>
          </cell>
          <cell r="G26">
            <v>0</v>
          </cell>
          <cell r="H26">
            <v>111.02</v>
          </cell>
          <cell r="I26">
            <v>0</v>
          </cell>
          <cell r="J26">
            <v>1012.51</v>
          </cell>
          <cell r="K26">
            <v>0</v>
          </cell>
          <cell r="L26">
            <v>242.98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5926.51</v>
          </cell>
          <cell r="W26">
            <v>0</v>
          </cell>
          <cell r="X26">
            <v>2189.2600000000002</v>
          </cell>
          <cell r="Y26">
            <v>0</v>
          </cell>
          <cell r="Z26">
            <v>0</v>
          </cell>
          <cell r="AA26">
            <v>0</v>
          </cell>
          <cell r="AB26">
            <v>16068.18</v>
          </cell>
        </row>
        <row r="27">
          <cell r="A27">
            <v>2023</v>
          </cell>
          <cell r="B27" t="str">
            <v>Braishfield County Primary</v>
          </cell>
          <cell r="C27">
            <v>8502023</v>
          </cell>
          <cell r="D27">
            <v>115866</v>
          </cell>
          <cell r="E27">
            <v>3444.35</v>
          </cell>
          <cell r="F27">
            <v>0</v>
          </cell>
          <cell r="G27">
            <v>0</v>
          </cell>
          <cell r="H27">
            <v>9.6</v>
          </cell>
          <cell r="I27">
            <v>0</v>
          </cell>
          <cell r="J27">
            <v>0</v>
          </cell>
          <cell r="K27">
            <v>0</v>
          </cell>
          <cell r="L27">
            <v>119.4</v>
          </cell>
          <cell r="M27">
            <v>199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319.89999999999998</v>
          </cell>
          <cell r="Y27">
            <v>0</v>
          </cell>
          <cell r="Z27">
            <v>0</v>
          </cell>
          <cell r="AA27">
            <v>0</v>
          </cell>
          <cell r="AB27">
            <v>4092.25</v>
          </cell>
        </row>
        <row r="28">
          <cell r="A28">
            <v>2025</v>
          </cell>
          <cell r="B28" t="str">
            <v>Broughton Primary School</v>
          </cell>
          <cell r="C28">
            <v>8502025</v>
          </cell>
          <cell r="D28">
            <v>115867</v>
          </cell>
          <cell r="E28">
            <v>2990.15</v>
          </cell>
          <cell r="F28">
            <v>0</v>
          </cell>
          <cell r="G28">
            <v>0</v>
          </cell>
          <cell r="H28">
            <v>9.74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390.31</v>
          </cell>
          <cell r="W28">
            <v>0</v>
          </cell>
          <cell r="X28">
            <v>575.4</v>
          </cell>
          <cell r="Y28">
            <v>0</v>
          </cell>
          <cell r="Z28">
            <v>0</v>
          </cell>
          <cell r="AA28">
            <v>0</v>
          </cell>
          <cell r="AB28">
            <v>3965.6</v>
          </cell>
        </row>
        <row r="29">
          <cell r="A29">
            <v>2026</v>
          </cell>
          <cell r="B29" t="str">
            <v>Burghclere Primary School</v>
          </cell>
          <cell r="C29">
            <v>8502026</v>
          </cell>
          <cell r="D29">
            <v>115868</v>
          </cell>
          <cell r="E29">
            <v>4314.8999999999996</v>
          </cell>
          <cell r="F29">
            <v>0</v>
          </cell>
          <cell r="G29">
            <v>0</v>
          </cell>
          <cell r="H29">
            <v>24</v>
          </cell>
          <cell r="I29">
            <v>0</v>
          </cell>
          <cell r="J29">
            <v>20.100000000000001</v>
          </cell>
          <cell r="K29">
            <v>40.200000000000003</v>
          </cell>
          <cell r="L29">
            <v>60.3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743.16</v>
          </cell>
          <cell r="W29">
            <v>0</v>
          </cell>
          <cell r="X29">
            <v>1031.6099999999999</v>
          </cell>
          <cell r="Y29">
            <v>0</v>
          </cell>
          <cell r="Z29">
            <v>0</v>
          </cell>
          <cell r="AA29">
            <v>0</v>
          </cell>
          <cell r="AB29">
            <v>6234.2699999999995</v>
          </cell>
        </row>
        <row r="30">
          <cell r="A30">
            <v>2027</v>
          </cell>
          <cell r="B30" t="str">
            <v>Buriton Primary School</v>
          </cell>
          <cell r="C30">
            <v>8502027</v>
          </cell>
          <cell r="D30">
            <v>115869</v>
          </cell>
          <cell r="E30">
            <v>3822.85</v>
          </cell>
          <cell r="F30">
            <v>0</v>
          </cell>
          <cell r="G30">
            <v>0</v>
          </cell>
          <cell r="H30">
            <v>67.87</v>
          </cell>
          <cell r="I30">
            <v>0</v>
          </cell>
          <cell r="J30">
            <v>143.47999999999999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749.4</v>
          </cell>
          <cell r="W30">
            <v>0</v>
          </cell>
          <cell r="X30">
            <v>1129.57</v>
          </cell>
          <cell r="Y30">
            <v>0</v>
          </cell>
          <cell r="Z30">
            <v>0</v>
          </cell>
          <cell r="AA30">
            <v>0</v>
          </cell>
          <cell r="AB30">
            <v>5913.1699999999992</v>
          </cell>
        </row>
        <row r="31">
          <cell r="A31">
            <v>2028</v>
          </cell>
          <cell r="B31" t="str">
            <v>Burley Primary School</v>
          </cell>
          <cell r="C31">
            <v>8502028</v>
          </cell>
          <cell r="D31">
            <v>115870</v>
          </cell>
          <cell r="E31">
            <v>3785</v>
          </cell>
          <cell r="F31">
            <v>0</v>
          </cell>
          <cell r="G31">
            <v>0</v>
          </cell>
          <cell r="H31">
            <v>38.4</v>
          </cell>
          <cell r="I31">
            <v>0</v>
          </cell>
          <cell r="J31">
            <v>19.899999999999999</v>
          </cell>
          <cell r="K31">
            <v>159.19999999999999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148.65</v>
          </cell>
          <cell r="Y31">
            <v>0</v>
          </cell>
          <cell r="Z31">
            <v>0</v>
          </cell>
          <cell r="AA31">
            <v>0</v>
          </cell>
          <cell r="AB31">
            <v>4151.1499999999996</v>
          </cell>
        </row>
        <row r="32">
          <cell r="A32">
            <v>2030</v>
          </cell>
          <cell r="B32" t="str">
            <v>Stoke Park Junior School</v>
          </cell>
          <cell r="C32">
            <v>8502030</v>
          </cell>
          <cell r="D32">
            <v>115871</v>
          </cell>
          <cell r="E32">
            <v>11317.15</v>
          </cell>
          <cell r="F32">
            <v>0</v>
          </cell>
          <cell r="G32">
            <v>0</v>
          </cell>
          <cell r="H32">
            <v>134.26</v>
          </cell>
          <cell r="I32">
            <v>0</v>
          </cell>
          <cell r="J32">
            <v>0</v>
          </cell>
          <cell r="K32">
            <v>2495.06</v>
          </cell>
          <cell r="L32">
            <v>633.41999999999996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602.64</v>
          </cell>
          <cell r="W32">
            <v>0</v>
          </cell>
          <cell r="X32">
            <v>4374.41</v>
          </cell>
          <cell r="Y32">
            <v>0</v>
          </cell>
          <cell r="Z32">
            <v>0</v>
          </cell>
          <cell r="AA32">
            <v>0</v>
          </cell>
          <cell r="AB32">
            <v>19556.939999999999</v>
          </cell>
        </row>
        <row r="33">
          <cell r="A33">
            <v>2033</v>
          </cell>
          <cell r="B33" t="str">
            <v>Chandlers Ford Infant School</v>
          </cell>
          <cell r="C33">
            <v>8502033</v>
          </cell>
          <cell r="D33">
            <v>115872</v>
          </cell>
          <cell r="E33">
            <v>6548.05</v>
          </cell>
          <cell r="F33">
            <v>0</v>
          </cell>
          <cell r="G33">
            <v>0</v>
          </cell>
          <cell r="H33">
            <v>38.4</v>
          </cell>
          <cell r="I33">
            <v>0</v>
          </cell>
          <cell r="J33">
            <v>20.100000000000001</v>
          </cell>
          <cell r="K33">
            <v>239.99</v>
          </cell>
          <cell r="L33">
            <v>180.29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4780.55</v>
          </cell>
          <cell r="W33">
            <v>0</v>
          </cell>
          <cell r="X33">
            <v>439.09</v>
          </cell>
          <cell r="Y33">
            <v>0</v>
          </cell>
          <cell r="Z33">
            <v>0</v>
          </cell>
          <cell r="AA33">
            <v>0</v>
          </cell>
          <cell r="AB33">
            <v>12246.470000000001</v>
          </cell>
        </row>
        <row r="34">
          <cell r="A34">
            <v>2034</v>
          </cell>
          <cell r="B34" t="str">
            <v>Merdon Junior School</v>
          </cell>
          <cell r="C34">
            <v>8502034</v>
          </cell>
          <cell r="D34">
            <v>115873</v>
          </cell>
          <cell r="E34">
            <v>8289.15</v>
          </cell>
          <cell r="F34">
            <v>0</v>
          </cell>
          <cell r="G34">
            <v>0</v>
          </cell>
          <cell r="H34">
            <v>28.8</v>
          </cell>
          <cell r="I34">
            <v>0</v>
          </cell>
          <cell r="J34">
            <v>40</v>
          </cell>
          <cell r="K34">
            <v>399.99</v>
          </cell>
          <cell r="L34">
            <v>120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1873.5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10751.439999999999</v>
          </cell>
        </row>
        <row r="35">
          <cell r="A35">
            <v>2035</v>
          </cell>
          <cell r="B35" t="str">
            <v>Cheriton Primary School</v>
          </cell>
          <cell r="C35">
            <v>8502035</v>
          </cell>
          <cell r="D35">
            <v>115874</v>
          </cell>
          <cell r="E35">
            <v>3860.7</v>
          </cell>
          <cell r="F35">
            <v>0</v>
          </cell>
          <cell r="G35">
            <v>0</v>
          </cell>
          <cell r="H35">
            <v>4.8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427.44</v>
          </cell>
          <cell r="Y35">
            <v>0</v>
          </cell>
          <cell r="Z35">
            <v>0</v>
          </cell>
          <cell r="AA35">
            <v>0</v>
          </cell>
          <cell r="AB35">
            <v>4292.9399999999996</v>
          </cell>
        </row>
        <row r="36">
          <cell r="A36">
            <v>2036</v>
          </cell>
          <cell r="B36" t="str">
            <v>North Baddesley Infant School</v>
          </cell>
          <cell r="C36">
            <v>8502036</v>
          </cell>
          <cell r="D36">
            <v>115875</v>
          </cell>
          <cell r="E36">
            <v>6813</v>
          </cell>
          <cell r="F36">
            <v>0</v>
          </cell>
          <cell r="G36">
            <v>0</v>
          </cell>
          <cell r="H36">
            <v>100.8</v>
          </cell>
          <cell r="I36">
            <v>0</v>
          </cell>
          <cell r="J36">
            <v>1600.96</v>
          </cell>
          <cell r="K36">
            <v>0</v>
          </cell>
          <cell r="L36">
            <v>180.29</v>
          </cell>
          <cell r="M36">
            <v>200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10304.25</v>
          </cell>
          <cell r="W36">
            <v>0</v>
          </cell>
          <cell r="X36">
            <v>1139.8399999999999</v>
          </cell>
          <cell r="Y36">
            <v>0</v>
          </cell>
          <cell r="Z36">
            <v>0</v>
          </cell>
          <cell r="AA36">
            <v>0</v>
          </cell>
          <cell r="AB36">
            <v>20339.140000000003</v>
          </cell>
        </row>
        <row r="37">
          <cell r="A37">
            <v>2040</v>
          </cell>
          <cell r="B37" t="str">
            <v>Clanfield Junior School</v>
          </cell>
          <cell r="C37">
            <v>8502040</v>
          </cell>
          <cell r="D37">
            <v>115876</v>
          </cell>
          <cell r="E37">
            <v>10711.55</v>
          </cell>
          <cell r="F37">
            <v>0</v>
          </cell>
          <cell r="G37">
            <v>0</v>
          </cell>
          <cell r="H37">
            <v>91.2</v>
          </cell>
          <cell r="I37">
            <v>0</v>
          </cell>
          <cell r="J37">
            <v>79.599999999999994</v>
          </cell>
          <cell r="K37">
            <v>0</v>
          </cell>
          <cell r="L37">
            <v>119.4</v>
          </cell>
          <cell r="M37">
            <v>199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936.75</v>
          </cell>
          <cell r="W37">
            <v>0</v>
          </cell>
          <cell r="X37">
            <v>1780.32</v>
          </cell>
          <cell r="Y37">
            <v>0</v>
          </cell>
          <cell r="Z37">
            <v>0</v>
          </cell>
          <cell r="AA37">
            <v>0</v>
          </cell>
          <cell r="AB37">
            <v>13917.82</v>
          </cell>
        </row>
        <row r="38">
          <cell r="A38">
            <v>2041</v>
          </cell>
          <cell r="B38" t="str">
            <v>Cliddesden Primary School</v>
          </cell>
          <cell r="C38">
            <v>8502041</v>
          </cell>
          <cell r="D38">
            <v>115877</v>
          </cell>
          <cell r="E38">
            <v>4314.8999999999996</v>
          </cell>
          <cell r="F38">
            <v>0</v>
          </cell>
          <cell r="G38">
            <v>0</v>
          </cell>
          <cell r="H38">
            <v>19.2</v>
          </cell>
          <cell r="I38">
            <v>0</v>
          </cell>
          <cell r="J38">
            <v>99.5</v>
          </cell>
          <cell r="K38">
            <v>0</v>
          </cell>
          <cell r="L38">
            <v>119.4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289.07</v>
          </cell>
          <cell r="Y38">
            <v>0</v>
          </cell>
          <cell r="Z38">
            <v>0</v>
          </cell>
          <cell r="AA38">
            <v>0</v>
          </cell>
          <cell r="AB38">
            <v>4842.0699999999988</v>
          </cell>
        </row>
        <row r="39">
          <cell r="A39">
            <v>2042</v>
          </cell>
          <cell r="B39" t="str">
            <v>Manor C Of E Infant School</v>
          </cell>
          <cell r="C39">
            <v>8502042</v>
          </cell>
          <cell r="D39">
            <v>138242</v>
          </cell>
          <cell r="E39">
            <v>2990.15</v>
          </cell>
          <cell r="F39">
            <v>0</v>
          </cell>
          <cell r="G39">
            <v>0</v>
          </cell>
          <cell r="H39">
            <v>62.4</v>
          </cell>
          <cell r="I39">
            <v>0</v>
          </cell>
          <cell r="J39">
            <v>0</v>
          </cell>
          <cell r="K39">
            <v>0</v>
          </cell>
          <cell r="L39">
            <v>238.8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575.4</v>
          </cell>
          <cell r="Y39">
            <v>0</v>
          </cell>
          <cell r="Z39">
            <v>0</v>
          </cell>
          <cell r="AA39">
            <v>0</v>
          </cell>
          <cell r="AB39">
            <v>3866.7500000000005</v>
          </cell>
        </row>
        <row r="40">
          <cell r="A40">
            <v>2046</v>
          </cell>
          <cell r="B40" t="str">
            <v>Crondall Primary School</v>
          </cell>
          <cell r="C40">
            <v>8502046</v>
          </cell>
          <cell r="D40">
            <v>115878</v>
          </cell>
          <cell r="E40">
            <v>7834.95</v>
          </cell>
          <cell r="F40">
            <v>0</v>
          </cell>
          <cell r="G40">
            <v>0</v>
          </cell>
          <cell r="H40">
            <v>81.599999999999994</v>
          </cell>
          <cell r="I40">
            <v>0</v>
          </cell>
          <cell r="J40">
            <v>19.899999999999999</v>
          </cell>
          <cell r="K40">
            <v>0</v>
          </cell>
          <cell r="L40">
            <v>59.7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315.10000000000002</v>
          </cell>
          <cell r="Y40">
            <v>0</v>
          </cell>
          <cell r="Z40">
            <v>0</v>
          </cell>
          <cell r="AA40">
            <v>0</v>
          </cell>
          <cell r="AB40">
            <v>8311.25</v>
          </cell>
        </row>
        <row r="41">
          <cell r="A41">
            <v>2047</v>
          </cell>
          <cell r="B41" t="str">
            <v>Curdridge Primary</v>
          </cell>
          <cell r="C41">
            <v>8502047</v>
          </cell>
          <cell r="D41">
            <v>115879</v>
          </cell>
          <cell r="E41">
            <v>4352.75</v>
          </cell>
          <cell r="F41">
            <v>0</v>
          </cell>
          <cell r="G41">
            <v>0</v>
          </cell>
          <cell r="H41">
            <v>14.4</v>
          </cell>
          <cell r="I41">
            <v>0</v>
          </cell>
          <cell r="J41">
            <v>19.899999999999999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365.33</v>
          </cell>
          <cell r="W41">
            <v>0</v>
          </cell>
          <cell r="X41">
            <v>1090.52</v>
          </cell>
          <cell r="Y41">
            <v>0</v>
          </cell>
          <cell r="Z41">
            <v>0</v>
          </cell>
          <cell r="AA41">
            <v>0</v>
          </cell>
          <cell r="AB41">
            <v>5842.9</v>
          </cell>
        </row>
        <row r="42">
          <cell r="A42">
            <v>2049</v>
          </cell>
          <cell r="B42" t="str">
            <v>Crofton Anne Dale Junior</v>
          </cell>
          <cell r="C42">
            <v>8502049</v>
          </cell>
          <cell r="D42">
            <v>115880</v>
          </cell>
          <cell r="E42">
            <v>13588.15</v>
          </cell>
          <cell r="F42">
            <v>0</v>
          </cell>
          <cell r="G42">
            <v>0</v>
          </cell>
          <cell r="H42">
            <v>91.2</v>
          </cell>
          <cell r="I42">
            <v>0</v>
          </cell>
          <cell r="J42">
            <v>318.39999999999998</v>
          </cell>
          <cell r="K42">
            <v>119.4</v>
          </cell>
          <cell r="L42">
            <v>298.5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1249</v>
          </cell>
          <cell r="W42">
            <v>0</v>
          </cell>
          <cell r="X42">
            <v>4712.12</v>
          </cell>
          <cell r="Y42">
            <v>0</v>
          </cell>
          <cell r="Z42">
            <v>0</v>
          </cell>
          <cell r="AA42">
            <v>0</v>
          </cell>
          <cell r="AB42">
            <v>20376.77</v>
          </cell>
        </row>
        <row r="43">
          <cell r="A43">
            <v>2053</v>
          </cell>
          <cell r="B43" t="str">
            <v>Droxford Junior School</v>
          </cell>
          <cell r="C43">
            <v>8502053</v>
          </cell>
          <cell r="D43">
            <v>115881</v>
          </cell>
          <cell r="E43">
            <v>6888.7</v>
          </cell>
          <cell r="F43">
            <v>0</v>
          </cell>
          <cell r="G43">
            <v>0</v>
          </cell>
          <cell r="H43">
            <v>38.4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6927.0999999999995</v>
          </cell>
        </row>
        <row r="44">
          <cell r="A44">
            <v>2054</v>
          </cell>
          <cell r="B44" t="str">
            <v>Denmead Infant School</v>
          </cell>
          <cell r="C44">
            <v>8502054</v>
          </cell>
          <cell r="D44">
            <v>115882</v>
          </cell>
          <cell r="E44">
            <v>9841</v>
          </cell>
          <cell r="F44">
            <v>0</v>
          </cell>
          <cell r="G44">
            <v>0</v>
          </cell>
          <cell r="H44">
            <v>62.88</v>
          </cell>
          <cell r="I44">
            <v>0</v>
          </cell>
          <cell r="J44">
            <v>80.2</v>
          </cell>
          <cell r="K44">
            <v>120.2</v>
          </cell>
          <cell r="L44">
            <v>782.07</v>
          </cell>
          <cell r="M44">
            <v>100.5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921.14</v>
          </cell>
          <cell r="W44">
            <v>0</v>
          </cell>
          <cell r="X44">
            <v>1944.72</v>
          </cell>
          <cell r="Y44">
            <v>0</v>
          </cell>
          <cell r="Z44">
            <v>0</v>
          </cell>
          <cell r="AA44">
            <v>0</v>
          </cell>
          <cell r="AB44">
            <v>13852.71</v>
          </cell>
        </row>
        <row r="45">
          <cell r="A45">
            <v>2055</v>
          </cell>
          <cell r="B45" t="str">
            <v>Wildground Junior School</v>
          </cell>
          <cell r="C45">
            <v>8502055</v>
          </cell>
          <cell r="D45">
            <v>115883</v>
          </cell>
          <cell r="E45">
            <v>6131.7</v>
          </cell>
          <cell r="F45">
            <v>0</v>
          </cell>
          <cell r="G45">
            <v>0</v>
          </cell>
          <cell r="H45">
            <v>206.4</v>
          </cell>
          <cell r="I45">
            <v>0</v>
          </cell>
          <cell r="J45">
            <v>100.1</v>
          </cell>
          <cell r="K45">
            <v>120.2</v>
          </cell>
          <cell r="L45">
            <v>2823.21</v>
          </cell>
          <cell r="M45">
            <v>200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312.25</v>
          </cell>
          <cell r="W45">
            <v>0</v>
          </cell>
          <cell r="X45">
            <v>2280.37</v>
          </cell>
          <cell r="Y45">
            <v>0</v>
          </cell>
          <cell r="Z45">
            <v>0</v>
          </cell>
          <cell r="AA45">
            <v>0</v>
          </cell>
          <cell r="AB45">
            <v>12174.23</v>
          </cell>
        </row>
        <row r="46">
          <cell r="A46">
            <v>2056</v>
          </cell>
          <cell r="B46" t="str">
            <v>Fryern Junior School</v>
          </cell>
          <cell r="C46">
            <v>8502056</v>
          </cell>
          <cell r="D46">
            <v>115884</v>
          </cell>
          <cell r="E46">
            <v>6056</v>
          </cell>
          <cell r="F46">
            <v>0</v>
          </cell>
          <cell r="G46">
            <v>0</v>
          </cell>
          <cell r="H46">
            <v>129.6</v>
          </cell>
          <cell r="I46">
            <v>0</v>
          </cell>
          <cell r="J46">
            <v>19.899999999999999</v>
          </cell>
          <cell r="K46">
            <v>1034.8</v>
          </cell>
          <cell r="L46">
            <v>597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1561.25</v>
          </cell>
          <cell r="W46">
            <v>0</v>
          </cell>
          <cell r="X46">
            <v>900.78</v>
          </cell>
          <cell r="Y46">
            <v>0</v>
          </cell>
          <cell r="Z46">
            <v>0</v>
          </cell>
          <cell r="AA46">
            <v>0</v>
          </cell>
          <cell r="AB46">
            <v>10299.33</v>
          </cell>
        </row>
        <row r="47">
          <cell r="A47">
            <v>2057</v>
          </cell>
          <cell r="B47" t="str">
            <v>Wildground Infant</v>
          </cell>
          <cell r="C47">
            <v>8502057</v>
          </cell>
          <cell r="D47">
            <v>115885</v>
          </cell>
          <cell r="E47">
            <v>5412.55</v>
          </cell>
          <cell r="F47">
            <v>0</v>
          </cell>
          <cell r="G47">
            <v>0</v>
          </cell>
          <cell r="H47">
            <v>188.5</v>
          </cell>
          <cell r="I47">
            <v>0</v>
          </cell>
          <cell r="J47">
            <v>100.3</v>
          </cell>
          <cell r="K47">
            <v>320.79000000000002</v>
          </cell>
          <cell r="L47">
            <v>3487.08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496.48</v>
          </cell>
          <cell r="W47">
            <v>0</v>
          </cell>
          <cell r="X47">
            <v>1013.12</v>
          </cell>
          <cell r="Y47">
            <v>0</v>
          </cell>
          <cell r="Z47">
            <v>0</v>
          </cell>
          <cell r="AA47">
            <v>0</v>
          </cell>
          <cell r="AB47">
            <v>11018.820000000002</v>
          </cell>
        </row>
        <row r="48">
          <cell r="A48">
            <v>2061</v>
          </cell>
          <cell r="B48" t="str">
            <v>The Crescent Primary School</v>
          </cell>
          <cell r="C48">
            <v>8502061</v>
          </cell>
          <cell r="D48">
            <v>115886</v>
          </cell>
          <cell r="E48">
            <v>15253.55</v>
          </cell>
          <cell r="F48">
            <v>0</v>
          </cell>
          <cell r="G48">
            <v>0</v>
          </cell>
          <cell r="H48">
            <v>211.2</v>
          </cell>
          <cell r="I48">
            <v>0</v>
          </cell>
          <cell r="J48">
            <v>361.78</v>
          </cell>
          <cell r="K48">
            <v>924.55</v>
          </cell>
          <cell r="L48">
            <v>2472.1799999999998</v>
          </cell>
          <cell r="M48">
            <v>100.5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4390.24</v>
          </cell>
          <cell r="W48">
            <v>0</v>
          </cell>
          <cell r="X48">
            <v>2629.03</v>
          </cell>
          <cell r="Y48">
            <v>0</v>
          </cell>
          <cell r="Z48">
            <v>0</v>
          </cell>
          <cell r="AA48">
            <v>0</v>
          </cell>
          <cell r="AB48">
            <v>26343.03</v>
          </cell>
        </row>
        <row r="49">
          <cell r="A49">
            <v>2062</v>
          </cell>
          <cell r="B49" t="str">
            <v>Cherbourg Primary School</v>
          </cell>
          <cell r="C49">
            <v>8502062</v>
          </cell>
          <cell r="D49">
            <v>115887</v>
          </cell>
          <cell r="E49">
            <v>13171.8</v>
          </cell>
          <cell r="F49">
            <v>0</v>
          </cell>
          <cell r="G49">
            <v>0</v>
          </cell>
          <cell r="H49">
            <v>479.95</v>
          </cell>
          <cell r="I49">
            <v>0</v>
          </cell>
          <cell r="J49">
            <v>1482.55</v>
          </cell>
          <cell r="K49">
            <v>3355.14</v>
          </cell>
          <cell r="L49">
            <v>3862.59</v>
          </cell>
          <cell r="M49">
            <v>682.57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9845.24</v>
          </cell>
          <cell r="W49">
            <v>0</v>
          </cell>
          <cell r="X49">
            <v>6076.64</v>
          </cell>
          <cell r="Y49">
            <v>0</v>
          </cell>
          <cell r="Z49">
            <v>0</v>
          </cell>
          <cell r="AA49">
            <v>0</v>
          </cell>
          <cell r="AB49">
            <v>38956.479999999996</v>
          </cell>
        </row>
        <row r="50">
          <cell r="A50">
            <v>2063</v>
          </cell>
          <cell r="B50" t="str">
            <v>Shakespeare Infant School</v>
          </cell>
          <cell r="C50">
            <v>8502063</v>
          </cell>
          <cell r="D50">
            <v>115888</v>
          </cell>
          <cell r="E50">
            <v>10068.1</v>
          </cell>
          <cell r="F50">
            <v>0</v>
          </cell>
          <cell r="G50">
            <v>0</v>
          </cell>
          <cell r="H50">
            <v>168</v>
          </cell>
          <cell r="I50">
            <v>0</v>
          </cell>
          <cell r="J50">
            <v>179.7</v>
          </cell>
          <cell r="K50">
            <v>2876.35</v>
          </cell>
          <cell r="L50">
            <v>838.79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4224.74</v>
          </cell>
          <cell r="W50">
            <v>0</v>
          </cell>
          <cell r="X50">
            <v>416.48</v>
          </cell>
          <cell r="Y50">
            <v>0</v>
          </cell>
          <cell r="Z50">
            <v>0</v>
          </cell>
          <cell r="AA50">
            <v>0</v>
          </cell>
          <cell r="AB50">
            <v>18772.16</v>
          </cell>
        </row>
        <row r="51">
          <cell r="A51">
            <v>2067</v>
          </cell>
          <cell r="B51" t="str">
            <v>Wallisdean Junior School</v>
          </cell>
          <cell r="C51">
            <v>8502067</v>
          </cell>
          <cell r="D51">
            <v>115889</v>
          </cell>
          <cell r="E51">
            <v>6472.35</v>
          </cell>
          <cell r="F51">
            <v>0</v>
          </cell>
          <cell r="G51">
            <v>0</v>
          </cell>
          <cell r="H51">
            <v>150.1</v>
          </cell>
          <cell r="I51">
            <v>0</v>
          </cell>
          <cell r="J51">
            <v>97.71</v>
          </cell>
          <cell r="K51">
            <v>469.24</v>
          </cell>
          <cell r="L51">
            <v>2757.54</v>
          </cell>
          <cell r="M51">
            <v>196.02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1829.79</v>
          </cell>
          <cell r="W51">
            <v>0</v>
          </cell>
          <cell r="X51">
            <v>3789.42</v>
          </cell>
          <cell r="Y51">
            <v>0</v>
          </cell>
          <cell r="Z51">
            <v>0</v>
          </cell>
          <cell r="AA51">
            <v>0</v>
          </cell>
          <cell r="AB51">
            <v>15762.17</v>
          </cell>
        </row>
        <row r="52">
          <cell r="A52">
            <v>2069</v>
          </cell>
          <cell r="B52" t="str">
            <v>Uplands Primary School</v>
          </cell>
          <cell r="C52">
            <v>8502069</v>
          </cell>
          <cell r="D52">
            <v>115890</v>
          </cell>
          <cell r="E52">
            <v>11355</v>
          </cell>
          <cell r="F52">
            <v>0</v>
          </cell>
          <cell r="G52">
            <v>0</v>
          </cell>
          <cell r="H52">
            <v>96</v>
          </cell>
          <cell r="I52">
            <v>0</v>
          </cell>
          <cell r="J52">
            <v>79.599999999999994</v>
          </cell>
          <cell r="K52">
            <v>79.599999999999994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1836.03</v>
          </cell>
          <cell r="W52">
            <v>0</v>
          </cell>
          <cell r="X52">
            <v>1370</v>
          </cell>
          <cell r="Y52">
            <v>0</v>
          </cell>
          <cell r="Z52">
            <v>0</v>
          </cell>
          <cell r="AA52">
            <v>0</v>
          </cell>
          <cell r="AB52">
            <v>14816.230000000001</v>
          </cell>
        </row>
        <row r="53">
          <cell r="A53">
            <v>2071</v>
          </cell>
          <cell r="B53" t="str">
            <v>Fair Oak Infant School</v>
          </cell>
          <cell r="C53">
            <v>8502071</v>
          </cell>
          <cell r="D53">
            <v>115891</v>
          </cell>
          <cell r="E53">
            <v>15783.45</v>
          </cell>
          <cell r="F53">
            <v>0</v>
          </cell>
          <cell r="G53">
            <v>0</v>
          </cell>
          <cell r="H53">
            <v>76.8</v>
          </cell>
          <cell r="I53">
            <v>0</v>
          </cell>
          <cell r="J53">
            <v>19.899999999999999</v>
          </cell>
          <cell r="K53">
            <v>437.8</v>
          </cell>
          <cell r="L53">
            <v>119.4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1942.2</v>
          </cell>
          <cell r="W53">
            <v>0</v>
          </cell>
          <cell r="X53">
            <v>1717.98</v>
          </cell>
          <cell r="Y53">
            <v>0</v>
          </cell>
          <cell r="Z53">
            <v>0</v>
          </cell>
          <cell r="AA53">
            <v>0</v>
          </cell>
          <cell r="AB53">
            <v>20097.53</v>
          </cell>
        </row>
        <row r="54">
          <cell r="A54">
            <v>2074</v>
          </cell>
          <cell r="B54" t="str">
            <v>Redlands Primary School</v>
          </cell>
          <cell r="C54">
            <v>8502074</v>
          </cell>
          <cell r="D54">
            <v>115892</v>
          </cell>
          <cell r="E54">
            <v>11695.65</v>
          </cell>
          <cell r="F54">
            <v>0</v>
          </cell>
          <cell r="G54">
            <v>0</v>
          </cell>
          <cell r="H54">
            <v>96</v>
          </cell>
          <cell r="I54">
            <v>0</v>
          </cell>
          <cell r="J54">
            <v>796</v>
          </cell>
          <cell r="K54">
            <v>1393</v>
          </cell>
          <cell r="L54">
            <v>238.8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1292.5999999999999</v>
          </cell>
          <cell r="Y54">
            <v>0</v>
          </cell>
          <cell r="Z54">
            <v>0</v>
          </cell>
          <cell r="AA54">
            <v>0</v>
          </cell>
          <cell r="AB54">
            <v>15512.05</v>
          </cell>
        </row>
        <row r="55">
          <cell r="A55">
            <v>2076</v>
          </cell>
          <cell r="B55" t="str">
            <v>Wallisdean Infant School</v>
          </cell>
          <cell r="C55">
            <v>8502076</v>
          </cell>
          <cell r="D55">
            <v>115893</v>
          </cell>
          <cell r="E55">
            <v>6207.4</v>
          </cell>
          <cell r="F55">
            <v>0</v>
          </cell>
          <cell r="G55">
            <v>0</v>
          </cell>
          <cell r="H55">
            <v>220.03</v>
          </cell>
          <cell r="I55">
            <v>0</v>
          </cell>
          <cell r="J55">
            <v>163.18</v>
          </cell>
          <cell r="K55">
            <v>571.13</v>
          </cell>
          <cell r="L55">
            <v>2998.73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4518.26</v>
          </cell>
          <cell r="W55">
            <v>0</v>
          </cell>
          <cell r="X55">
            <v>1123.4000000000001</v>
          </cell>
          <cell r="Y55">
            <v>0</v>
          </cell>
          <cell r="Z55">
            <v>0</v>
          </cell>
          <cell r="AA55">
            <v>0</v>
          </cell>
          <cell r="AB55">
            <v>15802.13</v>
          </cell>
        </row>
        <row r="56">
          <cell r="A56">
            <v>2077</v>
          </cell>
          <cell r="B56" t="str">
            <v>Fawley Infant School</v>
          </cell>
          <cell r="C56">
            <v>8502077</v>
          </cell>
          <cell r="D56">
            <v>115894</v>
          </cell>
          <cell r="E56">
            <v>2876.6</v>
          </cell>
          <cell r="F56">
            <v>0</v>
          </cell>
          <cell r="G56">
            <v>0</v>
          </cell>
          <cell r="H56">
            <v>100.8</v>
          </cell>
          <cell r="I56">
            <v>0</v>
          </cell>
          <cell r="J56">
            <v>0</v>
          </cell>
          <cell r="K56">
            <v>0</v>
          </cell>
          <cell r="L56">
            <v>1313.4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4271.58</v>
          </cell>
          <cell r="W56">
            <v>0</v>
          </cell>
          <cell r="X56">
            <v>1561.8</v>
          </cell>
          <cell r="Y56">
            <v>0</v>
          </cell>
          <cell r="Z56">
            <v>0</v>
          </cell>
          <cell r="AA56">
            <v>0</v>
          </cell>
          <cell r="AB56">
            <v>10124.18</v>
          </cell>
        </row>
        <row r="57">
          <cell r="A57">
            <v>2085</v>
          </cell>
          <cell r="B57" t="str">
            <v>Grateley County Primary School</v>
          </cell>
          <cell r="C57">
            <v>8502085</v>
          </cell>
          <cell r="D57">
            <v>115897</v>
          </cell>
          <cell r="E57">
            <v>3633.6</v>
          </cell>
          <cell r="F57">
            <v>0</v>
          </cell>
          <cell r="G57">
            <v>0</v>
          </cell>
          <cell r="H57">
            <v>14.4</v>
          </cell>
          <cell r="I57">
            <v>0</v>
          </cell>
          <cell r="J57">
            <v>19.899999999999999</v>
          </cell>
          <cell r="K57">
            <v>79.599999999999994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365.33</v>
          </cell>
          <cell r="W57">
            <v>0</v>
          </cell>
          <cell r="X57">
            <v>526.08000000000004</v>
          </cell>
          <cell r="Y57">
            <v>0</v>
          </cell>
          <cell r="Z57">
            <v>0</v>
          </cell>
          <cell r="AA57">
            <v>0</v>
          </cell>
          <cell r="AB57">
            <v>4638.91</v>
          </cell>
        </row>
        <row r="58">
          <cell r="A58">
            <v>2086</v>
          </cell>
          <cell r="B58" t="str">
            <v>Greatham County Primary</v>
          </cell>
          <cell r="C58">
            <v>8502086</v>
          </cell>
          <cell r="D58">
            <v>115898</v>
          </cell>
          <cell r="E58">
            <v>7267.2</v>
          </cell>
          <cell r="F58">
            <v>0</v>
          </cell>
          <cell r="G58">
            <v>0</v>
          </cell>
          <cell r="H58">
            <v>24.14</v>
          </cell>
          <cell r="I58">
            <v>0</v>
          </cell>
          <cell r="J58">
            <v>120</v>
          </cell>
          <cell r="K58">
            <v>0</v>
          </cell>
          <cell r="L58">
            <v>239.99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1111.6099999999999</v>
          </cell>
          <cell r="W58">
            <v>0</v>
          </cell>
          <cell r="X58">
            <v>1223.4100000000001</v>
          </cell>
          <cell r="Y58">
            <v>0</v>
          </cell>
          <cell r="Z58">
            <v>0</v>
          </cell>
          <cell r="AA58">
            <v>0</v>
          </cell>
          <cell r="AB58">
            <v>9986.35</v>
          </cell>
        </row>
        <row r="59">
          <cell r="A59">
            <v>2089</v>
          </cell>
          <cell r="B59" t="str">
            <v>Waterside Primary School</v>
          </cell>
          <cell r="C59">
            <v>8502089</v>
          </cell>
          <cell r="D59">
            <v>115899</v>
          </cell>
          <cell r="E59">
            <v>7380.75</v>
          </cell>
          <cell r="F59">
            <v>0</v>
          </cell>
          <cell r="G59">
            <v>0</v>
          </cell>
          <cell r="H59">
            <v>198.82</v>
          </cell>
          <cell r="I59">
            <v>0</v>
          </cell>
          <cell r="J59">
            <v>266.86</v>
          </cell>
          <cell r="K59">
            <v>2135.27</v>
          </cell>
          <cell r="L59">
            <v>924.16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1501.92</v>
          </cell>
          <cell r="W59">
            <v>0</v>
          </cell>
          <cell r="X59">
            <v>2077.61</v>
          </cell>
          <cell r="Y59">
            <v>0</v>
          </cell>
          <cell r="Z59">
            <v>0</v>
          </cell>
          <cell r="AA59">
            <v>0</v>
          </cell>
          <cell r="AB59">
            <v>14485.39</v>
          </cell>
        </row>
        <row r="60">
          <cell r="A60">
            <v>2090</v>
          </cell>
          <cell r="B60" t="str">
            <v>Hale Primary School</v>
          </cell>
          <cell r="C60">
            <v>8502090</v>
          </cell>
          <cell r="D60">
            <v>115900</v>
          </cell>
          <cell r="E60">
            <v>3671.45</v>
          </cell>
          <cell r="F60">
            <v>0</v>
          </cell>
          <cell r="G60">
            <v>0</v>
          </cell>
          <cell r="H60">
            <v>57.6</v>
          </cell>
          <cell r="I60">
            <v>0</v>
          </cell>
          <cell r="J60">
            <v>0</v>
          </cell>
          <cell r="K60">
            <v>39.799999999999997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368.46</v>
          </cell>
          <cell r="W60">
            <v>0</v>
          </cell>
          <cell r="X60">
            <v>885.71</v>
          </cell>
          <cell r="Y60">
            <v>0</v>
          </cell>
          <cell r="Z60">
            <v>0</v>
          </cell>
          <cell r="AA60">
            <v>0</v>
          </cell>
          <cell r="AB60">
            <v>5023.0199999999995</v>
          </cell>
        </row>
        <row r="61">
          <cell r="A61">
            <v>2091</v>
          </cell>
          <cell r="B61" t="str">
            <v>Hamble Primary</v>
          </cell>
          <cell r="C61">
            <v>8502091</v>
          </cell>
          <cell r="D61">
            <v>115901</v>
          </cell>
          <cell r="E61">
            <v>11809.2</v>
          </cell>
          <cell r="F61">
            <v>0</v>
          </cell>
          <cell r="G61">
            <v>0</v>
          </cell>
          <cell r="H61">
            <v>163.19999999999999</v>
          </cell>
          <cell r="I61">
            <v>0</v>
          </cell>
          <cell r="J61">
            <v>3283.5</v>
          </cell>
          <cell r="K61">
            <v>39.799999999999997</v>
          </cell>
          <cell r="L61">
            <v>119.4</v>
          </cell>
          <cell r="M61">
            <v>796</v>
          </cell>
          <cell r="N61">
            <v>159.19999999999999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1823.54</v>
          </cell>
          <cell r="W61">
            <v>0</v>
          </cell>
          <cell r="X61">
            <v>1691.27</v>
          </cell>
          <cell r="Y61">
            <v>0</v>
          </cell>
          <cell r="Z61">
            <v>0</v>
          </cell>
          <cell r="AA61">
            <v>0</v>
          </cell>
          <cell r="AB61">
            <v>19885.11</v>
          </cell>
        </row>
        <row r="62">
          <cell r="A62">
            <v>2092</v>
          </cell>
          <cell r="B62" t="str">
            <v>Hambledon Infant School</v>
          </cell>
          <cell r="C62">
            <v>8502092</v>
          </cell>
          <cell r="D62">
            <v>115902</v>
          </cell>
          <cell r="E62">
            <v>1741.1</v>
          </cell>
          <cell r="F62">
            <v>0</v>
          </cell>
          <cell r="G62">
            <v>0</v>
          </cell>
          <cell r="H62">
            <v>9.6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1750.6999999999998</v>
          </cell>
        </row>
        <row r="63">
          <cell r="A63">
            <v>2094</v>
          </cell>
          <cell r="B63" t="str">
            <v>Oakwood Infant</v>
          </cell>
          <cell r="C63">
            <v>8502094</v>
          </cell>
          <cell r="D63">
            <v>115903</v>
          </cell>
          <cell r="E63">
            <v>6813</v>
          </cell>
          <cell r="F63">
            <v>0</v>
          </cell>
          <cell r="G63">
            <v>0</v>
          </cell>
          <cell r="H63">
            <v>33.6</v>
          </cell>
          <cell r="I63">
            <v>0</v>
          </cell>
          <cell r="J63">
            <v>0</v>
          </cell>
          <cell r="K63">
            <v>0</v>
          </cell>
          <cell r="L63">
            <v>61.49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936.75</v>
          </cell>
          <cell r="W63">
            <v>0</v>
          </cell>
          <cell r="X63">
            <v>932.29</v>
          </cell>
          <cell r="Y63">
            <v>0</v>
          </cell>
          <cell r="Z63">
            <v>0</v>
          </cell>
          <cell r="AA63">
            <v>0</v>
          </cell>
          <cell r="AB63">
            <v>8777.130000000001</v>
          </cell>
        </row>
        <row r="64">
          <cell r="A64">
            <v>2095</v>
          </cell>
          <cell r="B64" t="str">
            <v>Havant Fairfield Infant</v>
          </cell>
          <cell r="C64">
            <v>8502095</v>
          </cell>
          <cell r="D64">
            <v>115904</v>
          </cell>
          <cell r="E64">
            <v>9916.7000000000007</v>
          </cell>
          <cell r="F64">
            <v>0</v>
          </cell>
          <cell r="G64">
            <v>0</v>
          </cell>
          <cell r="H64">
            <v>172.8</v>
          </cell>
          <cell r="I64">
            <v>0</v>
          </cell>
          <cell r="J64">
            <v>1438.37</v>
          </cell>
          <cell r="K64">
            <v>1358.37</v>
          </cell>
          <cell r="L64">
            <v>1498.47</v>
          </cell>
          <cell r="M64">
            <v>3296.44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933.63</v>
          </cell>
          <cell r="W64">
            <v>0</v>
          </cell>
          <cell r="X64">
            <v>1959.79</v>
          </cell>
          <cell r="Y64">
            <v>0</v>
          </cell>
          <cell r="Z64">
            <v>0</v>
          </cell>
          <cell r="AA64">
            <v>0</v>
          </cell>
          <cell r="AB64">
            <v>20574.57</v>
          </cell>
        </row>
        <row r="65">
          <cell r="A65">
            <v>2100</v>
          </cell>
          <cell r="B65" t="str">
            <v>Riders Junior School</v>
          </cell>
          <cell r="C65">
            <v>8502100</v>
          </cell>
          <cell r="D65">
            <v>115908</v>
          </cell>
          <cell r="E65">
            <v>8440.5499999999993</v>
          </cell>
          <cell r="F65">
            <v>0</v>
          </cell>
          <cell r="G65">
            <v>0</v>
          </cell>
          <cell r="H65">
            <v>475.2</v>
          </cell>
          <cell r="I65">
            <v>0</v>
          </cell>
          <cell r="J65">
            <v>19.899999999999999</v>
          </cell>
          <cell r="K65">
            <v>279.79000000000002</v>
          </cell>
          <cell r="L65">
            <v>5217.18</v>
          </cell>
          <cell r="M65">
            <v>10994.75</v>
          </cell>
          <cell r="N65">
            <v>2238.35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312.25</v>
          </cell>
          <cell r="W65">
            <v>0</v>
          </cell>
          <cell r="X65">
            <v>6406.12</v>
          </cell>
          <cell r="Y65">
            <v>0</v>
          </cell>
          <cell r="Z65">
            <v>0</v>
          </cell>
          <cell r="AA65">
            <v>0</v>
          </cell>
          <cell r="AB65">
            <v>34384.090000000004</v>
          </cell>
        </row>
        <row r="66">
          <cell r="A66">
            <v>2101</v>
          </cell>
          <cell r="B66" t="str">
            <v>Riders Infant School</v>
          </cell>
          <cell r="C66">
            <v>8502101</v>
          </cell>
          <cell r="D66">
            <v>115909</v>
          </cell>
          <cell r="E66">
            <v>6699.45</v>
          </cell>
          <cell r="F66">
            <v>0</v>
          </cell>
          <cell r="G66">
            <v>0</v>
          </cell>
          <cell r="H66">
            <v>347.57</v>
          </cell>
          <cell r="I66">
            <v>0</v>
          </cell>
          <cell r="J66">
            <v>40.200000000000003</v>
          </cell>
          <cell r="K66">
            <v>201.39</v>
          </cell>
          <cell r="L66">
            <v>4528.84</v>
          </cell>
          <cell r="M66">
            <v>8856.5</v>
          </cell>
          <cell r="N66">
            <v>482.38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952.36</v>
          </cell>
          <cell r="W66">
            <v>0</v>
          </cell>
          <cell r="X66">
            <v>5956.08</v>
          </cell>
          <cell r="Y66">
            <v>0</v>
          </cell>
          <cell r="Z66">
            <v>0</v>
          </cell>
          <cell r="AA66">
            <v>0</v>
          </cell>
          <cell r="AB66">
            <v>28064.770000000004</v>
          </cell>
        </row>
        <row r="67">
          <cell r="A67">
            <v>2103</v>
          </cell>
          <cell r="B67" t="str">
            <v>Trosnant Junior School</v>
          </cell>
          <cell r="C67">
            <v>8502103</v>
          </cell>
          <cell r="D67">
            <v>115911</v>
          </cell>
          <cell r="E67">
            <v>6775.15</v>
          </cell>
          <cell r="F67">
            <v>0</v>
          </cell>
          <cell r="G67">
            <v>0</v>
          </cell>
          <cell r="H67">
            <v>277.14999999999998</v>
          </cell>
          <cell r="I67">
            <v>0</v>
          </cell>
          <cell r="J67">
            <v>217.11</v>
          </cell>
          <cell r="K67">
            <v>2085.12</v>
          </cell>
          <cell r="L67">
            <v>2997.54</v>
          </cell>
          <cell r="M67">
            <v>4235.72</v>
          </cell>
          <cell r="N67">
            <v>347.06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599.52</v>
          </cell>
          <cell r="W67">
            <v>0</v>
          </cell>
          <cell r="X67">
            <v>3368.83</v>
          </cell>
          <cell r="Y67">
            <v>0</v>
          </cell>
          <cell r="Z67">
            <v>0</v>
          </cell>
          <cell r="AA67">
            <v>0</v>
          </cell>
          <cell r="AB67">
            <v>20903.200000000004</v>
          </cell>
        </row>
        <row r="68">
          <cell r="A68">
            <v>2104</v>
          </cell>
          <cell r="B68" t="str">
            <v>Trosnant Infant School</v>
          </cell>
          <cell r="C68">
            <v>8502104</v>
          </cell>
          <cell r="D68">
            <v>115912</v>
          </cell>
          <cell r="E68">
            <v>6131.7</v>
          </cell>
          <cell r="F68">
            <v>0</v>
          </cell>
          <cell r="G68">
            <v>0</v>
          </cell>
          <cell r="H68">
            <v>254.4</v>
          </cell>
          <cell r="I68">
            <v>0</v>
          </cell>
          <cell r="J68">
            <v>41.39</v>
          </cell>
          <cell r="K68">
            <v>1611.9</v>
          </cell>
          <cell r="L68">
            <v>3533.64</v>
          </cell>
          <cell r="M68">
            <v>4753.12</v>
          </cell>
          <cell r="N68">
            <v>165.57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992.96</v>
          </cell>
          <cell r="W68">
            <v>0</v>
          </cell>
          <cell r="X68">
            <v>2108.4299999999998</v>
          </cell>
          <cell r="Y68">
            <v>0</v>
          </cell>
          <cell r="Z68">
            <v>0</v>
          </cell>
          <cell r="AA68">
            <v>0</v>
          </cell>
          <cell r="AB68">
            <v>19593.109999999997</v>
          </cell>
        </row>
        <row r="69">
          <cell r="A69">
            <v>2105</v>
          </cell>
          <cell r="B69" t="str">
            <v>Hawley Primary School</v>
          </cell>
          <cell r="C69">
            <v>8502105</v>
          </cell>
          <cell r="D69">
            <v>115913</v>
          </cell>
          <cell r="E69">
            <v>11922.75</v>
          </cell>
          <cell r="F69">
            <v>0</v>
          </cell>
          <cell r="G69">
            <v>0</v>
          </cell>
          <cell r="H69">
            <v>67.2</v>
          </cell>
          <cell r="I69">
            <v>0</v>
          </cell>
          <cell r="J69">
            <v>417.9</v>
          </cell>
          <cell r="K69">
            <v>1552.2</v>
          </cell>
          <cell r="L69">
            <v>119.4</v>
          </cell>
          <cell r="M69">
            <v>398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1820.42</v>
          </cell>
          <cell r="W69">
            <v>0</v>
          </cell>
          <cell r="X69">
            <v>1487.82</v>
          </cell>
          <cell r="Y69">
            <v>0</v>
          </cell>
          <cell r="Z69">
            <v>0</v>
          </cell>
          <cell r="AA69">
            <v>0</v>
          </cell>
          <cell r="AB69">
            <v>17785.690000000002</v>
          </cell>
        </row>
        <row r="70">
          <cell r="A70">
            <v>2106</v>
          </cell>
          <cell r="B70" t="str">
            <v>Mill Rythe Junior School</v>
          </cell>
          <cell r="C70">
            <v>8502106</v>
          </cell>
          <cell r="D70">
            <v>115914</v>
          </cell>
          <cell r="E70">
            <v>11506.4</v>
          </cell>
          <cell r="F70">
            <v>0</v>
          </cell>
          <cell r="G70">
            <v>0</v>
          </cell>
          <cell r="H70">
            <v>172.8</v>
          </cell>
          <cell r="I70">
            <v>0</v>
          </cell>
          <cell r="J70">
            <v>59.9</v>
          </cell>
          <cell r="K70">
            <v>1796.97</v>
          </cell>
          <cell r="L70">
            <v>1018.48</v>
          </cell>
          <cell r="M70">
            <v>200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624.5</v>
          </cell>
          <cell r="W70">
            <v>0</v>
          </cell>
          <cell r="X70">
            <v>4030.54</v>
          </cell>
          <cell r="Y70">
            <v>0</v>
          </cell>
          <cell r="Z70">
            <v>0</v>
          </cell>
          <cell r="AA70">
            <v>0</v>
          </cell>
          <cell r="AB70">
            <v>19409.589999999997</v>
          </cell>
        </row>
        <row r="71">
          <cell r="A71">
            <v>2107</v>
          </cell>
          <cell r="B71" t="str">
            <v>Barncroft Primary</v>
          </cell>
          <cell r="C71">
            <v>8502107</v>
          </cell>
          <cell r="D71">
            <v>136078</v>
          </cell>
          <cell r="E71">
            <v>13474.6</v>
          </cell>
          <cell r="F71">
            <v>0</v>
          </cell>
          <cell r="G71">
            <v>0</v>
          </cell>
          <cell r="H71">
            <v>672</v>
          </cell>
          <cell r="I71">
            <v>0</v>
          </cell>
          <cell r="J71">
            <v>260.89</v>
          </cell>
          <cell r="K71">
            <v>2046.91</v>
          </cell>
          <cell r="L71">
            <v>10536.45</v>
          </cell>
          <cell r="M71">
            <v>10135.07</v>
          </cell>
          <cell r="N71">
            <v>482.38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3240.05</v>
          </cell>
          <cell r="Y71">
            <v>0</v>
          </cell>
          <cell r="Z71">
            <v>0</v>
          </cell>
          <cell r="AA71">
            <v>0</v>
          </cell>
          <cell r="AB71">
            <v>40848.35</v>
          </cell>
        </row>
        <row r="72">
          <cell r="A72">
            <v>2111</v>
          </cell>
          <cell r="B72" t="str">
            <v>Tiptoe Primary School</v>
          </cell>
          <cell r="C72">
            <v>8502111</v>
          </cell>
          <cell r="D72">
            <v>115915</v>
          </cell>
          <cell r="E72">
            <v>4012.1</v>
          </cell>
          <cell r="F72">
            <v>0</v>
          </cell>
          <cell r="G72">
            <v>0</v>
          </cell>
          <cell r="H72">
            <v>27.26</v>
          </cell>
          <cell r="I72">
            <v>0</v>
          </cell>
          <cell r="J72">
            <v>301.29000000000002</v>
          </cell>
          <cell r="K72">
            <v>263.87</v>
          </cell>
          <cell r="L72">
            <v>621.48</v>
          </cell>
          <cell r="M72">
            <v>188.06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1190.53</v>
          </cell>
          <cell r="Y72">
            <v>0</v>
          </cell>
          <cell r="Z72">
            <v>0</v>
          </cell>
          <cell r="AA72">
            <v>0</v>
          </cell>
          <cell r="AB72">
            <v>6604.59</v>
          </cell>
        </row>
        <row r="73">
          <cell r="A73">
            <v>2113</v>
          </cell>
          <cell r="B73" t="str">
            <v>Hythe Primary School</v>
          </cell>
          <cell r="C73">
            <v>8502113</v>
          </cell>
          <cell r="D73">
            <v>115916</v>
          </cell>
          <cell r="E73">
            <v>11884.9</v>
          </cell>
          <cell r="F73">
            <v>0</v>
          </cell>
          <cell r="G73">
            <v>0</v>
          </cell>
          <cell r="H73">
            <v>225.6</v>
          </cell>
          <cell r="I73">
            <v>0</v>
          </cell>
          <cell r="J73">
            <v>1353.2</v>
          </cell>
          <cell r="K73">
            <v>3303.4</v>
          </cell>
          <cell r="L73">
            <v>1074.5999999999999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730.67</v>
          </cell>
          <cell r="W73">
            <v>0</v>
          </cell>
          <cell r="X73">
            <v>2996.88</v>
          </cell>
          <cell r="Y73">
            <v>0</v>
          </cell>
          <cell r="Z73">
            <v>0</v>
          </cell>
          <cell r="AA73">
            <v>0</v>
          </cell>
          <cell r="AB73">
            <v>21569.25</v>
          </cell>
        </row>
        <row r="74">
          <cell r="A74">
            <v>2115</v>
          </cell>
          <cell r="B74" t="str">
            <v>Freegrounds County Infant</v>
          </cell>
          <cell r="C74">
            <v>8502115</v>
          </cell>
          <cell r="D74">
            <v>115918</v>
          </cell>
          <cell r="E74">
            <v>10068.1</v>
          </cell>
          <cell r="F74">
            <v>0</v>
          </cell>
          <cell r="G74">
            <v>0</v>
          </cell>
          <cell r="H74">
            <v>48</v>
          </cell>
          <cell r="I74">
            <v>0</v>
          </cell>
          <cell r="J74">
            <v>99.9</v>
          </cell>
          <cell r="K74">
            <v>160</v>
          </cell>
          <cell r="L74">
            <v>0</v>
          </cell>
          <cell r="M74">
            <v>200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2785.27</v>
          </cell>
          <cell r="W74">
            <v>0</v>
          </cell>
          <cell r="X74">
            <v>814.47</v>
          </cell>
          <cell r="Y74">
            <v>0</v>
          </cell>
          <cell r="Z74">
            <v>0</v>
          </cell>
          <cell r="AA74">
            <v>0</v>
          </cell>
          <cell r="AB74">
            <v>14175.74</v>
          </cell>
        </row>
        <row r="75">
          <cell r="A75">
            <v>2116</v>
          </cell>
          <cell r="B75" t="str">
            <v>Bosmere Junior School</v>
          </cell>
          <cell r="C75">
            <v>8502116</v>
          </cell>
          <cell r="D75">
            <v>115919</v>
          </cell>
          <cell r="E75">
            <v>13436.75</v>
          </cell>
          <cell r="F75">
            <v>0</v>
          </cell>
          <cell r="G75">
            <v>0</v>
          </cell>
          <cell r="H75">
            <v>201.6</v>
          </cell>
          <cell r="I75">
            <v>0</v>
          </cell>
          <cell r="J75">
            <v>1816.07</v>
          </cell>
          <cell r="K75">
            <v>997.79</v>
          </cell>
          <cell r="L75">
            <v>2514.56</v>
          </cell>
          <cell r="M75">
            <v>3093.46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936.75</v>
          </cell>
          <cell r="W75">
            <v>0</v>
          </cell>
          <cell r="X75">
            <v>6130.75</v>
          </cell>
          <cell r="Y75">
            <v>0</v>
          </cell>
          <cell r="Z75">
            <v>0</v>
          </cell>
          <cell r="AA75">
            <v>0</v>
          </cell>
          <cell r="AB75">
            <v>29127.73</v>
          </cell>
        </row>
        <row r="76">
          <cell r="A76">
            <v>2117</v>
          </cell>
          <cell r="B76" t="str">
            <v>Itchen Abbas Primary School</v>
          </cell>
          <cell r="C76">
            <v>8502117</v>
          </cell>
          <cell r="D76">
            <v>115920</v>
          </cell>
          <cell r="E76">
            <v>3482.2</v>
          </cell>
          <cell r="F76">
            <v>0</v>
          </cell>
          <cell r="G76">
            <v>0</v>
          </cell>
          <cell r="H76">
            <v>48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560.33000000000004</v>
          </cell>
          <cell r="Y76">
            <v>0</v>
          </cell>
          <cell r="Z76">
            <v>0</v>
          </cell>
          <cell r="AA76">
            <v>0</v>
          </cell>
          <cell r="AB76">
            <v>4090.5299999999997</v>
          </cell>
        </row>
        <row r="77">
          <cell r="A77">
            <v>2119</v>
          </cell>
          <cell r="B77" t="str">
            <v>Ashford Hill Primary School</v>
          </cell>
          <cell r="C77">
            <v>8502119</v>
          </cell>
          <cell r="D77">
            <v>115921</v>
          </cell>
          <cell r="E77">
            <v>5261.15</v>
          </cell>
          <cell r="F77">
            <v>0</v>
          </cell>
          <cell r="G77">
            <v>0</v>
          </cell>
          <cell r="H77">
            <v>24.34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1754.29</v>
          </cell>
          <cell r="Y77">
            <v>0</v>
          </cell>
          <cell r="Z77">
            <v>0</v>
          </cell>
          <cell r="AA77">
            <v>0</v>
          </cell>
          <cell r="AB77">
            <v>7039.78</v>
          </cell>
        </row>
        <row r="78">
          <cell r="A78">
            <v>2120</v>
          </cell>
          <cell r="B78" t="str">
            <v>Kings Worthy Primary School</v>
          </cell>
          <cell r="C78">
            <v>8502120</v>
          </cell>
          <cell r="D78">
            <v>115922</v>
          </cell>
          <cell r="E78">
            <v>13512.45</v>
          </cell>
          <cell r="F78">
            <v>0</v>
          </cell>
          <cell r="G78">
            <v>0</v>
          </cell>
          <cell r="H78">
            <v>192</v>
          </cell>
          <cell r="I78">
            <v>0</v>
          </cell>
          <cell r="J78">
            <v>39.799999999999997</v>
          </cell>
          <cell r="K78">
            <v>358.2</v>
          </cell>
          <cell r="L78">
            <v>59.7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1876.62</v>
          </cell>
          <cell r="W78">
            <v>0</v>
          </cell>
          <cell r="X78">
            <v>2974.27</v>
          </cell>
          <cell r="Y78">
            <v>0</v>
          </cell>
          <cell r="Z78">
            <v>0</v>
          </cell>
          <cell r="AA78">
            <v>0</v>
          </cell>
          <cell r="AB78">
            <v>19013.04</v>
          </cell>
        </row>
        <row r="79">
          <cell r="A79">
            <v>2125</v>
          </cell>
          <cell r="B79" t="str">
            <v>Langrish Primary School</v>
          </cell>
          <cell r="C79">
            <v>8502125</v>
          </cell>
          <cell r="D79">
            <v>115924</v>
          </cell>
          <cell r="E79">
            <v>7872.8</v>
          </cell>
          <cell r="F79">
            <v>0</v>
          </cell>
          <cell r="G79">
            <v>0</v>
          </cell>
          <cell r="H79">
            <v>24</v>
          </cell>
          <cell r="I79">
            <v>0</v>
          </cell>
          <cell r="J79">
            <v>79.599999999999994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1458.21</v>
          </cell>
          <cell r="W79">
            <v>0</v>
          </cell>
          <cell r="X79">
            <v>300.02999999999997</v>
          </cell>
          <cell r="Y79">
            <v>0</v>
          </cell>
          <cell r="Z79">
            <v>0</v>
          </cell>
          <cell r="AA79">
            <v>0</v>
          </cell>
          <cell r="AB79">
            <v>9734.6400000000012</v>
          </cell>
        </row>
        <row r="80">
          <cell r="A80">
            <v>2127</v>
          </cell>
          <cell r="B80" t="str">
            <v>Liss Junior School</v>
          </cell>
          <cell r="C80">
            <v>8502127</v>
          </cell>
          <cell r="D80">
            <v>115925</v>
          </cell>
          <cell r="E80">
            <v>8440.5499999999993</v>
          </cell>
          <cell r="F80">
            <v>0</v>
          </cell>
          <cell r="G80">
            <v>0</v>
          </cell>
          <cell r="H80">
            <v>64.61</v>
          </cell>
          <cell r="I80">
            <v>0</v>
          </cell>
          <cell r="J80">
            <v>19.3</v>
          </cell>
          <cell r="K80">
            <v>0</v>
          </cell>
          <cell r="L80">
            <v>173.13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899.28</v>
          </cell>
          <cell r="W80">
            <v>0</v>
          </cell>
          <cell r="X80">
            <v>1822.1</v>
          </cell>
          <cell r="Y80">
            <v>0</v>
          </cell>
          <cell r="Z80">
            <v>0</v>
          </cell>
          <cell r="AA80">
            <v>0</v>
          </cell>
          <cell r="AB80">
            <v>11418.97</v>
          </cell>
        </row>
        <row r="81">
          <cell r="A81">
            <v>2128</v>
          </cell>
          <cell r="B81" t="str">
            <v>Locks Heath County Junior</v>
          </cell>
          <cell r="C81">
            <v>8502128</v>
          </cell>
          <cell r="D81">
            <v>115926</v>
          </cell>
          <cell r="E81">
            <v>19038.55</v>
          </cell>
          <cell r="F81">
            <v>0</v>
          </cell>
          <cell r="G81">
            <v>0</v>
          </cell>
          <cell r="H81">
            <v>52.8</v>
          </cell>
          <cell r="I81">
            <v>0</v>
          </cell>
          <cell r="J81">
            <v>0</v>
          </cell>
          <cell r="K81">
            <v>39.799999999999997</v>
          </cell>
          <cell r="L81">
            <v>0</v>
          </cell>
          <cell r="M81">
            <v>0</v>
          </cell>
          <cell r="N81">
            <v>159.19999999999999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936.75</v>
          </cell>
          <cell r="W81">
            <v>0</v>
          </cell>
          <cell r="X81">
            <v>2831.79</v>
          </cell>
          <cell r="Y81">
            <v>0</v>
          </cell>
          <cell r="Z81">
            <v>0</v>
          </cell>
          <cell r="AA81">
            <v>0</v>
          </cell>
          <cell r="AB81">
            <v>23058.89</v>
          </cell>
        </row>
        <row r="82">
          <cell r="A82">
            <v>2137</v>
          </cell>
          <cell r="B82" t="str">
            <v>New Milton Infant School</v>
          </cell>
          <cell r="C82">
            <v>8502137</v>
          </cell>
          <cell r="D82">
            <v>115928</v>
          </cell>
          <cell r="E82">
            <v>9538.2000000000007</v>
          </cell>
          <cell r="F82">
            <v>0</v>
          </cell>
          <cell r="G82">
            <v>0</v>
          </cell>
          <cell r="H82">
            <v>220.8</v>
          </cell>
          <cell r="I82">
            <v>0</v>
          </cell>
          <cell r="J82">
            <v>120.4</v>
          </cell>
          <cell r="K82">
            <v>1444.34</v>
          </cell>
          <cell r="L82">
            <v>3731.25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5342.6</v>
          </cell>
          <cell r="W82">
            <v>0</v>
          </cell>
          <cell r="X82">
            <v>2931.12</v>
          </cell>
          <cell r="Y82">
            <v>0</v>
          </cell>
          <cell r="Z82">
            <v>0</v>
          </cell>
          <cell r="AA82">
            <v>0</v>
          </cell>
          <cell r="AB82">
            <v>23328.71</v>
          </cell>
        </row>
        <row r="83">
          <cell r="A83">
            <v>2140</v>
          </cell>
          <cell r="B83" t="str">
            <v>New Milton Junior School</v>
          </cell>
          <cell r="C83">
            <v>8502140</v>
          </cell>
          <cell r="D83">
            <v>115929</v>
          </cell>
          <cell r="E83">
            <v>12944.7</v>
          </cell>
          <cell r="F83">
            <v>0</v>
          </cell>
          <cell r="G83">
            <v>0</v>
          </cell>
          <cell r="H83">
            <v>259.2</v>
          </cell>
          <cell r="I83">
            <v>0</v>
          </cell>
          <cell r="J83">
            <v>318.39999999999998</v>
          </cell>
          <cell r="K83">
            <v>1273.5999999999999</v>
          </cell>
          <cell r="L83">
            <v>5611.8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3434.75</v>
          </cell>
          <cell r="W83">
            <v>0</v>
          </cell>
          <cell r="X83">
            <v>4285.3599999999997</v>
          </cell>
          <cell r="Y83">
            <v>0</v>
          </cell>
          <cell r="Z83">
            <v>0</v>
          </cell>
          <cell r="AA83">
            <v>0</v>
          </cell>
          <cell r="AB83">
            <v>28127.81</v>
          </cell>
        </row>
        <row r="84">
          <cell r="A84">
            <v>2146</v>
          </cell>
          <cell r="B84" t="str">
            <v>Sun Hill Junior School</v>
          </cell>
          <cell r="C84">
            <v>8502146</v>
          </cell>
          <cell r="D84">
            <v>115930</v>
          </cell>
          <cell r="E84">
            <v>9424.65</v>
          </cell>
          <cell r="F84">
            <v>0</v>
          </cell>
          <cell r="G84">
            <v>0</v>
          </cell>
          <cell r="H84">
            <v>81.599999999999994</v>
          </cell>
          <cell r="I84">
            <v>0</v>
          </cell>
          <cell r="J84">
            <v>0</v>
          </cell>
          <cell r="K84">
            <v>39.799999999999997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312.25</v>
          </cell>
          <cell r="W84">
            <v>0</v>
          </cell>
          <cell r="X84">
            <v>988.46</v>
          </cell>
          <cell r="Y84">
            <v>0</v>
          </cell>
          <cell r="Z84">
            <v>0</v>
          </cell>
          <cell r="AA84">
            <v>0</v>
          </cell>
          <cell r="AB84">
            <v>10846.759999999998</v>
          </cell>
        </row>
        <row r="85">
          <cell r="A85">
            <v>2147</v>
          </cell>
          <cell r="B85" t="str">
            <v>Newtown Soberton Infant School</v>
          </cell>
          <cell r="C85">
            <v>8502147</v>
          </cell>
          <cell r="D85">
            <v>115931</v>
          </cell>
          <cell r="E85">
            <v>2498.1</v>
          </cell>
          <cell r="F85">
            <v>0</v>
          </cell>
          <cell r="G85">
            <v>0</v>
          </cell>
          <cell r="H85">
            <v>14.64</v>
          </cell>
          <cell r="I85">
            <v>0</v>
          </cell>
          <cell r="J85">
            <v>0</v>
          </cell>
          <cell r="K85">
            <v>40.6</v>
          </cell>
          <cell r="L85">
            <v>60.89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322.64</v>
          </cell>
          <cell r="Y85">
            <v>0</v>
          </cell>
          <cell r="Z85">
            <v>0</v>
          </cell>
          <cell r="AA85">
            <v>0</v>
          </cell>
          <cell r="AB85">
            <v>2936.8699999999994</v>
          </cell>
        </row>
        <row r="86">
          <cell r="A86">
            <v>2148</v>
          </cell>
          <cell r="B86" t="str">
            <v>North Waltham Primary School</v>
          </cell>
          <cell r="C86">
            <v>8502148</v>
          </cell>
          <cell r="D86">
            <v>115932</v>
          </cell>
          <cell r="E86">
            <v>5526.1</v>
          </cell>
          <cell r="F86">
            <v>0</v>
          </cell>
          <cell r="G86">
            <v>0</v>
          </cell>
          <cell r="H86">
            <v>9.6</v>
          </cell>
          <cell r="I86">
            <v>0</v>
          </cell>
          <cell r="J86">
            <v>0</v>
          </cell>
          <cell r="K86">
            <v>39.799999999999997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632.94000000000005</v>
          </cell>
          <cell r="Y86">
            <v>0</v>
          </cell>
          <cell r="Z86">
            <v>0</v>
          </cell>
          <cell r="AA86">
            <v>0</v>
          </cell>
          <cell r="AB86">
            <v>6208.4400000000005</v>
          </cell>
        </row>
        <row r="87">
          <cell r="A87">
            <v>2155</v>
          </cell>
          <cell r="B87" t="str">
            <v>Buryfields Infant School</v>
          </cell>
          <cell r="C87">
            <v>8502155</v>
          </cell>
          <cell r="D87">
            <v>115933</v>
          </cell>
          <cell r="E87">
            <v>8024.2</v>
          </cell>
          <cell r="F87">
            <v>0</v>
          </cell>
          <cell r="G87">
            <v>0</v>
          </cell>
          <cell r="H87">
            <v>39.31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2626.02</v>
          </cell>
          <cell r="W87">
            <v>0</v>
          </cell>
          <cell r="X87">
            <v>1309.04</v>
          </cell>
          <cell r="Y87">
            <v>0</v>
          </cell>
          <cell r="Z87">
            <v>0</v>
          </cell>
          <cell r="AA87">
            <v>0</v>
          </cell>
          <cell r="AB87">
            <v>11998.57</v>
          </cell>
        </row>
        <row r="88">
          <cell r="A88">
            <v>2157</v>
          </cell>
          <cell r="B88" t="str">
            <v>Owslebury Primary School</v>
          </cell>
          <cell r="C88">
            <v>8502157</v>
          </cell>
          <cell r="D88">
            <v>115934</v>
          </cell>
          <cell r="E88">
            <v>3330.8</v>
          </cell>
          <cell r="F88">
            <v>0</v>
          </cell>
          <cell r="G88">
            <v>0</v>
          </cell>
          <cell r="H88">
            <v>19.2</v>
          </cell>
          <cell r="I88">
            <v>0</v>
          </cell>
          <cell r="J88">
            <v>0</v>
          </cell>
          <cell r="K88">
            <v>199</v>
          </cell>
          <cell r="L88">
            <v>238.8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362.21</v>
          </cell>
          <cell r="W88">
            <v>0</v>
          </cell>
          <cell r="X88">
            <v>158.91999999999999</v>
          </cell>
          <cell r="Y88">
            <v>0</v>
          </cell>
          <cell r="Z88">
            <v>0</v>
          </cell>
          <cell r="AA88">
            <v>0</v>
          </cell>
          <cell r="AB88">
            <v>4308.93</v>
          </cell>
        </row>
        <row r="89">
          <cell r="A89">
            <v>2161</v>
          </cell>
          <cell r="B89" t="str">
            <v>Northern Junior School</v>
          </cell>
          <cell r="C89">
            <v>8502161</v>
          </cell>
          <cell r="D89">
            <v>115935</v>
          </cell>
          <cell r="E89">
            <v>5450.4</v>
          </cell>
          <cell r="F89">
            <v>0</v>
          </cell>
          <cell r="G89">
            <v>0</v>
          </cell>
          <cell r="H89">
            <v>72</v>
          </cell>
          <cell r="I89">
            <v>0</v>
          </cell>
          <cell r="J89">
            <v>59.7</v>
          </cell>
          <cell r="K89">
            <v>79.599999999999994</v>
          </cell>
          <cell r="L89">
            <v>1552.2</v>
          </cell>
          <cell r="M89">
            <v>1194</v>
          </cell>
          <cell r="N89">
            <v>477.6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624.5</v>
          </cell>
          <cell r="W89">
            <v>0</v>
          </cell>
          <cell r="X89">
            <v>1259.03</v>
          </cell>
          <cell r="Y89">
            <v>0</v>
          </cell>
          <cell r="Z89">
            <v>0</v>
          </cell>
          <cell r="AA89">
            <v>0</v>
          </cell>
          <cell r="AB89">
            <v>10769.03</v>
          </cell>
        </row>
        <row r="90">
          <cell r="A90">
            <v>2162</v>
          </cell>
          <cell r="B90" t="str">
            <v>Petersfield Infant</v>
          </cell>
          <cell r="C90">
            <v>8502162</v>
          </cell>
          <cell r="D90">
            <v>115936</v>
          </cell>
          <cell r="E90">
            <v>12301.25</v>
          </cell>
          <cell r="F90">
            <v>0</v>
          </cell>
          <cell r="G90">
            <v>0</v>
          </cell>
          <cell r="H90">
            <v>168</v>
          </cell>
          <cell r="I90">
            <v>0</v>
          </cell>
          <cell r="J90">
            <v>1144.8499999999999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7515.86</v>
          </cell>
          <cell r="W90">
            <v>0</v>
          </cell>
          <cell r="X90">
            <v>2692.05</v>
          </cell>
          <cell r="Y90">
            <v>0</v>
          </cell>
          <cell r="Z90">
            <v>0</v>
          </cell>
          <cell r="AA90">
            <v>0</v>
          </cell>
          <cell r="AB90">
            <v>23822.01</v>
          </cell>
        </row>
        <row r="91">
          <cell r="A91">
            <v>2167</v>
          </cell>
          <cell r="B91" t="str">
            <v>Purbrook Infant School</v>
          </cell>
          <cell r="C91">
            <v>8502167</v>
          </cell>
          <cell r="D91">
            <v>115937</v>
          </cell>
          <cell r="E91">
            <v>10219.5</v>
          </cell>
          <cell r="F91">
            <v>0</v>
          </cell>
          <cell r="G91">
            <v>0</v>
          </cell>
          <cell r="H91">
            <v>145.63</v>
          </cell>
          <cell r="I91">
            <v>0</v>
          </cell>
          <cell r="J91">
            <v>140.88999999999999</v>
          </cell>
          <cell r="K91">
            <v>281.77999999999997</v>
          </cell>
          <cell r="L91">
            <v>3561.7</v>
          </cell>
          <cell r="M91">
            <v>603.97</v>
          </cell>
          <cell r="N91">
            <v>160.79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936.75</v>
          </cell>
          <cell r="W91">
            <v>0</v>
          </cell>
          <cell r="X91">
            <v>1550.16</v>
          </cell>
          <cell r="Y91">
            <v>0</v>
          </cell>
          <cell r="Z91">
            <v>0</v>
          </cell>
          <cell r="AA91">
            <v>0</v>
          </cell>
          <cell r="AB91">
            <v>17601.170000000002</v>
          </cell>
        </row>
        <row r="92">
          <cell r="A92">
            <v>2168</v>
          </cell>
          <cell r="B92" t="str">
            <v>Wicor Primary School</v>
          </cell>
          <cell r="C92">
            <v>8502168</v>
          </cell>
          <cell r="D92">
            <v>115938</v>
          </cell>
          <cell r="E92">
            <v>15859.15</v>
          </cell>
          <cell r="F92">
            <v>0</v>
          </cell>
          <cell r="G92">
            <v>0</v>
          </cell>
          <cell r="H92">
            <v>129.6</v>
          </cell>
          <cell r="I92">
            <v>0</v>
          </cell>
          <cell r="J92">
            <v>80</v>
          </cell>
          <cell r="K92">
            <v>559.99</v>
          </cell>
          <cell r="L92">
            <v>419.69</v>
          </cell>
          <cell r="M92">
            <v>299.5</v>
          </cell>
          <cell r="N92">
            <v>159.19999999999999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1096</v>
          </cell>
          <cell r="W92">
            <v>0</v>
          </cell>
          <cell r="X92">
            <v>4046.3</v>
          </cell>
          <cell r="Y92">
            <v>0</v>
          </cell>
          <cell r="Z92">
            <v>0</v>
          </cell>
          <cell r="AA92">
            <v>0</v>
          </cell>
          <cell r="AB92">
            <v>22649.43</v>
          </cell>
        </row>
        <row r="93">
          <cell r="A93">
            <v>2169</v>
          </cell>
          <cell r="B93" t="str">
            <v>Springwood Infant</v>
          </cell>
          <cell r="C93">
            <v>8502169</v>
          </cell>
          <cell r="D93">
            <v>115939</v>
          </cell>
          <cell r="E93">
            <v>4012.1</v>
          </cell>
          <cell r="F93">
            <v>0</v>
          </cell>
          <cell r="G93">
            <v>0</v>
          </cell>
          <cell r="H93">
            <v>181.01</v>
          </cell>
          <cell r="I93">
            <v>0</v>
          </cell>
          <cell r="J93">
            <v>20.5</v>
          </cell>
          <cell r="K93">
            <v>1228.6300000000001</v>
          </cell>
          <cell r="L93">
            <v>2703.22</v>
          </cell>
          <cell r="M93">
            <v>307.45999999999998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1141.21</v>
          </cell>
          <cell r="Y93">
            <v>0</v>
          </cell>
          <cell r="Z93">
            <v>0</v>
          </cell>
          <cell r="AA93">
            <v>0</v>
          </cell>
          <cell r="AB93">
            <v>9594.1299999999974</v>
          </cell>
        </row>
        <row r="94">
          <cell r="A94">
            <v>2170</v>
          </cell>
          <cell r="B94" t="str">
            <v>Herne Junior School</v>
          </cell>
          <cell r="C94">
            <v>8502170</v>
          </cell>
          <cell r="D94">
            <v>115940</v>
          </cell>
          <cell r="E94">
            <v>15291.4</v>
          </cell>
          <cell r="F94">
            <v>0</v>
          </cell>
          <cell r="G94">
            <v>0</v>
          </cell>
          <cell r="H94">
            <v>216</v>
          </cell>
          <cell r="I94">
            <v>0</v>
          </cell>
          <cell r="J94">
            <v>1296.68</v>
          </cell>
          <cell r="K94">
            <v>0</v>
          </cell>
          <cell r="L94">
            <v>119.4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5308.25</v>
          </cell>
          <cell r="W94">
            <v>0</v>
          </cell>
          <cell r="X94">
            <v>4925.1499999999996</v>
          </cell>
          <cell r="Y94">
            <v>0</v>
          </cell>
          <cell r="Z94">
            <v>0</v>
          </cell>
          <cell r="AA94">
            <v>0</v>
          </cell>
          <cell r="AB94">
            <v>27156.879999999997</v>
          </cell>
        </row>
        <row r="95">
          <cell r="A95">
            <v>2175</v>
          </cell>
          <cell r="B95" t="str">
            <v>Ringwood Junior School</v>
          </cell>
          <cell r="C95">
            <v>8502175</v>
          </cell>
          <cell r="D95">
            <v>115943</v>
          </cell>
          <cell r="E95">
            <v>14080.2</v>
          </cell>
          <cell r="F95">
            <v>0</v>
          </cell>
          <cell r="G95">
            <v>0</v>
          </cell>
          <cell r="H95">
            <v>110.4</v>
          </cell>
          <cell r="I95">
            <v>0</v>
          </cell>
          <cell r="J95">
            <v>79.599999999999994</v>
          </cell>
          <cell r="K95">
            <v>159.19999999999999</v>
          </cell>
          <cell r="L95">
            <v>59.7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312.25</v>
          </cell>
          <cell r="W95">
            <v>0</v>
          </cell>
          <cell r="X95">
            <v>2277.63</v>
          </cell>
          <cell r="Y95">
            <v>0</v>
          </cell>
          <cell r="Z95">
            <v>0</v>
          </cell>
          <cell r="AA95">
            <v>0</v>
          </cell>
          <cell r="AB95">
            <v>17078.980000000003</v>
          </cell>
        </row>
        <row r="96">
          <cell r="A96">
            <v>2176</v>
          </cell>
          <cell r="B96" t="str">
            <v>Cupernham Junior School</v>
          </cell>
          <cell r="C96">
            <v>8502176</v>
          </cell>
          <cell r="D96">
            <v>115944</v>
          </cell>
          <cell r="E96">
            <v>8819.0499999999993</v>
          </cell>
          <cell r="F96">
            <v>0</v>
          </cell>
          <cell r="G96">
            <v>0</v>
          </cell>
          <cell r="H96">
            <v>91.2</v>
          </cell>
          <cell r="I96">
            <v>0</v>
          </cell>
          <cell r="J96">
            <v>20.5</v>
          </cell>
          <cell r="K96">
            <v>40.99</v>
          </cell>
          <cell r="L96">
            <v>184.47</v>
          </cell>
          <cell r="M96">
            <v>0</v>
          </cell>
          <cell r="N96">
            <v>491.93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936.75</v>
          </cell>
          <cell r="W96">
            <v>0</v>
          </cell>
          <cell r="X96">
            <v>3546.93</v>
          </cell>
          <cell r="Y96">
            <v>0</v>
          </cell>
          <cell r="Z96">
            <v>0</v>
          </cell>
          <cell r="AA96">
            <v>0</v>
          </cell>
          <cell r="AB96">
            <v>14131.82</v>
          </cell>
        </row>
        <row r="97">
          <cell r="A97">
            <v>2180</v>
          </cell>
          <cell r="B97" t="str">
            <v>St Mary Bourne Primary School</v>
          </cell>
          <cell r="C97">
            <v>8502180</v>
          </cell>
          <cell r="D97">
            <v>115945</v>
          </cell>
          <cell r="E97">
            <v>5223.3</v>
          </cell>
          <cell r="F97">
            <v>0</v>
          </cell>
          <cell r="G97">
            <v>0</v>
          </cell>
          <cell r="H97">
            <v>38.4</v>
          </cell>
          <cell r="I97">
            <v>0</v>
          </cell>
          <cell r="J97">
            <v>0</v>
          </cell>
          <cell r="K97">
            <v>199</v>
          </cell>
          <cell r="L97">
            <v>59.7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1389.87</v>
          </cell>
          <cell r="Y97">
            <v>0</v>
          </cell>
          <cell r="Z97">
            <v>0</v>
          </cell>
          <cell r="AA97">
            <v>0</v>
          </cell>
          <cell r="AB97">
            <v>6910.2699999999995</v>
          </cell>
        </row>
        <row r="98">
          <cell r="A98">
            <v>2181</v>
          </cell>
          <cell r="B98" t="str">
            <v>Sheet Primary School</v>
          </cell>
          <cell r="C98">
            <v>8502181</v>
          </cell>
          <cell r="D98">
            <v>115946</v>
          </cell>
          <cell r="E98">
            <v>4087.8</v>
          </cell>
          <cell r="F98">
            <v>0</v>
          </cell>
          <cell r="G98">
            <v>0</v>
          </cell>
          <cell r="H98">
            <v>14.4</v>
          </cell>
          <cell r="I98">
            <v>0</v>
          </cell>
          <cell r="J98">
            <v>60.89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924.75</v>
          </cell>
          <cell r="Y98">
            <v>0</v>
          </cell>
          <cell r="Z98">
            <v>0</v>
          </cell>
          <cell r="AA98">
            <v>0</v>
          </cell>
          <cell r="AB98">
            <v>5087.84</v>
          </cell>
        </row>
        <row r="99">
          <cell r="A99">
            <v>2182</v>
          </cell>
          <cell r="B99" t="str">
            <v>Shipton Bellinger Primary</v>
          </cell>
          <cell r="C99">
            <v>8502182</v>
          </cell>
          <cell r="D99">
            <v>115947</v>
          </cell>
          <cell r="E99">
            <v>7267.2</v>
          </cell>
          <cell r="F99">
            <v>0</v>
          </cell>
          <cell r="G99">
            <v>0</v>
          </cell>
          <cell r="H99">
            <v>24.14</v>
          </cell>
          <cell r="I99">
            <v>0</v>
          </cell>
          <cell r="J99">
            <v>0</v>
          </cell>
          <cell r="K99">
            <v>80.400000000000006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1489.43</v>
          </cell>
          <cell r="W99">
            <v>0</v>
          </cell>
          <cell r="X99">
            <v>876.8</v>
          </cell>
          <cell r="Y99">
            <v>0</v>
          </cell>
          <cell r="Z99">
            <v>0</v>
          </cell>
          <cell r="AA99">
            <v>0</v>
          </cell>
          <cell r="AB99">
            <v>9737.9699999999993</v>
          </cell>
        </row>
        <row r="100">
          <cell r="A100">
            <v>2183</v>
          </cell>
          <cell r="B100" t="str">
            <v>Sopley Primary School</v>
          </cell>
          <cell r="C100">
            <v>8502183</v>
          </cell>
          <cell r="D100">
            <v>115948</v>
          </cell>
          <cell r="E100">
            <v>4087.8</v>
          </cell>
          <cell r="F100">
            <v>0</v>
          </cell>
          <cell r="G100">
            <v>0</v>
          </cell>
          <cell r="H100">
            <v>28.8</v>
          </cell>
          <cell r="I100">
            <v>0</v>
          </cell>
          <cell r="J100">
            <v>0</v>
          </cell>
          <cell r="K100">
            <v>159.19999999999999</v>
          </cell>
          <cell r="L100">
            <v>238.8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1109.7</v>
          </cell>
          <cell r="Y100">
            <v>0</v>
          </cell>
          <cell r="Z100">
            <v>0</v>
          </cell>
          <cell r="AA100">
            <v>0</v>
          </cell>
          <cell r="AB100">
            <v>5624.3</v>
          </cell>
        </row>
        <row r="101">
          <cell r="A101">
            <v>2186</v>
          </cell>
          <cell r="B101" t="str">
            <v>Stockbridge County Primary Sch</v>
          </cell>
          <cell r="C101">
            <v>8502186</v>
          </cell>
          <cell r="D101">
            <v>115949</v>
          </cell>
          <cell r="E101">
            <v>2271</v>
          </cell>
          <cell r="F101">
            <v>0</v>
          </cell>
          <cell r="G101">
            <v>0</v>
          </cell>
          <cell r="H101">
            <v>19.2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790.49</v>
          </cell>
          <cell r="Y101">
            <v>0</v>
          </cell>
          <cell r="Z101">
            <v>0</v>
          </cell>
          <cell r="AA101">
            <v>0</v>
          </cell>
          <cell r="AB101">
            <v>3080.6899999999996</v>
          </cell>
        </row>
        <row r="102">
          <cell r="A102">
            <v>2190</v>
          </cell>
          <cell r="B102" t="str">
            <v>Tadley Primary School</v>
          </cell>
          <cell r="C102">
            <v>8502190</v>
          </cell>
          <cell r="D102">
            <v>115952</v>
          </cell>
          <cell r="E102">
            <v>15480.65</v>
          </cell>
          <cell r="F102">
            <v>0</v>
          </cell>
          <cell r="G102">
            <v>0</v>
          </cell>
          <cell r="H102">
            <v>52.8</v>
          </cell>
          <cell r="I102">
            <v>0</v>
          </cell>
          <cell r="J102">
            <v>139.30000000000001</v>
          </cell>
          <cell r="K102">
            <v>0</v>
          </cell>
          <cell r="L102">
            <v>59.7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1089.75</v>
          </cell>
          <cell r="W102">
            <v>0</v>
          </cell>
          <cell r="X102">
            <v>1985.13</v>
          </cell>
          <cell r="Y102">
            <v>0</v>
          </cell>
          <cell r="Z102">
            <v>0</v>
          </cell>
          <cell r="AA102">
            <v>0</v>
          </cell>
          <cell r="AB102">
            <v>18807.329999999998</v>
          </cell>
        </row>
        <row r="103">
          <cell r="A103">
            <v>2193</v>
          </cell>
          <cell r="B103" t="str">
            <v>Titchfield  Primary School</v>
          </cell>
          <cell r="C103">
            <v>8502193</v>
          </cell>
          <cell r="D103">
            <v>115953</v>
          </cell>
          <cell r="E103">
            <v>7532.15</v>
          </cell>
          <cell r="F103">
            <v>0</v>
          </cell>
          <cell r="G103">
            <v>0</v>
          </cell>
          <cell r="H103">
            <v>134.4</v>
          </cell>
          <cell r="I103">
            <v>0</v>
          </cell>
          <cell r="J103">
            <v>0</v>
          </cell>
          <cell r="K103">
            <v>280.19</v>
          </cell>
          <cell r="L103">
            <v>120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365.33</v>
          </cell>
          <cell r="W103">
            <v>0</v>
          </cell>
          <cell r="X103">
            <v>1319.31</v>
          </cell>
          <cell r="Y103">
            <v>0</v>
          </cell>
          <cell r="Z103">
            <v>0</v>
          </cell>
          <cell r="AA103">
            <v>0</v>
          </cell>
          <cell r="AB103">
            <v>9751.3799999999992</v>
          </cell>
        </row>
        <row r="104">
          <cell r="A104">
            <v>2194</v>
          </cell>
          <cell r="B104" t="str">
            <v>Lydlynch Infant School</v>
          </cell>
          <cell r="C104">
            <v>8502194</v>
          </cell>
          <cell r="D104">
            <v>115954</v>
          </cell>
          <cell r="E104">
            <v>6850.85</v>
          </cell>
          <cell r="F104">
            <v>0</v>
          </cell>
          <cell r="G104">
            <v>0</v>
          </cell>
          <cell r="H104">
            <v>126.19</v>
          </cell>
          <cell r="I104">
            <v>0</v>
          </cell>
          <cell r="J104">
            <v>704.26</v>
          </cell>
          <cell r="K104">
            <v>804.76</v>
          </cell>
          <cell r="L104">
            <v>1448.92</v>
          </cell>
          <cell r="M104">
            <v>200.99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2376.2199999999998</v>
          </cell>
          <cell r="W104">
            <v>0</v>
          </cell>
          <cell r="X104">
            <v>1996.09</v>
          </cell>
          <cell r="Y104">
            <v>0</v>
          </cell>
          <cell r="Z104">
            <v>0</v>
          </cell>
          <cell r="AA104">
            <v>0</v>
          </cell>
          <cell r="AB104">
            <v>14508.279999999999</v>
          </cell>
        </row>
        <row r="105">
          <cell r="A105">
            <v>2196</v>
          </cell>
          <cell r="B105" t="str">
            <v>Eling Infant School</v>
          </cell>
          <cell r="C105">
            <v>8502196</v>
          </cell>
          <cell r="D105">
            <v>115955</v>
          </cell>
          <cell r="E105">
            <v>4428.45</v>
          </cell>
          <cell r="F105">
            <v>0</v>
          </cell>
          <cell r="G105">
            <v>0</v>
          </cell>
          <cell r="H105">
            <v>100.8</v>
          </cell>
          <cell r="I105">
            <v>0</v>
          </cell>
          <cell r="J105">
            <v>20.5</v>
          </cell>
          <cell r="K105">
            <v>0</v>
          </cell>
          <cell r="L105">
            <v>1348.03</v>
          </cell>
          <cell r="M105">
            <v>408.95</v>
          </cell>
          <cell r="N105">
            <v>163.98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1948.44</v>
          </cell>
          <cell r="W105">
            <v>0</v>
          </cell>
          <cell r="X105">
            <v>2885.22</v>
          </cell>
          <cell r="Y105">
            <v>0</v>
          </cell>
          <cell r="Z105">
            <v>0</v>
          </cell>
          <cell r="AA105">
            <v>0</v>
          </cell>
          <cell r="AB105">
            <v>11304.369999999999</v>
          </cell>
        </row>
        <row r="106">
          <cell r="A106">
            <v>2197</v>
          </cell>
          <cell r="B106" t="str">
            <v>Foxhills County Junior School</v>
          </cell>
          <cell r="C106">
            <v>8502197</v>
          </cell>
          <cell r="D106">
            <v>115956</v>
          </cell>
          <cell r="E106">
            <v>12982.55</v>
          </cell>
          <cell r="F106">
            <v>0</v>
          </cell>
          <cell r="G106">
            <v>0</v>
          </cell>
          <cell r="H106">
            <v>86.4</v>
          </cell>
          <cell r="I106">
            <v>0</v>
          </cell>
          <cell r="J106">
            <v>59.9</v>
          </cell>
          <cell r="K106">
            <v>359.39</v>
          </cell>
          <cell r="L106">
            <v>598.79</v>
          </cell>
          <cell r="M106">
            <v>99.5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936.75</v>
          </cell>
          <cell r="W106">
            <v>0</v>
          </cell>
          <cell r="X106">
            <v>4244.26</v>
          </cell>
          <cell r="Y106">
            <v>0</v>
          </cell>
          <cell r="Z106">
            <v>0</v>
          </cell>
          <cell r="AA106">
            <v>0</v>
          </cell>
          <cell r="AB106">
            <v>19367.54</v>
          </cell>
        </row>
        <row r="107">
          <cell r="A107">
            <v>2200</v>
          </cell>
          <cell r="B107" t="str">
            <v>Wallop Primary School</v>
          </cell>
          <cell r="C107">
            <v>8502200</v>
          </cell>
          <cell r="D107">
            <v>115957</v>
          </cell>
          <cell r="E107">
            <v>6548.05</v>
          </cell>
          <cell r="F107">
            <v>0</v>
          </cell>
          <cell r="G107">
            <v>0</v>
          </cell>
          <cell r="H107">
            <v>24.14</v>
          </cell>
          <cell r="I107">
            <v>0</v>
          </cell>
          <cell r="J107">
            <v>0</v>
          </cell>
          <cell r="K107">
            <v>80.400000000000006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1102.17</v>
          </cell>
          <cell r="Y107">
            <v>0</v>
          </cell>
          <cell r="Z107">
            <v>0</v>
          </cell>
          <cell r="AA107">
            <v>0</v>
          </cell>
          <cell r="AB107">
            <v>7754.76</v>
          </cell>
        </row>
        <row r="108">
          <cell r="A108">
            <v>2202</v>
          </cell>
          <cell r="B108" t="str">
            <v>Wellow School</v>
          </cell>
          <cell r="C108">
            <v>8502202</v>
          </cell>
          <cell r="D108">
            <v>115959</v>
          </cell>
          <cell r="E108">
            <v>6813</v>
          </cell>
          <cell r="F108">
            <v>0</v>
          </cell>
          <cell r="G108">
            <v>0</v>
          </cell>
          <cell r="H108">
            <v>52.8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99.5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1046.04</v>
          </cell>
          <cell r="W108">
            <v>0</v>
          </cell>
          <cell r="X108">
            <v>747.34</v>
          </cell>
          <cell r="Y108">
            <v>0</v>
          </cell>
          <cell r="Z108">
            <v>0</v>
          </cell>
          <cell r="AA108">
            <v>0</v>
          </cell>
          <cell r="AB108">
            <v>8758.68</v>
          </cell>
        </row>
        <row r="109">
          <cell r="A109">
            <v>2203</v>
          </cell>
          <cell r="B109" t="str">
            <v>Wherwell County Primary School</v>
          </cell>
          <cell r="C109">
            <v>8502203</v>
          </cell>
          <cell r="D109">
            <v>115960</v>
          </cell>
          <cell r="E109">
            <v>4277.05</v>
          </cell>
          <cell r="F109">
            <v>0</v>
          </cell>
          <cell r="G109">
            <v>0</v>
          </cell>
          <cell r="H109">
            <v>28.8</v>
          </cell>
          <cell r="I109">
            <v>0</v>
          </cell>
          <cell r="J109">
            <v>0</v>
          </cell>
          <cell r="K109">
            <v>119.4</v>
          </cell>
          <cell r="L109">
            <v>59.7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374.7</v>
          </cell>
          <cell r="W109">
            <v>0</v>
          </cell>
          <cell r="X109">
            <v>133.58000000000001</v>
          </cell>
          <cell r="Y109">
            <v>0</v>
          </cell>
          <cell r="Z109">
            <v>0</v>
          </cell>
          <cell r="AA109">
            <v>0</v>
          </cell>
          <cell r="AB109">
            <v>4993.2299999999996</v>
          </cell>
        </row>
        <row r="110">
          <cell r="A110">
            <v>2204</v>
          </cell>
          <cell r="B110" t="str">
            <v>Weyford Infant School &amp; Nursery</v>
          </cell>
          <cell r="C110">
            <v>8502204</v>
          </cell>
          <cell r="D110">
            <v>115961</v>
          </cell>
          <cell r="E110">
            <v>7342.9</v>
          </cell>
          <cell r="F110">
            <v>0</v>
          </cell>
          <cell r="G110">
            <v>0</v>
          </cell>
          <cell r="H110">
            <v>201.6</v>
          </cell>
          <cell r="I110">
            <v>0</v>
          </cell>
          <cell r="J110">
            <v>285.95999999999998</v>
          </cell>
          <cell r="K110">
            <v>0</v>
          </cell>
          <cell r="L110">
            <v>3002.91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9061.5</v>
          </cell>
          <cell r="W110">
            <v>0</v>
          </cell>
          <cell r="X110">
            <v>4139.46</v>
          </cell>
          <cell r="Y110">
            <v>0</v>
          </cell>
          <cell r="Z110">
            <v>0</v>
          </cell>
          <cell r="AA110">
            <v>0</v>
          </cell>
          <cell r="AB110">
            <v>24034.329999999998</v>
          </cell>
        </row>
        <row r="111">
          <cell r="A111">
            <v>2206</v>
          </cell>
          <cell r="B111" t="str">
            <v>Stanmore Primary School</v>
          </cell>
          <cell r="C111">
            <v>8502206</v>
          </cell>
          <cell r="D111">
            <v>115962</v>
          </cell>
          <cell r="E111">
            <v>10825.1</v>
          </cell>
          <cell r="F111">
            <v>0</v>
          </cell>
          <cell r="G111">
            <v>0</v>
          </cell>
          <cell r="H111">
            <v>350.4</v>
          </cell>
          <cell r="I111">
            <v>0</v>
          </cell>
          <cell r="J111">
            <v>59.7</v>
          </cell>
          <cell r="K111">
            <v>4975</v>
          </cell>
          <cell r="L111">
            <v>3582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4074.86</v>
          </cell>
          <cell r="W111">
            <v>0</v>
          </cell>
          <cell r="X111">
            <v>6836.99</v>
          </cell>
          <cell r="Y111">
            <v>0</v>
          </cell>
          <cell r="Z111">
            <v>0</v>
          </cell>
          <cell r="AA111">
            <v>0</v>
          </cell>
          <cell r="AB111">
            <v>30704.050000000003</v>
          </cell>
        </row>
        <row r="112">
          <cell r="A112">
            <v>2211</v>
          </cell>
          <cell r="B112" t="str">
            <v>Winnall Primary School</v>
          </cell>
          <cell r="C112">
            <v>8502211</v>
          </cell>
          <cell r="D112">
            <v>115963</v>
          </cell>
          <cell r="E112">
            <v>5942.45</v>
          </cell>
          <cell r="F112">
            <v>0</v>
          </cell>
          <cell r="G112">
            <v>0</v>
          </cell>
          <cell r="H112">
            <v>268.8</v>
          </cell>
          <cell r="I112">
            <v>0</v>
          </cell>
          <cell r="J112">
            <v>19.899999999999999</v>
          </cell>
          <cell r="K112">
            <v>2985</v>
          </cell>
          <cell r="L112">
            <v>59.7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1929.71</v>
          </cell>
          <cell r="W112">
            <v>0</v>
          </cell>
          <cell r="X112">
            <v>2868.1</v>
          </cell>
          <cell r="Y112">
            <v>0</v>
          </cell>
          <cell r="Z112">
            <v>0</v>
          </cell>
          <cell r="AA112">
            <v>0</v>
          </cell>
          <cell r="AB112">
            <v>14073.660000000002</v>
          </cell>
        </row>
        <row r="113">
          <cell r="A113">
            <v>2213</v>
          </cell>
          <cell r="B113" t="str">
            <v>Padnell County Junior School</v>
          </cell>
          <cell r="C113">
            <v>8502213</v>
          </cell>
          <cell r="D113">
            <v>115964</v>
          </cell>
          <cell r="E113">
            <v>7910.65</v>
          </cell>
          <cell r="F113">
            <v>0</v>
          </cell>
          <cell r="G113">
            <v>0</v>
          </cell>
          <cell r="H113">
            <v>105.6</v>
          </cell>
          <cell r="I113">
            <v>0</v>
          </cell>
          <cell r="J113">
            <v>318.39999999999998</v>
          </cell>
          <cell r="K113">
            <v>238.8</v>
          </cell>
          <cell r="L113">
            <v>716.4</v>
          </cell>
          <cell r="M113">
            <v>497.5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312.25</v>
          </cell>
          <cell r="W113">
            <v>0</v>
          </cell>
          <cell r="X113">
            <v>1455.63</v>
          </cell>
          <cell r="Y113">
            <v>0</v>
          </cell>
          <cell r="Z113">
            <v>0</v>
          </cell>
          <cell r="AA113">
            <v>0</v>
          </cell>
          <cell r="AB113">
            <v>11555.23</v>
          </cell>
        </row>
        <row r="114">
          <cell r="A114">
            <v>2214</v>
          </cell>
          <cell r="B114" t="str">
            <v>Padnell Infant School</v>
          </cell>
          <cell r="C114">
            <v>8502214</v>
          </cell>
          <cell r="D114">
            <v>115965</v>
          </cell>
          <cell r="E114">
            <v>8516.25</v>
          </cell>
          <cell r="F114">
            <v>0</v>
          </cell>
          <cell r="G114">
            <v>0</v>
          </cell>
          <cell r="H114">
            <v>135.02000000000001</v>
          </cell>
          <cell r="I114">
            <v>0</v>
          </cell>
          <cell r="J114">
            <v>322.77999999999997</v>
          </cell>
          <cell r="K114">
            <v>241.98</v>
          </cell>
          <cell r="L114">
            <v>605.36</v>
          </cell>
          <cell r="M114">
            <v>1109.43</v>
          </cell>
          <cell r="N114">
            <v>160.79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2357.4899999999998</v>
          </cell>
          <cell r="W114">
            <v>0</v>
          </cell>
          <cell r="X114">
            <v>3309.92</v>
          </cell>
          <cell r="Y114">
            <v>0</v>
          </cell>
          <cell r="Z114">
            <v>0</v>
          </cell>
          <cell r="AA114">
            <v>0</v>
          </cell>
          <cell r="AB114">
            <v>16759.020000000004</v>
          </cell>
        </row>
        <row r="115">
          <cell r="A115">
            <v>2215</v>
          </cell>
          <cell r="B115" t="str">
            <v>Hart Plain Infant School</v>
          </cell>
          <cell r="C115">
            <v>8502215</v>
          </cell>
          <cell r="D115">
            <v>115966</v>
          </cell>
          <cell r="E115">
            <v>8819.0499999999993</v>
          </cell>
          <cell r="F115">
            <v>0</v>
          </cell>
          <cell r="G115">
            <v>0</v>
          </cell>
          <cell r="H115">
            <v>193.68</v>
          </cell>
          <cell r="I115">
            <v>0</v>
          </cell>
          <cell r="J115">
            <v>708.64</v>
          </cell>
          <cell r="K115">
            <v>80.790000000000006</v>
          </cell>
          <cell r="L115">
            <v>3644.69</v>
          </cell>
          <cell r="M115">
            <v>4151.1400000000003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939.87</v>
          </cell>
          <cell r="W115">
            <v>0</v>
          </cell>
          <cell r="X115">
            <v>3024.96</v>
          </cell>
          <cell r="Y115">
            <v>0</v>
          </cell>
          <cell r="Z115">
            <v>0</v>
          </cell>
          <cell r="AA115">
            <v>0</v>
          </cell>
          <cell r="AB115">
            <v>21562.82</v>
          </cell>
        </row>
        <row r="116">
          <cell r="A116">
            <v>2216</v>
          </cell>
          <cell r="B116" t="str">
            <v>Crofton Anne Dale</v>
          </cell>
          <cell r="C116">
            <v>8502216</v>
          </cell>
          <cell r="D116">
            <v>115967</v>
          </cell>
          <cell r="E116">
            <v>10484.450000000001</v>
          </cell>
          <cell r="F116">
            <v>0</v>
          </cell>
          <cell r="G116">
            <v>0</v>
          </cell>
          <cell r="H116">
            <v>54.19</v>
          </cell>
          <cell r="I116">
            <v>0</v>
          </cell>
          <cell r="J116">
            <v>122.58</v>
          </cell>
          <cell r="K116">
            <v>81.59</v>
          </cell>
          <cell r="L116">
            <v>367.75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480.87</v>
          </cell>
          <cell r="W116">
            <v>0</v>
          </cell>
          <cell r="X116">
            <v>862.42</v>
          </cell>
          <cell r="Y116">
            <v>0</v>
          </cell>
          <cell r="Z116">
            <v>0</v>
          </cell>
          <cell r="AA116">
            <v>0</v>
          </cell>
          <cell r="AB116">
            <v>12453.850000000002</v>
          </cell>
        </row>
        <row r="117">
          <cell r="A117">
            <v>2217</v>
          </cell>
          <cell r="B117" t="str">
            <v>Fryern County Infant</v>
          </cell>
          <cell r="C117">
            <v>8502217</v>
          </cell>
          <cell r="D117">
            <v>115968</v>
          </cell>
          <cell r="E117">
            <v>6926.55</v>
          </cell>
          <cell r="F117">
            <v>0</v>
          </cell>
          <cell r="G117">
            <v>0</v>
          </cell>
          <cell r="H117">
            <v>117.79</v>
          </cell>
          <cell r="I117">
            <v>0</v>
          </cell>
          <cell r="J117">
            <v>102.29</v>
          </cell>
          <cell r="K117">
            <v>818.29</v>
          </cell>
          <cell r="L117">
            <v>920.57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6241.88</v>
          </cell>
          <cell r="W117">
            <v>0</v>
          </cell>
          <cell r="X117">
            <v>850.09</v>
          </cell>
          <cell r="Y117">
            <v>0</v>
          </cell>
          <cell r="Z117">
            <v>0</v>
          </cell>
          <cell r="AA117">
            <v>0</v>
          </cell>
          <cell r="AB117">
            <v>15977.46</v>
          </cell>
        </row>
        <row r="118">
          <cell r="A118">
            <v>2219</v>
          </cell>
          <cell r="B118" t="str">
            <v>Vigo County Junior</v>
          </cell>
          <cell r="C118">
            <v>8502219</v>
          </cell>
          <cell r="D118">
            <v>115969</v>
          </cell>
          <cell r="E118">
            <v>8364.85</v>
          </cell>
          <cell r="F118">
            <v>0</v>
          </cell>
          <cell r="G118">
            <v>0</v>
          </cell>
          <cell r="H118">
            <v>288.86</v>
          </cell>
          <cell r="I118">
            <v>0</v>
          </cell>
          <cell r="J118">
            <v>0</v>
          </cell>
          <cell r="K118">
            <v>3478.52</v>
          </cell>
          <cell r="L118">
            <v>2038.76</v>
          </cell>
          <cell r="M118">
            <v>799.98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1848.52</v>
          </cell>
          <cell r="W118">
            <v>0</v>
          </cell>
          <cell r="X118">
            <v>5197.1000000000004</v>
          </cell>
          <cell r="Y118">
            <v>0</v>
          </cell>
          <cell r="Z118">
            <v>0</v>
          </cell>
          <cell r="AA118">
            <v>0</v>
          </cell>
          <cell r="AB118">
            <v>22016.590000000004</v>
          </cell>
        </row>
        <row r="119">
          <cell r="A119">
            <v>2220</v>
          </cell>
          <cell r="B119" t="str">
            <v>Vigo Infant School</v>
          </cell>
          <cell r="C119">
            <v>8502220</v>
          </cell>
          <cell r="D119">
            <v>115970</v>
          </cell>
          <cell r="E119">
            <v>7683.55</v>
          </cell>
          <cell r="F119">
            <v>0</v>
          </cell>
          <cell r="G119">
            <v>0</v>
          </cell>
          <cell r="H119">
            <v>284.39999999999998</v>
          </cell>
          <cell r="I119">
            <v>0</v>
          </cell>
          <cell r="J119">
            <v>0</v>
          </cell>
          <cell r="K119">
            <v>4079.1</v>
          </cell>
          <cell r="L119">
            <v>1882.34</v>
          </cell>
          <cell r="M119">
            <v>1177.0899999999999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3697.04</v>
          </cell>
          <cell r="W119">
            <v>0</v>
          </cell>
          <cell r="X119">
            <v>4360.03</v>
          </cell>
          <cell r="Y119">
            <v>0</v>
          </cell>
          <cell r="Z119">
            <v>0</v>
          </cell>
          <cell r="AA119">
            <v>0</v>
          </cell>
          <cell r="AB119">
            <v>23163.55</v>
          </cell>
        </row>
        <row r="120">
          <cell r="A120">
            <v>2223</v>
          </cell>
          <cell r="B120" t="str">
            <v>Winklebury Infant School</v>
          </cell>
          <cell r="C120">
            <v>8502223</v>
          </cell>
          <cell r="D120">
            <v>115971</v>
          </cell>
          <cell r="E120">
            <v>5791.05</v>
          </cell>
          <cell r="F120">
            <v>0</v>
          </cell>
          <cell r="G120">
            <v>0</v>
          </cell>
          <cell r="H120">
            <v>188.45</v>
          </cell>
          <cell r="I120">
            <v>0</v>
          </cell>
          <cell r="J120">
            <v>841.37</v>
          </cell>
          <cell r="K120">
            <v>80</v>
          </cell>
          <cell r="L120">
            <v>901.47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4065.5</v>
          </cell>
          <cell r="W120">
            <v>0</v>
          </cell>
          <cell r="X120">
            <v>1802.92</v>
          </cell>
          <cell r="Y120">
            <v>0</v>
          </cell>
          <cell r="Z120">
            <v>0</v>
          </cell>
          <cell r="AA120">
            <v>0</v>
          </cell>
          <cell r="AB120">
            <v>13670.76</v>
          </cell>
        </row>
        <row r="121">
          <cell r="A121">
            <v>2224</v>
          </cell>
          <cell r="B121" t="str">
            <v>Shamblehurst Primary School</v>
          </cell>
          <cell r="C121">
            <v>8502224</v>
          </cell>
          <cell r="D121">
            <v>115972</v>
          </cell>
          <cell r="E121">
            <v>14118.05</v>
          </cell>
          <cell r="F121">
            <v>0</v>
          </cell>
          <cell r="G121">
            <v>0</v>
          </cell>
          <cell r="H121">
            <v>178.56</v>
          </cell>
          <cell r="I121">
            <v>0</v>
          </cell>
          <cell r="J121">
            <v>387.45</v>
          </cell>
          <cell r="K121">
            <v>203.78</v>
          </cell>
          <cell r="L121">
            <v>305.66000000000003</v>
          </cell>
          <cell r="M121">
            <v>1325.34</v>
          </cell>
          <cell r="N121">
            <v>488.74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4630.67</v>
          </cell>
          <cell r="W121">
            <v>0</v>
          </cell>
          <cell r="X121">
            <v>2959.89</v>
          </cell>
          <cell r="Y121">
            <v>0</v>
          </cell>
          <cell r="Z121">
            <v>0</v>
          </cell>
          <cell r="AA121">
            <v>0</v>
          </cell>
          <cell r="AB121">
            <v>24598.14</v>
          </cell>
        </row>
        <row r="122">
          <cell r="A122">
            <v>2226</v>
          </cell>
          <cell r="B122" t="str">
            <v>Anton Infant School</v>
          </cell>
          <cell r="C122">
            <v>8502226</v>
          </cell>
          <cell r="D122">
            <v>115973</v>
          </cell>
          <cell r="E122">
            <v>6813</v>
          </cell>
          <cell r="F122">
            <v>0</v>
          </cell>
          <cell r="G122">
            <v>0</v>
          </cell>
          <cell r="H122">
            <v>81.599999999999994</v>
          </cell>
          <cell r="I122">
            <v>0</v>
          </cell>
          <cell r="J122">
            <v>0</v>
          </cell>
          <cell r="K122">
            <v>480.39</v>
          </cell>
          <cell r="L122">
            <v>120</v>
          </cell>
          <cell r="M122">
            <v>200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936.75</v>
          </cell>
          <cell r="W122">
            <v>0</v>
          </cell>
          <cell r="X122">
            <v>1657.7</v>
          </cell>
          <cell r="Y122">
            <v>0</v>
          </cell>
          <cell r="Z122">
            <v>0</v>
          </cell>
          <cell r="AA122">
            <v>0</v>
          </cell>
          <cell r="AB122">
            <v>10289.440000000002</v>
          </cell>
        </row>
        <row r="123">
          <cell r="A123">
            <v>2227</v>
          </cell>
          <cell r="B123" t="str">
            <v>Oakridge Junior School</v>
          </cell>
          <cell r="C123">
            <v>8502227</v>
          </cell>
          <cell r="D123">
            <v>115974</v>
          </cell>
          <cell r="E123">
            <v>7305.05</v>
          </cell>
          <cell r="F123">
            <v>0</v>
          </cell>
          <cell r="G123">
            <v>0</v>
          </cell>
          <cell r="H123">
            <v>124.8</v>
          </cell>
          <cell r="I123">
            <v>0</v>
          </cell>
          <cell r="J123">
            <v>736.3</v>
          </cell>
          <cell r="K123">
            <v>318.39999999999998</v>
          </cell>
          <cell r="L123">
            <v>955.2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3138.11</v>
          </cell>
          <cell r="W123">
            <v>0</v>
          </cell>
          <cell r="X123">
            <v>1888.55</v>
          </cell>
          <cell r="Y123">
            <v>0</v>
          </cell>
          <cell r="Z123">
            <v>0</v>
          </cell>
          <cell r="AA123">
            <v>0</v>
          </cell>
          <cell r="AB123">
            <v>14466.410000000002</v>
          </cell>
        </row>
        <row r="124">
          <cell r="A124">
            <v>2228</v>
          </cell>
          <cell r="B124" t="str">
            <v>South View Infant School</v>
          </cell>
          <cell r="C124">
            <v>8502228</v>
          </cell>
          <cell r="D124">
            <v>115975</v>
          </cell>
          <cell r="E124">
            <v>7532.15</v>
          </cell>
          <cell r="F124">
            <v>0</v>
          </cell>
          <cell r="G124">
            <v>0</v>
          </cell>
          <cell r="H124">
            <v>276.86</v>
          </cell>
          <cell r="I124">
            <v>0</v>
          </cell>
          <cell r="J124">
            <v>1013.91</v>
          </cell>
          <cell r="K124">
            <v>76.42</v>
          </cell>
          <cell r="L124">
            <v>4189.75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12340.12</v>
          </cell>
          <cell r="W124">
            <v>0</v>
          </cell>
          <cell r="X124">
            <v>4068.9</v>
          </cell>
          <cell r="Y124">
            <v>0</v>
          </cell>
          <cell r="Z124">
            <v>0</v>
          </cell>
          <cell r="AA124">
            <v>0</v>
          </cell>
          <cell r="AB124">
            <v>29498.11</v>
          </cell>
        </row>
        <row r="125">
          <cell r="A125">
            <v>2229</v>
          </cell>
          <cell r="B125" t="str">
            <v>Church Crookham Junior</v>
          </cell>
          <cell r="C125">
            <v>8502229</v>
          </cell>
          <cell r="D125">
            <v>115976</v>
          </cell>
          <cell r="E125">
            <v>13853.1</v>
          </cell>
          <cell r="F125">
            <v>0</v>
          </cell>
          <cell r="G125">
            <v>0</v>
          </cell>
          <cell r="H125">
            <v>115.2</v>
          </cell>
          <cell r="I125">
            <v>0</v>
          </cell>
          <cell r="J125">
            <v>20.100000000000001</v>
          </cell>
          <cell r="K125">
            <v>0</v>
          </cell>
          <cell r="L125">
            <v>0</v>
          </cell>
          <cell r="M125">
            <v>100.5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2810.25</v>
          </cell>
          <cell r="W125">
            <v>0</v>
          </cell>
          <cell r="X125">
            <v>5111.47</v>
          </cell>
          <cell r="Y125">
            <v>0</v>
          </cell>
          <cell r="Z125">
            <v>0</v>
          </cell>
          <cell r="AA125">
            <v>0</v>
          </cell>
          <cell r="AB125">
            <v>22010.620000000003</v>
          </cell>
        </row>
        <row r="126">
          <cell r="A126">
            <v>2230</v>
          </cell>
          <cell r="B126" t="str">
            <v>Orchard Infant School</v>
          </cell>
          <cell r="C126">
            <v>8502230</v>
          </cell>
          <cell r="D126">
            <v>115977</v>
          </cell>
          <cell r="E126">
            <v>10257.35</v>
          </cell>
          <cell r="F126">
            <v>0</v>
          </cell>
          <cell r="G126">
            <v>0</v>
          </cell>
          <cell r="H126">
            <v>115.2</v>
          </cell>
          <cell r="I126">
            <v>0</v>
          </cell>
          <cell r="J126">
            <v>238.8</v>
          </cell>
          <cell r="K126">
            <v>2308.4</v>
          </cell>
          <cell r="L126">
            <v>298.5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4209.13</v>
          </cell>
          <cell r="W126">
            <v>0</v>
          </cell>
          <cell r="X126">
            <v>618.55999999999995</v>
          </cell>
          <cell r="Y126">
            <v>0</v>
          </cell>
          <cell r="Z126">
            <v>0</v>
          </cell>
          <cell r="AA126">
            <v>0</v>
          </cell>
          <cell r="AB126">
            <v>18045.940000000002</v>
          </cell>
        </row>
        <row r="127">
          <cell r="A127">
            <v>2237</v>
          </cell>
          <cell r="B127" t="str">
            <v>Hiltingbury Infant School</v>
          </cell>
          <cell r="C127">
            <v>8502237</v>
          </cell>
          <cell r="D127">
            <v>115980</v>
          </cell>
          <cell r="E127">
            <v>10068.1</v>
          </cell>
          <cell r="F127">
            <v>0</v>
          </cell>
          <cell r="G127">
            <v>0</v>
          </cell>
          <cell r="H127">
            <v>23.66</v>
          </cell>
          <cell r="I127">
            <v>0</v>
          </cell>
          <cell r="J127">
            <v>19.7</v>
          </cell>
          <cell r="K127">
            <v>39.4</v>
          </cell>
          <cell r="L127">
            <v>118.21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5536.19</v>
          </cell>
          <cell r="W127">
            <v>0</v>
          </cell>
          <cell r="X127">
            <v>911.05</v>
          </cell>
          <cell r="Y127">
            <v>0</v>
          </cell>
          <cell r="Z127">
            <v>0</v>
          </cell>
          <cell r="AA127">
            <v>0</v>
          </cell>
          <cell r="AB127">
            <v>16716.309999999998</v>
          </cell>
        </row>
        <row r="128">
          <cell r="A128">
            <v>2238</v>
          </cell>
          <cell r="B128" t="str">
            <v>Frogmore County Infant</v>
          </cell>
          <cell r="C128">
            <v>8502238</v>
          </cell>
          <cell r="D128">
            <v>115981</v>
          </cell>
          <cell r="E128">
            <v>6207.4</v>
          </cell>
          <cell r="F128">
            <v>0</v>
          </cell>
          <cell r="G128">
            <v>0</v>
          </cell>
          <cell r="H128">
            <v>86.4</v>
          </cell>
          <cell r="I128">
            <v>0</v>
          </cell>
          <cell r="J128">
            <v>935.3</v>
          </cell>
          <cell r="K128">
            <v>79.599999999999994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1970.3</v>
          </cell>
          <cell r="W128">
            <v>0</v>
          </cell>
          <cell r="X128">
            <v>1512.48</v>
          </cell>
          <cell r="Y128">
            <v>0</v>
          </cell>
          <cell r="Z128">
            <v>0</v>
          </cell>
          <cell r="AA128">
            <v>0</v>
          </cell>
          <cell r="AB128">
            <v>10791.48</v>
          </cell>
        </row>
        <row r="129">
          <cell r="A129">
            <v>2239</v>
          </cell>
          <cell r="B129" t="str">
            <v>Horndean Infant School</v>
          </cell>
          <cell r="C129">
            <v>8502239</v>
          </cell>
          <cell r="D129">
            <v>115982</v>
          </cell>
          <cell r="E129">
            <v>10181.65</v>
          </cell>
          <cell r="F129">
            <v>0</v>
          </cell>
          <cell r="G129">
            <v>0</v>
          </cell>
          <cell r="H129">
            <v>96</v>
          </cell>
          <cell r="I129">
            <v>0</v>
          </cell>
          <cell r="J129">
            <v>579.29</v>
          </cell>
          <cell r="K129">
            <v>199.8</v>
          </cell>
          <cell r="L129">
            <v>419.69</v>
          </cell>
          <cell r="M129">
            <v>998.98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2816.5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15291.909999999998</v>
          </cell>
        </row>
        <row r="130">
          <cell r="A130">
            <v>2241</v>
          </cell>
          <cell r="B130" t="str">
            <v>Pennington County Infant Sch.</v>
          </cell>
          <cell r="C130">
            <v>8502241</v>
          </cell>
          <cell r="D130">
            <v>115983</v>
          </cell>
          <cell r="E130">
            <v>4693.3999999999996</v>
          </cell>
          <cell r="F130">
            <v>0</v>
          </cell>
          <cell r="G130">
            <v>0</v>
          </cell>
          <cell r="H130">
            <v>203.23</v>
          </cell>
          <cell r="I130">
            <v>0</v>
          </cell>
          <cell r="J130">
            <v>20.100000000000001</v>
          </cell>
          <cell r="K130">
            <v>160.38999999999999</v>
          </cell>
          <cell r="L130">
            <v>240.59</v>
          </cell>
          <cell r="M130">
            <v>3610.86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1433.23</v>
          </cell>
          <cell r="W130">
            <v>0</v>
          </cell>
          <cell r="X130">
            <v>670.62</v>
          </cell>
          <cell r="Y130">
            <v>0</v>
          </cell>
          <cell r="Z130">
            <v>0</v>
          </cell>
          <cell r="AA130">
            <v>0</v>
          </cell>
          <cell r="AB130">
            <v>11032.42</v>
          </cell>
        </row>
        <row r="131">
          <cell r="A131">
            <v>2242</v>
          </cell>
          <cell r="B131" t="str">
            <v>Westfields Junior School</v>
          </cell>
          <cell r="C131">
            <v>8502242</v>
          </cell>
          <cell r="D131">
            <v>115984</v>
          </cell>
          <cell r="E131">
            <v>15745.6</v>
          </cell>
          <cell r="F131">
            <v>0</v>
          </cell>
          <cell r="G131">
            <v>0</v>
          </cell>
          <cell r="H131">
            <v>91.2</v>
          </cell>
          <cell r="I131">
            <v>0</v>
          </cell>
          <cell r="J131">
            <v>659.88</v>
          </cell>
          <cell r="K131">
            <v>80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2498</v>
          </cell>
          <cell r="W131">
            <v>0</v>
          </cell>
          <cell r="X131">
            <v>2442.71</v>
          </cell>
          <cell r="Y131">
            <v>0</v>
          </cell>
          <cell r="Z131">
            <v>0</v>
          </cell>
          <cell r="AA131">
            <v>0</v>
          </cell>
          <cell r="AB131">
            <v>21517.39</v>
          </cell>
        </row>
        <row r="132">
          <cell r="A132">
            <v>2243</v>
          </cell>
          <cell r="B132" t="str">
            <v>Wootey Infants School</v>
          </cell>
          <cell r="C132">
            <v>8502243</v>
          </cell>
          <cell r="D132">
            <v>115985</v>
          </cell>
          <cell r="E132">
            <v>5374.7</v>
          </cell>
          <cell r="F132">
            <v>0</v>
          </cell>
          <cell r="G132">
            <v>0</v>
          </cell>
          <cell r="H132">
            <v>111.17</v>
          </cell>
          <cell r="I132">
            <v>0</v>
          </cell>
          <cell r="J132">
            <v>0</v>
          </cell>
          <cell r="K132">
            <v>1202.3599999999999</v>
          </cell>
          <cell r="L132">
            <v>1863.83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943</v>
          </cell>
          <cell r="W132">
            <v>0</v>
          </cell>
          <cell r="X132">
            <v>2537.2399999999998</v>
          </cell>
          <cell r="Y132">
            <v>0</v>
          </cell>
          <cell r="Z132">
            <v>0</v>
          </cell>
          <cell r="AA132">
            <v>0</v>
          </cell>
          <cell r="AB132">
            <v>12032.3</v>
          </cell>
        </row>
        <row r="133">
          <cell r="A133">
            <v>2246</v>
          </cell>
          <cell r="B133" t="str">
            <v>Mengham Infant School</v>
          </cell>
          <cell r="C133">
            <v>8502246</v>
          </cell>
          <cell r="D133">
            <v>115986</v>
          </cell>
          <cell r="E133">
            <v>6510.2</v>
          </cell>
          <cell r="F133">
            <v>0</v>
          </cell>
          <cell r="G133">
            <v>0</v>
          </cell>
          <cell r="H133">
            <v>168</v>
          </cell>
          <cell r="I133">
            <v>0</v>
          </cell>
          <cell r="J133">
            <v>19.899999999999999</v>
          </cell>
          <cell r="K133">
            <v>1353.2</v>
          </cell>
          <cell r="L133">
            <v>1373.1</v>
          </cell>
          <cell r="M133">
            <v>99.5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2354.37</v>
          </cell>
          <cell r="W133">
            <v>0</v>
          </cell>
          <cell r="X133">
            <v>930.23</v>
          </cell>
          <cell r="Y133">
            <v>0</v>
          </cell>
          <cell r="Z133">
            <v>0</v>
          </cell>
          <cell r="AA133">
            <v>0</v>
          </cell>
          <cell r="AB133">
            <v>12808.5</v>
          </cell>
        </row>
        <row r="134">
          <cell r="A134">
            <v>2248</v>
          </cell>
          <cell r="B134" t="str">
            <v>Orchard Junior School</v>
          </cell>
          <cell r="C134">
            <v>8502248</v>
          </cell>
          <cell r="D134">
            <v>115988</v>
          </cell>
          <cell r="E134">
            <v>15215.7</v>
          </cell>
          <cell r="F134">
            <v>0</v>
          </cell>
          <cell r="G134">
            <v>0</v>
          </cell>
          <cell r="H134">
            <v>163.19999999999999</v>
          </cell>
          <cell r="I134">
            <v>0</v>
          </cell>
          <cell r="J134">
            <v>678.19</v>
          </cell>
          <cell r="K134">
            <v>2872.76</v>
          </cell>
          <cell r="L134">
            <v>718.19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1873.5</v>
          </cell>
          <cell r="W134">
            <v>0</v>
          </cell>
          <cell r="X134">
            <v>5209.43</v>
          </cell>
          <cell r="Y134">
            <v>0</v>
          </cell>
          <cell r="Z134">
            <v>0</v>
          </cell>
          <cell r="AA134">
            <v>0</v>
          </cell>
          <cell r="AB134">
            <v>26730.97</v>
          </cell>
        </row>
        <row r="135">
          <cell r="A135">
            <v>2249</v>
          </cell>
          <cell r="B135" t="str">
            <v>Locks Heath Infant School</v>
          </cell>
          <cell r="C135">
            <v>8502249</v>
          </cell>
          <cell r="D135">
            <v>115989</v>
          </cell>
          <cell r="E135">
            <v>13247.5</v>
          </cell>
          <cell r="F135">
            <v>0</v>
          </cell>
          <cell r="G135">
            <v>0</v>
          </cell>
          <cell r="H135">
            <v>77.040000000000006</v>
          </cell>
          <cell r="I135">
            <v>0</v>
          </cell>
          <cell r="J135">
            <v>20.100000000000001</v>
          </cell>
          <cell r="K135">
            <v>80.400000000000006</v>
          </cell>
          <cell r="L135">
            <v>0</v>
          </cell>
          <cell r="M135">
            <v>0</v>
          </cell>
          <cell r="N135">
            <v>160.79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474.62</v>
          </cell>
          <cell r="W135">
            <v>0</v>
          </cell>
          <cell r="X135">
            <v>314.42</v>
          </cell>
          <cell r="Y135">
            <v>0</v>
          </cell>
          <cell r="Z135">
            <v>0</v>
          </cell>
          <cell r="AA135">
            <v>0</v>
          </cell>
          <cell r="AB135">
            <v>14374.870000000003</v>
          </cell>
        </row>
        <row r="136">
          <cell r="A136">
            <v>2252</v>
          </cell>
          <cell r="B136" t="str">
            <v>Harrison  Primary School</v>
          </cell>
          <cell r="C136">
            <v>8502252</v>
          </cell>
          <cell r="D136">
            <v>115990</v>
          </cell>
          <cell r="E136">
            <v>22520.75</v>
          </cell>
          <cell r="F136">
            <v>0</v>
          </cell>
          <cell r="G136">
            <v>0</v>
          </cell>
          <cell r="H136">
            <v>139.19999999999999</v>
          </cell>
          <cell r="I136">
            <v>0</v>
          </cell>
          <cell r="J136">
            <v>660.08</v>
          </cell>
          <cell r="K136">
            <v>160</v>
          </cell>
          <cell r="L136">
            <v>239.99</v>
          </cell>
          <cell r="M136">
            <v>100.5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2569.8200000000002</v>
          </cell>
          <cell r="W136">
            <v>0</v>
          </cell>
          <cell r="X136">
            <v>3116.07</v>
          </cell>
          <cell r="Y136">
            <v>0</v>
          </cell>
          <cell r="Z136">
            <v>0</v>
          </cell>
          <cell r="AA136">
            <v>0</v>
          </cell>
          <cell r="AB136">
            <v>29506.410000000003</v>
          </cell>
        </row>
        <row r="137">
          <cell r="A137">
            <v>2254</v>
          </cell>
          <cell r="B137" t="str">
            <v>Warren Park Primary</v>
          </cell>
          <cell r="C137">
            <v>8502254</v>
          </cell>
          <cell r="D137">
            <v>115991</v>
          </cell>
          <cell r="E137">
            <v>15972.7</v>
          </cell>
          <cell r="F137">
            <v>0</v>
          </cell>
          <cell r="G137">
            <v>0</v>
          </cell>
          <cell r="H137">
            <v>724.8</v>
          </cell>
          <cell r="I137">
            <v>0</v>
          </cell>
          <cell r="J137">
            <v>40</v>
          </cell>
          <cell r="K137">
            <v>641.17999999999995</v>
          </cell>
          <cell r="L137">
            <v>4930.62</v>
          </cell>
          <cell r="M137">
            <v>22948.68</v>
          </cell>
          <cell r="N137">
            <v>13468.32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6813.7</v>
          </cell>
          <cell r="Y137">
            <v>0</v>
          </cell>
          <cell r="Z137">
            <v>0</v>
          </cell>
          <cell r="AA137">
            <v>0</v>
          </cell>
          <cell r="AB137">
            <v>65540</v>
          </cell>
        </row>
        <row r="138">
          <cell r="A138">
            <v>2255</v>
          </cell>
          <cell r="B138" t="str">
            <v>Sun Hill Infant School</v>
          </cell>
          <cell r="C138">
            <v>8502255</v>
          </cell>
          <cell r="D138">
            <v>115992</v>
          </cell>
          <cell r="E138">
            <v>7040.1</v>
          </cell>
          <cell r="F138">
            <v>0</v>
          </cell>
          <cell r="G138">
            <v>0</v>
          </cell>
          <cell r="H138">
            <v>62.4</v>
          </cell>
          <cell r="I138">
            <v>0</v>
          </cell>
          <cell r="J138">
            <v>0</v>
          </cell>
          <cell r="K138">
            <v>79.599999999999994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2304.41</v>
          </cell>
          <cell r="W138">
            <v>0</v>
          </cell>
          <cell r="X138">
            <v>1019.28</v>
          </cell>
          <cell r="Y138">
            <v>0</v>
          </cell>
          <cell r="Z138">
            <v>0</v>
          </cell>
          <cell r="AA138">
            <v>0</v>
          </cell>
          <cell r="AB138">
            <v>10505.79</v>
          </cell>
        </row>
        <row r="139">
          <cell r="A139">
            <v>2256</v>
          </cell>
          <cell r="B139" t="str">
            <v>Oakfield Primary School</v>
          </cell>
          <cell r="C139">
            <v>8502256</v>
          </cell>
          <cell r="D139">
            <v>115993</v>
          </cell>
          <cell r="E139">
            <v>7077.95</v>
          </cell>
          <cell r="F139">
            <v>0</v>
          </cell>
          <cell r="G139">
            <v>0</v>
          </cell>
          <cell r="H139">
            <v>43.92</v>
          </cell>
          <cell r="I139">
            <v>0</v>
          </cell>
          <cell r="J139">
            <v>222.48</v>
          </cell>
          <cell r="K139">
            <v>282.98</v>
          </cell>
          <cell r="L139">
            <v>667.45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1882.87</v>
          </cell>
          <cell r="W139">
            <v>0</v>
          </cell>
          <cell r="X139">
            <v>3697.63</v>
          </cell>
          <cell r="Y139">
            <v>0</v>
          </cell>
          <cell r="Z139">
            <v>0</v>
          </cell>
          <cell r="AA139">
            <v>0</v>
          </cell>
          <cell r="AB139">
            <v>13875.280000000002</v>
          </cell>
        </row>
        <row r="140">
          <cell r="A140">
            <v>2257</v>
          </cell>
          <cell r="B140" t="str">
            <v>Westfields Infant School</v>
          </cell>
          <cell r="C140">
            <v>8502257</v>
          </cell>
          <cell r="D140">
            <v>115994</v>
          </cell>
          <cell r="E140">
            <v>9651.75</v>
          </cell>
          <cell r="F140">
            <v>0</v>
          </cell>
          <cell r="G140">
            <v>0</v>
          </cell>
          <cell r="H140">
            <v>52.8</v>
          </cell>
          <cell r="I140">
            <v>0</v>
          </cell>
          <cell r="J140">
            <v>161.19</v>
          </cell>
          <cell r="K140">
            <v>40.200000000000003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2426.1799999999998</v>
          </cell>
          <cell r="W140">
            <v>0</v>
          </cell>
          <cell r="X140">
            <v>650.75</v>
          </cell>
          <cell r="Y140">
            <v>0</v>
          </cell>
          <cell r="Z140">
            <v>0</v>
          </cell>
          <cell r="AA140">
            <v>0</v>
          </cell>
          <cell r="AB140">
            <v>12982.87</v>
          </cell>
        </row>
        <row r="141">
          <cell r="A141">
            <v>2263</v>
          </cell>
          <cell r="B141" t="str">
            <v>Fair Oak Junior School</v>
          </cell>
          <cell r="C141">
            <v>8502263</v>
          </cell>
          <cell r="D141">
            <v>115997</v>
          </cell>
          <cell r="E141">
            <v>19644.150000000001</v>
          </cell>
          <cell r="F141">
            <v>0</v>
          </cell>
          <cell r="G141">
            <v>0</v>
          </cell>
          <cell r="H141">
            <v>110.4</v>
          </cell>
          <cell r="I141">
            <v>0</v>
          </cell>
          <cell r="J141">
            <v>99.5</v>
          </cell>
          <cell r="K141">
            <v>398</v>
          </cell>
          <cell r="L141">
            <v>59.7</v>
          </cell>
          <cell r="M141">
            <v>99.5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1567.5</v>
          </cell>
          <cell r="W141">
            <v>0</v>
          </cell>
          <cell r="X141">
            <v>5665.64</v>
          </cell>
          <cell r="Y141">
            <v>0</v>
          </cell>
          <cell r="Z141">
            <v>0</v>
          </cell>
          <cell r="AA141">
            <v>0</v>
          </cell>
          <cell r="AB141">
            <v>27644.390000000003</v>
          </cell>
        </row>
        <row r="142">
          <cell r="A142">
            <v>2265</v>
          </cell>
          <cell r="B142" t="str">
            <v>North Baddesley Junior School</v>
          </cell>
          <cell r="C142">
            <v>8502265</v>
          </cell>
          <cell r="D142">
            <v>115998</v>
          </cell>
          <cell r="E142">
            <v>8970.4500000000007</v>
          </cell>
          <cell r="F142">
            <v>0</v>
          </cell>
          <cell r="G142">
            <v>0</v>
          </cell>
          <cell r="H142">
            <v>115.2</v>
          </cell>
          <cell r="I142">
            <v>0</v>
          </cell>
          <cell r="J142">
            <v>1139.08</v>
          </cell>
          <cell r="K142">
            <v>39.799999999999997</v>
          </cell>
          <cell r="L142">
            <v>239.99</v>
          </cell>
          <cell r="M142">
            <v>99.5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4059.25</v>
          </cell>
          <cell r="W142">
            <v>0</v>
          </cell>
          <cell r="X142">
            <v>1119.29</v>
          </cell>
          <cell r="Y142">
            <v>0</v>
          </cell>
          <cell r="Z142">
            <v>0</v>
          </cell>
          <cell r="AA142">
            <v>0</v>
          </cell>
          <cell r="AB142">
            <v>15782.560000000001</v>
          </cell>
        </row>
        <row r="143">
          <cell r="A143">
            <v>2266</v>
          </cell>
          <cell r="B143" t="str">
            <v>Poulner Junior School</v>
          </cell>
          <cell r="C143">
            <v>8502266</v>
          </cell>
          <cell r="D143">
            <v>115999</v>
          </cell>
          <cell r="E143">
            <v>12376.95</v>
          </cell>
          <cell r="F143">
            <v>0</v>
          </cell>
          <cell r="G143">
            <v>0</v>
          </cell>
          <cell r="H143">
            <v>144</v>
          </cell>
          <cell r="I143">
            <v>0</v>
          </cell>
          <cell r="J143">
            <v>59.7</v>
          </cell>
          <cell r="K143">
            <v>39.799999999999997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312.25</v>
          </cell>
          <cell r="W143">
            <v>0</v>
          </cell>
          <cell r="X143">
            <v>3536.66</v>
          </cell>
          <cell r="Y143">
            <v>0</v>
          </cell>
          <cell r="Z143">
            <v>0</v>
          </cell>
          <cell r="AA143">
            <v>0</v>
          </cell>
          <cell r="AB143">
            <v>16469.36</v>
          </cell>
        </row>
        <row r="144">
          <cell r="A144">
            <v>2267</v>
          </cell>
          <cell r="B144" t="str">
            <v>Freegrounds Junior School</v>
          </cell>
          <cell r="C144">
            <v>8502267</v>
          </cell>
          <cell r="D144">
            <v>116000</v>
          </cell>
          <cell r="E144">
            <v>13247.5</v>
          </cell>
          <cell r="F144">
            <v>0</v>
          </cell>
          <cell r="G144">
            <v>0</v>
          </cell>
          <cell r="H144">
            <v>48</v>
          </cell>
          <cell r="I144">
            <v>0</v>
          </cell>
          <cell r="J144">
            <v>220.89</v>
          </cell>
          <cell r="K144">
            <v>40.200000000000003</v>
          </cell>
          <cell r="L144">
            <v>60.3</v>
          </cell>
          <cell r="M144">
            <v>301.49</v>
          </cell>
          <cell r="N144">
            <v>321.58</v>
          </cell>
          <cell r="O144">
            <v>176.75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1249</v>
          </cell>
          <cell r="W144">
            <v>0</v>
          </cell>
          <cell r="X144">
            <v>1546.73</v>
          </cell>
          <cell r="Y144">
            <v>0</v>
          </cell>
          <cell r="Z144">
            <v>0</v>
          </cell>
          <cell r="AA144">
            <v>0</v>
          </cell>
          <cell r="AB144">
            <v>17212.439999999999</v>
          </cell>
        </row>
        <row r="145">
          <cell r="A145">
            <v>2268</v>
          </cell>
          <cell r="B145" t="str">
            <v>Merton Junior School</v>
          </cell>
          <cell r="C145">
            <v>8502268</v>
          </cell>
          <cell r="D145">
            <v>116001</v>
          </cell>
          <cell r="E145">
            <v>5563.95</v>
          </cell>
          <cell r="F145">
            <v>0</v>
          </cell>
          <cell r="G145">
            <v>0</v>
          </cell>
          <cell r="H145">
            <v>172.8</v>
          </cell>
          <cell r="I145">
            <v>0</v>
          </cell>
          <cell r="J145">
            <v>1081.96</v>
          </cell>
          <cell r="K145">
            <v>1442.75</v>
          </cell>
          <cell r="L145">
            <v>901.47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2498</v>
          </cell>
          <cell r="W145">
            <v>0</v>
          </cell>
          <cell r="X145">
            <v>2685.2</v>
          </cell>
          <cell r="Y145">
            <v>0</v>
          </cell>
          <cell r="Z145">
            <v>0</v>
          </cell>
          <cell r="AA145">
            <v>0</v>
          </cell>
          <cell r="AB145">
            <v>14346.129999999997</v>
          </cell>
        </row>
        <row r="146">
          <cell r="A146">
            <v>2269</v>
          </cell>
          <cell r="B146" t="str">
            <v>Heatherside County Infants</v>
          </cell>
          <cell r="C146">
            <v>8502269</v>
          </cell>
          <cell r="D146">
            <v>116002</v>
          </cell>
          <cell r="E146">
            <v>11355</v>
          </cell>
          <cell r="F146">
            <v>0</v>
          </cell>
          <cell r="G146">
            <v>0</v>
          </cell>
          <cell r="H146">
            <v>14.4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4683.75</v>
          </cell>
          <cell r="W146">
            <v>0</v>
          </cell>
          <cell r="X146">
            <v>1541.25</v>
          </cell>
          <cell r="Y146">
            <v>0</v>
          </cell>
          <cell r="Z146">
            <v>0</v>
          </cell>
          <cell r="AA146">
            <v>0</v>
          </cell>
          <cell r="AB146">
            <v>17594.400000000001</v>
          </cell>
        </row>
        <row r="147">
          <cell r="A147">
            <v>2270</v>
          </cell>
          <cell r="B147" t="str">
            <v>Fleet Infant School</v>
          </cell>
          <cell r="C147">
            <v>8502270</v>
          </cell>
          <cell r="D147">
            <v>116003</v>
          </cell>
          <cell r="E147">
            <v>11355</v>
          </cell>
          <cell r="F147">
            <v>0</v>
          </cell>
          <cell r="G147">
            <v>0</v>
          </cell>
          <cell r="H147">
            <v>57.6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3569.02</v>
          </cell>
          <cell r="W147">
            <v>0</v>
          </cell>
          <cell r="X147">
            <v>1081.6199999999999</v>
          </cell>
          <cell r="Y147">
            <v>0</v>
          </cell>
          <cell r="Z147">
            <v>0</v>
          </cell>
          <cell r="AA147">
            <v>0</v>
          </cell>
          <cell r="AB147">
            <v>16063.240000000002</v>
          </cell>
        </row>
        <row r="148">
          <cell r="A148">
            <v>2271</v>
          </cell>
          <cell r="B148" t="str">
            <v>Merton Infant School</v>
          </cell>
          <cell r="C148">
            <v>8502271</v>
          </cell>
          <cell r="D148">
            <v>116004</v>
          </cell>
          <cell r="E148">
            <v>5942.45</v>
          </cell>
          <cell r="F148">
            <v>0</v>
          </cell>
          <cell r="G148">
            <v>0</v>
          </cell>
          <cell r="H148">
            <v>148.80000000000001</v>
          </cell>
          <cell r="I148">
            <v>0</v>
          </cell>
          <cell r="J148">
            <v>826.45</v>
          </cell>
          <cell r="K148">
            <v>967.54</v>
          </cell>
          <cell r="L148">
            <v>1088.33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11191.04</v>
          </cell>
          <cell r="W148">
            <v>0</v>
          </cell>
          <cell r="X148">
            <v>4016.84</v>
          </cell>
          <cell r="Y148">
            <v>0</v>
          </cell>
          <cell r="Z148">
            <v>0</v>
          </cell>
          <cell r="AA148">
            <v>0</v>
          </cell>
          <cell r="AB148">
            <v>24181.45</v>
          </cell>
        </row>
        <row r="149">
          <cell r="A149">
            <v>2272</v>
          </cell>
          <cell r="B149" t="str">
            <v>Castle Hill Junior School</v>
          </cell>
          <cell r="C149">
            <v>8502272</v>
          </cell>
          <cell r="D149">
            <v>116005</v>
          </cell>
          <cell r="E149">
            <v>9651.75</v>
          </cell>
          <cell r="F149">
            <v>0</v>
          </cell>
          <cell r="G149">
            <v>0</v>
          </cell>
          <cell r="H149">
            <v>115.2</v>
          </cell>
          <cell r="I149">
            <v>0</v>
          </cell>
          <cell r="J149">
            <v>479.39</v>
          </cell>
          <cell r="K149">
            <v>0</v>
          </cell>
          <cell r="L149">
            <v>299.69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1873.5</v>
          </cell>
          <cell r="W149">
            <v>0</v>
          </cell>
          <cell r="X149">
            <v>2009.79</v>
          </cell>
          <cell r="Y149">
            <v>0</v>
          </cell>
          <cell r="Z149">
            <v>0</v>
          </cell>
          <cell r="AA149">
            <v>0</v>
          </cell>
          <cell r="AB149">
            <v>14429.32</v>
          </cell>
        </row>
        <row r="150">
          <cell r="A150">
            <v>2273</v>
          </cell>
          <cell r="B150" t="str">
            <v>Bishop's Waltham Junior School</v>
          </cell>
          <cell r="C150">
            <v>8502273</v>
          </cell>
          <cell r="D150">
            <v>116006</v>
          </cell>
          <cell r="E150">
            <v>8440.5499999999993</v>
          </cell>
          <cell r="F150">
            <v>0</v>
          </cell>
          <cell r="G150">
            <v>0</v>
          </cell>
          <cell r="H150">
            <v>110.4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2277.63</v>
          </cell>
          <cell r="Y150">
            <v>0</v>
          </cell>
          <cell r="Z150">
            <v>0</v>
          </cell>
          <cell r="AA150">
            <v>0</v>
          </cell>
          <cell r="AB150">
            <v>10828.579999999998</v>
          </cell>
        </row>
        <row r="151">
          <cell r="A151">
            <v>2274</v>
          </cell>
          <cell r="B151" t="str">
            <v>Hiltingbury Junior School</v>
          </cell>
          <cell r="C151">
            <v>8502274</v>
          </cell>
          <cell r="D151">
            <v>116007</v>
          </cell>
          <cell r="E151">
            <v>14799.35</v>
          </cell>
          <cell r="F151">
            <v>0</v>
          </cell>
          <cell r="G151">
            <v>0</v>
          </cell>
          <cell r="H151">
            <v>28.37</v>
          </cell>
          <cell r="I151">
            <v>0</v>
          </cell>
          <cell r="J151">
            <v>19.5</v>
          </cell>
          <cell r="K151">
            <v>39</v>
          </cell>
          <cell r="L151">
            <v>117.61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2766.54</v>
          </cell>
          <cell r="W151">
            <v>0</v>
          </cell>
          <cell r="X151">
            <v>7142.5</v>
          </cell>
          <cell r="Y151">
            <v>0</v>
          </cell>
          <cell r="Z151">
            <v>0</v>
          </cell>
          <cell r="AA151">
            <v>0</v>
          </cell>
          <cell r="AB151">
            <v>24912.870000000003</v>
          </cell>
        </row>
        <row r="152">
          <cell r="A152">
            <v>2276</v>
          </cell>
          <cell r="B152" t="str">
            <v>Crofton Hammond Infant School</v>
          </cell>
          <cell r="C152">
            <v>8502276</v>
          </cell>
          <cell r="D152">
            <v>116009</v>
          </cell>
          <cell r="E152">
            <v>6926.55</v>
          </cell>
          <cell r="F152">
            <v>0</v>
          </cell>
          <cell r="G152">
            <v>0</v>
          </cell>
          <cell r="H152">
            <v>28.94</v>
          </cell>
          <cell r="I152">
            <v>0</v>
          </cell>
          <cell r="J152">
            <v>20.100000000000001</v>
          </cell>
          <cell r="K152">
            <v>40.200000000000003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1904.73</v>
          </cell>
          <cell r="W152">
            <v>0</v>
          </cell>
          <cell r="X152">
            <v>637.74</v>
          </cell>
          <cell r="Y152">
            <v>0</v>
          </cell>
          <cell r="Z152">
            <v>0</v>
          </cell>
          <cell r="AA152">
            <v>0</v>
          </cell>
          <cell r="AB152">
            <v>9558.26</v>
          </cell>
        </row>
        <row r="153">
          <cell r="A153">
            <v>2278</v>
          </cell>
          <cell r="B153" t="str">
            <v>Heatherside Junior</v>
          </cell>
          <cell r="C153">
            <v>8502278</v>
          </cell>
          <cell r="D153">
            <v>116010</v>
          </cell>
          <cell r="E153">
            <v>14118.05</v>
          </cell>
          <cell r="F153">
            <v>0</v>
          </cell>
          <cell r="G153">
            <v>0</v>
          </cell>
          <cell r="H153">
            <v>28.8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100.5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5008.49</v>
          </cell>
          <cell r="W153">
            <v>0</v>
          </cell>
          <cell r="X153">
            <v>1502.89</v>
          </cell>
          <cell r="Y153">
            <v>0</v>
          </cell>
          <cell r="Z153">
            <v>0</v>
          </cell>
          <cell r="AA153">
            <v>0</v>
          </cell>
          <cell r="AB153">
            <v>20758.729999999996</v>
          </cell>
        </row>
        <row r="154">
          <cell r="A154">
            <v>2279</v>
          </cell>
          <cell r="B154" t="str">
            <v>Frogmore Junior</v>
          </cell>
          <cell r="C154">
            <v>8502279</v>
          </cell>
          <cell r="D154">
            <v>116011</v>
          </cell>
          <cell r="E154">
            <v>7380.75</v>
          </cell>
          <cell r="F154">
            <v>0</v>
          </cell>
          <cell r="G154">
            <v>0</v>
          </cell>
          <cell r="H154">
            <v>72</v>
          </cell>
          <cell r="I154">
            <v>0</v>
          </cell>
          <cell r="J154">
            <v>1065.6500000000001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3122.5</v>
          </cell>
          <cell r="W154">
            <v>0</v>
          </cell>
          <cell r="X154">
            <v>1196.01</v>
          </cell>
          <cell r="Y154">
            <v>0</v>
          </cell>
          <cell r="Z154">
            <v>0</v>
          </cell>
          <cell r="AA154">
            <v>0</v>
          </cell>
          <cell r="AB154">
            <v>12836.91</v>
          </cell>
        </row>
        <row r="155">
          <cell r="A155">
            <v>2282</v>
          </cell>
          <cell r="B155" t="str">
            <v>Sarisbury Infant School</v>
          </cell>
          <cell r="C155">
            <v>8502282</v>
          </cell>
          <cell r="D155">
            <v>116012</v>
          </cell>
          <cell r="E155">
            <v>10181.65</v>
          </cell>
          <cell r="F155">
            <v>0</v>
          </cell>
          <cell r="G155">
            <v>0</v>
          </cell>
          <cell r="H155">
            <v>48</v>
          </cell>
          <cell r="I155">
            <v>0</v>
          </cell>
          <cell r="J155">
            <v>80.2</v>
          </cell>
          <cell r="K155">
            <v>80</v>
          </cell>
          <cell r="L155">
            <v>60.3</v>
          </cell>
          <cell r="M155">
            <v>200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1876.62</v>
          </cell>
          <cell r="W155">
            <v>0</v>
          </cell>
          <cell r="X155">
            <v>1465.9</v>
          </cell>
          <cell r="Y155">
            <v>0</v>
          </cell>
          <cell r="Z155">
            <v>0</v>
          </cell>
          <cell r="AA155">
            <v>0</v>
          </cell>
          <cell r="AB155">
            <v>13992.67</v>
          </cell>
        </row>
        <row r="156">
          <cell r="A156">
            <v>2283</v>
          </cell>
          <cell r="B156" t="str">
            <v>Bishopswood Junior School</v>
          </cell>
          <cell r="C156">
            <v>8502283</v>
          </cell>
          <cell r="D156">
            <v>116013</v>
          </cell>
          <cell r="E156">
            <v>8591.9500000000007</v>
          </cell>
          <cell r="F156">
            <v>0</v>
          </cell>
          <cell r="G156">
            <v>0</v>
          </cell>
          <cell r="H156">
            <v>62.4</v>
          </cell>
          <cell r="I156">
            <v>0</v>
          </cell>
          <cell r="J156">
            <v>140.49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1873.5</v>
          </cell>
          <cell r="W156">
            <v>0</v>
          </cell>
          <cell r="X156">
            <v>1539.88</v>
          </cell>
          <cell r="Y156">
            <v>0</v>
          </cell>
          <cell r="Z156">
            <v>0</v>
          </cell>
          <cell r="AA156">
            <v>0</v>
          </cell>
          <cell r="AB156">
            <v>12208.220000000001</v>
          </cell>
        </row>
        <row r="157">
          <cell r="A157">
            <v>2284</v>
          </cell>
          <cell r="B157" t="str">
            <v>Knights Enham Junior</v>
          </cell>
          <cell r="C157">
            <v>8502284</v>
          </cell>
          <cell r="D157">
            <v>116014</v>
          </cell>
          <cell r="E157">
            <v>6775.15</v>
          </cell>
          <cell r="F157">
            <v>0</v>
          </cell>
          <cell r="G157">
            <v>0</v>
          </cell>
          <cell r="H157">
            <v>360</v>
          </cell>
          <cell r="I157">
            <v>0</v>
          </cell>
          <cell r="J157">
            <v>0</v>
          </cell>
          <cell r="K157">
            <v>520.19000000000005</v>
          </cell>
          <cell r="L157">
            <v>4863.16</v>
          </cell>
          <cell r="M157">
            <v>6203.83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2498</v>
          </cell>
          <cell r="W157">
            <v>0</v>
          </cell>
          <cell r="X157">
            <v>2948.93</v>
          </cell>
          <cell r="Y157">
            <v>0</v>
          </cell>
          <cell r="Z157">
            <v>0</v>
          </cell>
          <cell r="AA157">
            <v>0</v>
          </cell>
          <cell r="AB157">
            <v>24169.260000000002</v>
          </cell>
        </row>
        <row r="158">
          <cell r="A158">
            <v>2285</v>
          </cell>
          <cell r="B158" t="str">
            <v>Manor Field Junior School</v>
          </cell>
          <cell r="C158">
            <v>8502285</v>
          </cell>
          <cell r="D158">
            <v>116015</v>
          </cell>
          <cell r="E158">
            <v>6510.2</v>
          </cell>
          <cell r="F158">
            <v>0</v>
          </cell>
          <cell r="G158">
            <v>0</v>
          </cell>
          <cell r="H158">
            <v>230.4</v>
          </cell>
          <cell r="I158">
            <v>0</v>
          </cell>
          <cell r="J158">
            <v>1054.7</v>
          </cell>
          <cell r="K158">
            <v>39.799999999999997</v>
          </cell>
          <cell r="L158">
            <v>417.9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3122.5</v>
          </cell>
          <cell r="W158">
            <v>0</v>
          </cell>
          <cell r="X158">
            <v>4050.41</v>
          </cell>
          <cell r="Y158">
            <v>0</v>
          </cell>
          <cell r="Z158">
            <v>0</v>
          </cell>
          <cell r="AA158">
            <v>0</v>
          </cell>
          <cell r="AB158">
            <v>15425.91</v>
          </cell>
        </row>
        <row r="159">
          <cell r="A159">
            <v>2286</v>
          </cell>
          <cell r="B159" t="str">
            <v>Kempshott Junior</v>
          </cell>
          <cell r="C159">
            <v>8502286</v>
          </cell>
          <cell r="D159">
            <v>116016</v>
          </cell>
          <cell r="E159">
            <v>12566.2</v>
          </cell>
          <cell r="F159">
            <v>0</v>
          </cell>
          <cell r="G159">
            <v>0</v>
          </cell>
          <cell r="H159">
            <v>57.6</v>
          </cell>
          <cell r="I159">
            <v>0</v>
          </cell>
          <cell r="J159">
            <v>776.1</v>
          </cell>
          <cell r="K159">
            <v>79.599999999999994</v>
          </cell>
          <cell r="L159">
            <v>2328.3000000000002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2498</v>
          </cell>
          <cell r="W159">
            <v>0</v>
          </cell>
          <cell r="X159">
            <v>565.13</v>
          </cell>
          <cell r="Y159">
            <v>0</v>
          </cell>
          <cell r="Z159">
            <v>0</v>
          </cell>
          <cell r="AA159">
            <v>0</v>
          </cell>
          <cell r="AB159">
            <v>18870.930000000004</v>
          </cell>
        </row>
        <row r="160">
          <cell r="A160">
            <v>2287</v>
          </cell>
          <cell r="B160" t="str">
            <v>Marnel Junior School</v>
          </cell>
          <cell r="C160">
            <v>8502287</v>
          </cell>
          <cell r="D160">
            <v>116017</v>
          </cell>
          <cell r="E160">
            <v>11884.9</v>
          </cell>
          <cell r="F160">
            <v>0</v>
          </cell>
          <cell r="G160">
            <v>0</v>
          </cell>
          <cell r="H160">
            <v>355.2</v>
          </cell>
          <cell r="I160">
            <v>0</v>
          </cell>
          <cell r="J160">
            <v>2143.0300000000002</v>
          </cell>
          <cell r="K160">
            <v>440.59</v>
          </cell>
          <cell r="L160">
            <v>7810.55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4059.25</v>
          </cell>
          <cell r="W160">
            <v>0</v>
          </cell>
          <cell r="X160">
            <v>4748.42</v>
          </cell>
          <cell r="Y160">
            <v>0</v>
          </cell>
          <cell r="Z160">
            <v>0</v>
          </cell>
          <cell r="AA160">
            <v>0</v>
          </cell>
          <cell r="AB160">
            <v>31441.940000000002</v>
          </cell>
        </row>
        <row r="161">
          <cell r="A161">
            <v>2288</v>
          </cell>
          <cell r="B161" t="str">
            <v>Weyford  Junior School</v>
          </cell>
          <cell r="C161">
            <v>8502288</v>
          </cell>
          <cell r="D161">
            <v>116018</v>
          </cell>
          <cell r="E161">
            <v>6661.6</v>
          </cell>
          <cell r="F161">
            <v>0</v>
          </cell>
          <cell r="G161">
            <v>0</v>
          </cell>
          <cell r="H161">
            <v>211.2</v>
          </cell>
          <cell r="I161">
            <v>0</v>
          </cell>
          <cell r="J161">
            <v>140.1</v>
          </cell>
          <cell r="K161">
            <v>0</v>
          </cell>
          <cell r="L161">
            <v>3062.01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936.75</v>
          </cell>
          <cell r="W161">
            <v>0</v>
          </cell>
          <cell r="X161">
            <v>3485.97</v>
          </cell>
          <cell r="Y161">
            <v>0</v>
          </cell>
          <cell r="Z161">
            <v>0</v>
          </cell>
          <cell r="AA161">
            <v>0</v>
          </cell>
          <cell r="AB161">
            <v>14497.63</v>
          </cell>
        </row>
        <row r="162">
          <cell r="A162">
            <v>2289</v>
          </cell>
          <cell r="B162" t="str">
            <v>Ranvilles Junior School</v>
          </cell>
          <cell r="C162">
            <v>8502289</v>
          </cell>
          <cell r="D162">
            <v>116019</v>
          </cell>
          <cell r="E162">
            <v>7797.1</v>
          </cell>
          <cell r="F162">
            <v>0</v>
          </cell>
          <cell r="G162">
            <v>0</v>
          </cell>
          <cell r="H162">
            <v>43.2</v>
          </cell>
          <cell r="I162">
            <v>0</v>
          </cell>
          <cell r="J162">
            <v>19.899999999999999</v>
          </cell>
          <cell r="K162">
            <v>479.99</v>
          </cell>
          <cell r="L162">
            <v>239.99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624.5</v>
          </cell>
          <cell r="W162">
            <v>0</v>
          </cell>
          <cell r="X162">
            <v>408.95</v>
          </cell>
          <cell r="Y162">
            <v>0</v>
          </cell>
          <cell r="Z162">
            <v>0</v>
          </cell>
          <cell r="AA162">
            <v>0</v>
          </cell>
          <cell r="AB162">
            <v>9613.630000000001</v>
          </cell>
        </row>
        <row r="163">
          <cell r="A163">
            <v>2290</v>
          </cell>
          <cell r="B163" t="str">
            <v>Tweseldown Infant School</v>
          </cell>
          <cell r="C163">
            <v>8502290</v>
          </cell>
          <cell r="D163">
            <v>116020</v>
          </cell>
          <cell r="E163">
            <v>7607.85</v>
          </cell>
          <cell r="F163">
            <v>0</v>
          </cell>
          <cell r="G163">
            <v>0</v>
          </cell>
          <cell r="H163">
            <v>72</v>
          </cell>
          <cell r="I163">
            <v>0</v>
          </cell>
          <cell r="J163">
            <v>39.799999999999997</v>
          </cell>
          <cell r="K163">
            <v>0</v>
          </cell>
          <cell r="L163">
            <v>59.7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6188.8</v>
          </cell>
          <cell r="W163">
            <v>0</v>
          </cell>
          <cell r="X163">
            <v>1596.05</v>
          </cell>
          <cell r="Y163">
            <v>0</v>
          </cell>
          <cell r="Z163">
            <v>0</v>
          </cell>
          <cell r="AA163">
            <v>0</v>
          </cell>
          <cell r="AB163">
            <v>15564.2</v>
          </cell>
        </row>
        <row r="164">
          <cell r="A164">
            <v>2291</v>
          </cell>
          <cell r="B164" t="str">
            <v>Liss Infant School</v>
          </cell>
          <cell r="C164">
            <v>8502291</v>
          </cell>
          <cell r="D164">
            <v>116021</v>
          </cell>
          <cell r="E164">
            <v>6699.45</v>
          </cell>
          <cell r="F164">
            <v>0</v>
          </cell>
          <cell r="G164">
            <v>0</v>
          </cell>
          <cell r="H164">
            <v>76.8</v>
          </cell>
          <cell r="I164">
            <v>0</v>
          </cell>
          <cell r="J164">
            <v>0</v>
          </cell>
          <cell r="K164">
            <v>0</v>
          </cell>
          <cell r="L164">
            <v>59.7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2360.61</v>
          </cell>
          <cell r="W164">
            <v>0</v>
          </cell>
          <cell r="X164">
            <v>1761.82</v>
          </cell>
          <cell r="Y164">
            <v>0</v>
          </cell>
          <cell r="Z164">
            <v>0</v>
          </cell>
          <cell r="AA164">
            <v>0</v>
          </cell>
          <cell r="AB164">
            <v>10958.38</v>
          </cell>
        </row>
        <row r="165">
          <cell r="A165">
            <v>2297</v>
          </cell>
          <cell r="B165" t="str">
            <v>Purbrook Junior School</v>
          </cell>
          <cell r="C165">
            <v>8502297</v>
          </cell>
          <cell r="D165">
            <v>116022</v>
          </cell>
          <cell r="E165">
            <v>14534.4</v>
          </cell>
          <cell r="F165">
            <v>0</v>
          </cell>
          <cell r="G165">
            <v>0</v>
          </cell>
          <cell r="H165">
            <v>201.6</v>
          </cell>
          <cell r="I165">
            <v>0</v>
          </cell>
          <cell r="J165">
            <v>139.69999999999999</v>
          </cell>
          <cell r="K165">
            <v>438.99</v>
          </cell>
          <cell r="L165">
            <v>4549.1400000000003</v>
          </cell>
          <cell r="M165">
            <v>598.99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2843.44</v>
          </cell>
          <cell r="Y165">
            <v>0</v>
          </cell>
          <cell r="Z165">
            <v>0</v>
          </cell>
          <cell r="AA165">
            <v>0</v>
          </cell>
          <cell r="AB165">
            <v>23306.260000000002</v>
          </cell>
        </row>
        <row r="166">
          <cell r="A166">
            <v>2298</v>
          </cell>
          <cell r="B166" t="str">
            <v>Marnel Infant School</v>
          </cell>
          <cell r="C166">
            <v>8502298</v>
          </cell>
          <cell r="D166">
            <v>116023</v>
          </cell>
          <cell r="E166">
            <v>10257.35</v>
          </cell>
          <cell r="F166">
            <v>0</v>
          </cell>
          <cell r="G166">
            <v>0</v>
          </cell>
          <cell r="H166">
            <v>299.81</v>
          </cell>
          <cell r="I166">
            <v>0</v>
          </cell>
          <cell r="J166">
            <v>1891.5</v>
          </cell>
          <cell r="K166">
            <v>362.18</v>
          </cell>
          <cell r="L166">
            <v>6882.22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6145.08</v>
          </cell>
          <cell r="W166">
            <v>0</v>
          </cell>
          <cell r="X166">
            <v>1678.25</v>
          </cell>
          <cell r="Y166">
            <v>0</v>
          </cell>
          <cell r="Z166">
            <v>0</v>
          </cell>
          <cell r="AA166">
            <v>0</v>
          </cell>
          <cell r="AB166">
            <v>27516.39</v>
          </cell>
        </row>
        <row r="167">
          <cell r="A167">
            <v>2299</v>
          </cell>
          <cell r="B167" t="str">
            <v>Foxhills Infant School</v>
          </cell>
          <cell r="C167">
            <v>8502299</v>
          </cell>
          <cell r="D167">
            <v>116024</v>
          </cell>
          <cell r="E167">
            <v>7077.95</v>
          </cell>
          <cell r="F167">
            <v>0</v>
          </cell>
          <cell r="G167">
            <v>0</v>
          </cell>
          <cell r="H167">
            <v>57.6</v>
          </cell>
          <cell r="I167">
            <v>0</v>
          </cell>
          <cell r="J167">
            <v>60.1</v>
          </cell>
          <cell r="K167">
            <v>160</v>
          </cell>
          <cell r="L167">
            <v>239.99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1513.17</v>
          </cell>
          <cell r="Y167">
            <v>0</v>
          </cell>
          <cell r="Z167">
            <v>0</v>
          </cell>
          <cell r="AA167">
            <v>0</v>
          </cell>
          <cell r="AB167">
            <v>9108.8100000000013</v>
          </cell>
        </row>
        <row r="168">
          <cell r="A168">
            <v>2300</v>
          </cell>
          <cell r="B168" t="str">
            <v>Butts Primary</v>
          </cell>
          <cell r="C168">
            <v>8502300</v>
          </cell>
          <cell r="D168">
            <v>116025</v>
          </cell>
          <cell r="E168">
            <v>9008.2999999999993</v>
          </cell>
          <cell r="F168">
            <v>0</v>
          </cell>
          <cell r="G168">
            <v>0</v>
          </cell>
          <cell r="H168">
            <v>62.93</v>
          </cell>
          <cell r="I168">
            <v>0</v>
          </cell>
          <cell r="J168">
            <v>0</v>
          </cell>
          <cell r="K168">
            <v>0</v>
          </cell>
          <cell r="L168">
            <v>180.89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1839.15</v>
          </cell>
          <cell r="W168">
            <v>0</v>
          </cell>
          <cell r="X168">
            <v>2690.68</v>
          </cell>
          <cell r="Y168">
            <v>0</v>
          </cell>
          <cell r="Z168">
            <v>0</v>
          </cell>
          <cell r="AA168">
            <v>0</v>
          </cell>
          <cell r="AB168">
            <v>13781.949999999999</v>
          </cell>
        </row>
        <row r="169">
          <cell r="A169">
            <v>2301</v>
          </cell>
          <cell r="B169" t="str">
            <v>Knights Enham Infant School</v>
          </cell>
          <cell r="C169">
            <v>8502301</v>
          </cell>
          <cell r="D169">
            <v>116026</v>
          </cell>
          <cell r="E169">
            <v>6396.65</v>
          </cell>
          <cell r="F169">
            <v>0</v>
          </cell>
          <cell r="G169">
            <v>0</v>
          </cell>
          <cell r="H169">
            <v>350.4</v>
          </cell>
          <cell r="I169">
            <v>0</v>
          </cell>
          <cell r="J169">
            <v>0</v>
          </cell>
          <cell r="K169">
            <v>322.38</v>
          </cell>
          <cell r="L169">
            <v>4229.1499999999996</v>
          </cell>
          <cell r="M169">
            <v>6746.1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5423.78</v>
          </cell>
          <cell r="W169">
            <v>0</v>
          </cell>
          <cell r="X169">
            <v>2723.56</v>
          </cell>
          <cell r="Y169">
            <v>0</v>
          </cell>
          <cell r="Z169">
            <v>0</v>
          </cell>
          <cell r="AA169">
            <v>0</v>
          </cell>
          <cell r="AB169">
            <v>26192.02</v>
          </cell>
        </row>
        <row r="170">
          <cell r="A170">
            <v>2304</v>
          </cell>
          <cell r="B170" t="str">
            <v>Bursledon Junior School</v>
          </cell>
          <cell r="C170">
            <v>8502304</v>
          </cell>
          <cell r="D170">
            <v>116027</v>
          </cell>
          <cell r="E170">
            <v>7872.8</v>
          </cell>
          <cell r="F170">
            <v>0</v>
          </cell>
          <cell r="G170">
            <v>0</v>
          </cell>
          <cell r="H170">
            <v>187.2</v>
          </cell>
          <cell r="I170">
            <v>0</v>
          </cell>
          <cell r="J170">
            <v>279.99</v>
          </cell>
          <cell r="K170">
            <v>199.8</v>
          </cell>
          <cell r="L170">
            <v>59.7</v>
          </cell>
          <cell r="M170">
            <v>8398.7999999999993</v>
          </cell>
          <cell r="N170">
            <v>159.19999999999999</v>
          </cell>
          <cell r="O170">
            <v>175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624.5</v>
          </cell>
          <cell r="W170">
            <v>0</v>
          </cell>
          <cell r="X170">
            <v>6530.11</v>
          </cell>
          <cell r="Y170">
            <v>0</v>
          </cell>
          <cell r="Z170">
            <v>0</v>
          </cell>
          <cell r="AA170">
            <v>0</v>
          </cell>
          <cell r="AB170">
            <v>24487.100000000002</v>
          </cell>
        </row>
        <row r="171">
          <cell r="A171">
            <v>2306</v>
          </cell>
          <cell r="B171" t="str">
            <v>Ranvilles Infant</v>
          </cell>
          <cell r="C171">
            <v>8502306</v>
          </cell>
          <cell r="D171">
            <v>116028</v>
          </cell>
          <cell r="E171">
            <v>6850.85</v>
          </cell>
          <cell r="F171">
            <v>0</v>
          </cell>
          <cell r="G171">
            <v>0</v>
          </cell>
          <cell r="H171">
            <v>24</v>
          </cell>
          <cell r="I171">
            <v>0</v>
          </cell>
          <cell r="J171">
            <v>39.799999999999997</v>
          </cell>
          <cell r="K171">
            <v>238.8</v>
          </cell>
          <cell r="L171">
            <v>238.8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2779.03</v>
          </cell>
          <cell r="W171">
            <v>0</v>
          </cell>
          <cell r="X171">
            <v>652.80999999999995</v>
          </cell>
          <cell r="Y171">
            <v>0</v>
          </cell>
          <cell r="Z171">
            <v>0</v>
          </cell>
          <cell r="AA171">
            <v>0</v>
          </cell>
          <cell r="AB171">
            <v>10824.09</v>
          </cell>
        </row>
        <row r="172">
          <cell r="A172">
            <v>2309</v>
          </cell>
          <cell r="B172" t="str">
            <v>Northern County Infant</v>
          </cell>
          <cell r="C172">
            <v>8502309</v>
          </cell>
          <cell r="D172">
            <v>116030</v>
          </cell>
          <cell r="E172">
            <v>4769.1000000000004</v>
          </cell>
          <cell r="F172">
            <v>0</v>
          </cell>
          <cell r="G172">
            <v>0</v>
          </cell>
          <cell r="H172">
            <v>34.130000000000003</v>
          </cell>
          <cell r="I172">
            <v>0</v>
          </cell>
          <cell r="J172">
            <v>80.790000000000006</v>
          </cell>
          <cell r="K172">
            <v>121.39</v>
          </cell>
          <cell r="L172">
            <v>1698.47</v>
          </cell>
          <cell r="M172">
            <v>505.46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1492.56</v>
          </cell>
          <cell r="W172">
            <v>0</v>
          </cell>
          <cell r="X172">
            <v>1748.12</v>
          </cell>
          <cell r="Y172">
            <v>0</v>
          </cell>
          <cell r="Z172">
            <v>0</v>
          </cell>
          <cell r="AA172">
            <v>0</v>
          </cell>
          <cell r="AB172">
            <v>10450.02</v>
          </cell>
        </row>
        <row r="173">
          <cell r="A173">
            <v>2310</v>
          </cell>
          <cell r="B173" t="str">
            <v>Poulner Infant School</v>
          </cell>
          <cell r="C173">
            <v>8502310</v>
          </cell>
          <cell r="D173">
            <v>116031</v>
          </cell>
          <cell r="E173">
            <v>7683.55</v>
          </cell>
          <cell r="F173">
            <v>0</v>
          </cell>
          <cell r="G173">
            <v>0</v>
          </cell>
          <cell r="H173">
            <v>72.34</v>
          </cell>
          <cell r="I173">
            <v>0</v>
          </cell>
          <cell r="J173">
            <v>20.100000000000001</v>
          </cell>
          <cell r="K173">
            <v>0</v>
          </cell>
          <cell r="L173">
            <v>60.3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459.01</v>
          </cell>
          <cell r="W173">
            <v>0</v>
          </cell>
          <cell r="X173">
            <v>1452.89</v>
          </cell>
          <cell r="Y173">
            <v>0</v>
          </cell>
          <cell r="Z173">
            <v>0</v>
          </cell>
          <cell r="AA173">
            <v>0</v>
          </cell>
          <cell r="AB173">
            <v>9748.19</v>
          </cell>
        </row>
        <row r="174">
          <cell r="A174">
            <v>2312</v>
          </cell>
          <cell r="B174" t="str">
            <v>Halterworth Primary School</v>
          </cell>
          <cell r="C174">
            <v>8502312</v>
          </cell>
          <cell r="D174">
            <v>116032</v>
          </cell>
          <cell r="E174">
            <v>16464.75</v>
          </cell>
          <cell r="F174">
            <v>0</v>
          </cell>
          <cell r="G174">
            <v>0</v>
          </cell>
          <cell r="H174">
            <v>91.2</v>
          </cell>
          <cell r="I174">
            <v>0</v>
          </cell>
          <cell r="J174">
            <v>240.39</v>
          </cell>
          <cell r="K174">
            <v>120.2</v>
          </cell>
          <cell r="L174">
            <v>360.59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362.21</v>
          </cell>
          <cell r="W174">
            <v>0</v>
          </cell>
          <cell r="X174">
            <v>496.63</v>
          </cell>
          <cell r="Y174">
            <v>0</v>
          </cell>
          <cell r="Z174">
            <v>0</v>
          </cell>
          <cell r="AA174">
            <v>0</v>
          </cell>
          <cell r="AB174">
            <v>18135.97</v>
          </cell>
        </row>
        <row r="175">
          <cell r="A175">
            <v>2313</v>
          </cell>
          <cell r="B175" t="str">
            <v>Park Gate Primary School</v>
          </cell>
          <cell r="C175">
            <v>8502313</v>
          </cell>
          <cell r="D175">
            <v>116033</v>
          </cell>
          <cell r="E175">
            <v>15518.5</v>
          </cell>
          <cell r="F175">
            <v>0</v>
          </cell>
          <cell r="G175">
            <v>0</v>
          </cell>
          <cell r="H175">
            <v>139.19999999999999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5120.8999999999996</v>
          </cell>
          <cell r="W175">
            <v>0</v>
          </cell>
          <cell r="X175">
            <v>1945.4</v>
          </cell>
          <cell r="Y175">
            <v>0</v>
          </cell>
          <cell r="Z175">
            <v>0</v>
          </cell>
          <cell r="AA175">
            <v>0</v>
          </cell>
          <cell r="AB175">
            <v>22724</v>
          </cell>
        </row>
        <row r="176">
          <cell r="A176">
            <v>2314</v>
          </cell>
          <cell r="B176" t="str">
            <v>South Wonston Primary</v>
          </cell>
          <cell r="C176">
            <v>8502314</v>
          </cell>
          <cell r="D176">
            <v>116034</v>
          </cell>
          <cell r="E176">
            <v>11695.65</v>
          </cell>
          <cell r="F176">
            <v>0</v>
          </cell>
          <cell r="G176">
            <v>0</v>
          </cell>
          <cell r="H176">
            <v>52.8</v>
          </cell>
          <cell r="I176">
            <v>0</v>
          </cell>
          <cell r="J176">
            <v>0</v>
          </cell>
          <cell r="K176">
            <v>119.4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2557.33</v>
          </cell>
          <cell r="W176">
            <v>0</v>
          </cell>
          <cell r="X176">
            <v>2966.05</v>
          </cell>
          <cell r="Y176">
            <v>0</v>
          </cell>
          <cell r="Z176">
            <v>0</v>
          </cell>
          <cell r="AA176">
            <v>0</v>
          </cell>
          <cell r="AB176">
            <v>17391.23</v>
          </cell>
        </row>
        <row r="177">
          <cell r="A177">
            <v>2315</v>
          </cell>
          <cell r="B177" t="str">
            <v>Bishopswood Infant School</v>
          </cell>
          <cell r="C177">
            <v>8502315</v>
          </cell>
          <cell r="D177">
            <v>116035</v>
          </cell>
          <cell r="E177">
            <v>6358.8</v>
          </cell>
          <cell r="F177">
            <v>0</v>
          </cell>
          <cell r="G177">
            <v>0</v>
          </cell>
          <cell r="H177">
            <v>72</v>
          </cell>
          <cell r="I177">
            <v>0</v>
          </cell>
          <cell r="J177">
            <v>159.19999999999999</v>
          </cell>
          <cell r="K177">
            <v>0</v>
          </cell>
          <cell r="L177">
            <v>59.7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911.77</v>
          </cell>
          <cell r="W177">
            <v>0</v>
          </cell>
          <cell r="X177">
            <v>1018.6</v>
          </cell>
          <cell r="Y177">
            <v>0</v>
          </cell>
          <cell r="Z177">
            <v>0</v>
          </cell>
          <cell r="AA177">
            <v>0</v>
          </cell>
          <cell r="AB177">
            <v>8580.07</v>
          </cell>
        </row>
        <row r="178">
          <cell r="A178">
            <v>2316</v>
          </cell>
          <cell r="B178" t="str">
            <v>Kempshott Infant School</v>
          </cell>
          <cell r="C178">
            <v>8502316</v>
          </cell>
          <cell r="D178">
            <v>116036</v>
          </cell>
          <cell r="E178">
            <v>10068.1</v>
          </cell>
          <cell r="F178">
            <v>0</v>
          </cell>
          <cell r="G178">
            <v>0</v>
          </cell>
          <cell r="H178">
            <v>62.64</v>
          </cell>
          <cell r="I178">
            <v>0</v>
          </cell>
          <cell r="J178">
            <v>779.09</v>
          </cell>
          <cell r="K178">
            <v>0</v>
          </cell>
          <cell r="L178">
            <v>1797.57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6135.71</v>
          </cell>
          <cell r="W178">
            <v>0</v>
          </cell>
          <cell r="X178">
            <v>103.44</v>
          </cell>
          <cell r="Y178">
            <v>0</v>
          </cell>
          <cell r="Z178">
            <v>0</v>
          </cell>
          <cell r="AA178">
            <v>0</v>
          </cell>
          <cell r="AB178">
            <v>18946.55</v>
          </cell>
        </row>
        <row r="179">
          <cell r="A179">
            <v>2317</v>
          </cell>
          <cell r="B179" t="str">
            <v>Wootey Junior School</v>
          </cell>
          <cell r="C179">
            <v>8502317</v>
          </cell>
          <cell r="D179">
            <v>116037</v>
          </cell>
          <cell r="E179">
            <v>5980.3</v>
          </cell>
          <cell r="F179">
            <v>0</v>
          </cell>
          <cell r="G179">
            <v>0</v>
          </cell>
          <cell r="H179">
            <v>124.8</v>
          </cell>
          <cell r="I179">
            <v>0</v>
          </cell>
          <cell r="J179">
            <v>19.899999999999999</v>
          </cell>
          <cell r="K179">
            <v>1114.4000000000001</v>
          </cell>
          <cell r="L179">
            <v>1611.9</v>
          </cell>
          <cell r="M179">
            <v>99.5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1249</v>
          </cell>
          <cell r="W179">
            <v>0</v>
          </cell>
          <cell r="X179">
            <v>1987.87</v>
          </cell>
          <cell r="Y179">
            <v>0</v>
          </cell>
          <cell r="Z179">
            <v>0</v>
          </cell>
          <cell r="AA179">
            <v>0</v>
          </cell>
          <cell r="AB179">
            <v>12187.669999999998</v>
          </cell>
        </row>
        <row r="180">
          <cell r="A180">
            <v>2318</v>
          </cell>
          <cell r="B180" t="str">
            <v>Roman Way Primary School</v>
          </cell>
          <cell r="C180">
            <v>8502318</v>
          </cell>
          <cell r="D180">
            <v>116038</v>
          </cell>
          <cell r="E180">
            <v>6737.3</v>
          </cell>
          <cell r="F180">
            <v>0</v>
          </cell>
          <cell r="G180">
            <v>0</v>
          </cell>
          <cell r="H180">
            <v>297.60000000000002</v>
          </cell>
          <cell r="I180">
            <v>0</v>
          </cell>
          <cell r="J180">
            <v>0</v>
          </cell>
          <cell r="K180">
            <v>320.39</v>
          </cell>
          <cell r="L180">
            <v>7925.18</v>
          </cell>
          <cell r="M180">
            <v>1400.96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1876.62</v>
          </cell>
          <cell r="W180">
            <v>0</v>
          </cell>
          <cell r="X180">
            <v>2497.5100000000002</v>
          </cell>
          <cell r="Y180">
            <v>0</v>
          </cell>
          <cell r="Z180">
            <v>0</v>
          </cell>
          <cell r="AA180">
            <v>0</v>
          </cell>
          <cell r="AB180">
            <v>21055.559999999998</v>
          </cell>
        </row>
        <row r="181">
          <cell r="A181">
            <v>2319</v>
          </cell>
          <cell r="B181" t="str">
            <v>Old Basing  Infant School</v>
          </cell>
          <cell r="C181">
            <v>8502319</v>
          </cell>
          <cell r="D181">
            <v>116039</v>
          </cell>
          <cell r="E181">
            <v>10219.5</v>
          </cell>
          <cell r="F181">
            <v>0</v>
          </cell>
          <cell r="G181">
            <v>0</v>
          </cell>
          <cell r="H181">
            <v>76.8</v>
          </cell>
          <cell r="I181">
            <v>0</v>
          </cell>
          <cell r="J181">
            <v>100.3</v>
          </cell>
          <cell r="K181">
            <v>0</v>
          </cell>
          <cell r="L181">
            <v>300.89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2810.25</v>
          </cell>
          <cell r="W181">
            <v>0</v>
          </cell>
          <cell r="X181">
            <v>206.87</v>
          </cell>
          <cell r="Y181">
            <v>0</v>
          </cell>
          <cell r="Z181">
            <v>0</v>
          </cell>
          <cell r="AA181">
            <v>0</v>
          </cell>
          <cell r="AB181">
            <v>13714.609999999999</v>
          </cell>
        </row>
        <row r="182">
          <cell r="A182">
            <v>2320</v>
          </cell>
          <cell r="B182" t="str">
            <v>Rucstall Primary</v>
          </cell>
          <cell r="C182">
            <v>8502320</v>
          </cell>
          <cell r="D182">
            <v>116040</v>
          </cell>
          <cell r="E182">
            <v>8629.7999999999993</v>
          </cell>
          <cell r="F182">
            <v>0</v>
          </cell>
          <cell r="G182">
            <v>0</v>
          </cell>
          <cell r="H182">
            <v>106.08</v>
          </cell>
          <cell r="I182">
            <v>0</v>
          </cell>
          <cell r="J182">
            <v>121.59</v>
          </cell>
          <cell r="K182">
            <v>0</v>
          </cell>
          <cell r="L182">
            <v>485.96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6176.31</v>
          </cell>
          <cell r="W182">
            <v>0</v>
          </cell>
          <cell r="X182">
            <v>3594.88</v>
          </cell>
          <cell r="Y182">
            <v>0</v>
          </cell>
          <cell r="Z182">
            <v>0</v>
          </cell>
          <cell r="AA182">
            <v>0</v>
          </cell>
          <cell r="AB182">
            <v>19114.62</v>
          </cell>
        </row>
        <row r="183">
          <cell r="A183">
            <v>2321</v>
          </cell>
          <cell r="B183" t="str">
            <v>Castle Hill Infants School</v>
          </cell>
          <cell r="C183">
            <v>8502321</v>
          </cell>
          <cell r="D183">
            <v>116041</v>
          </cell>
          <cell r="E183">
            <v>6850.85</v>
          </cell>
          <cell r="F183">
            <v>0</v>
          </cell>
          <cell r="G183">
            <v>0</v>
          </cell>
          <cell r="H183">
            <v>100.8</v>
          </cell>
          <cell r="I183">
            <v>0</v>
          </cell>
          <cell r="J183">
            <v>39.799999999999997</v>
          </cell>
          <cell r="K183">
            <v>0</v>
          </cell>
          <cell r="L183">
            <v>119.4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4240.3599999999997</v>
          </cell>
          <cell r="W183">
            <v>0</v>
          </cell>
          <cell r="X183">
            <v>945.99</v>
          </cell>
          <cell r="Y183">
            <v>0</v>
          </cell>
          <cell r="Z183">
            <v>0</v>
          </cell>
          <cell r="AA183">
            <v>0</v>
          </cell>
          <cell r="AB183">
            <v>12297.199999999999</v>
          </cell>
        </row>
        <row r="184">
          <cell r="A184">
            <v>2322</v>
          </cell>
          <cell r="B184" t="str">
            <v>Scantabout County Primary</v>
          </cell>
          <cell r="C184">
            <v>8502322</v>
          </cell>
          <cell r="D184">
            <v>116042</v>
          </cell>
          <cell r="E184">
            <v>7948.5</v>
          </cell>
          <cell r="F184">
            <v>0</v>
          </cell>
          <cell r="G184">
            <v>0</v>
          </cell>
          <cell r="H184">
            <v>62.4</v>
          </cell>
          <cell r="I184">
            <v>0</v>
          </cell>
          <cell r="J184">
            <v>0</v>
          </cell>
          <cell r="K184">
            <v>79.599999999999994</v>
          </cell>
          <cell r="L184">
            <v>59.7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2551.08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10701.279999999999</v>
          </cell>
        </row>
        <row r="185">
          <cell r="A185">
            <v>2323</v>
          </cell>
          <cell r="B185" t="str">
            <v>Denmead Junior School</v>
          </cell>
          <cell r="C185">
            <v>8502323</v>
          </cell>
          <cell r="D185">
            <v>116043</v>
          </cell>
          <cell r="E185">
            <v>10900.8</v>
          </cell>
          <cell r="F185">
            <v>0</v>
          </cell>
          <cell r="G185">
            <v>0</v>
          </cell>
          <cell r="H185">
            <v>72</v>
          </cell>
          <cell r="I185">
            <v>0</v>
          </cell>
          <cell r="J185">
            <v>39.799999999999997</v>
          </cell>
          <cell r="K185">
            <v>119.4</v>
          </cell>
          <cell r="L185">
            <v>597</v>
          </cell>
          <cell r="M185">
            <v>398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2044.73</v>
          </cell>
          <cell r="Y185">
            <v>0</v>
          </cell>
          <cell r="Z185">
            <v>0</v>
          </cell>
          <cell r="AA185">
            <v>0</v>
          </cell>
          <cell r="AB185">
            <v>14171.729999999998</v>
          </cell>
        </row>
        <row r="186">
          <cell r="A186">
            <v>2324</v>
          </cell>
          <cell r="B186" t="str">
            <v>Tavistock County Infants</v>
          </cell>
          <cell r="C186">
            <v>8502324</v>
          </cell>
          <cell r="D186">
            <v>116044</v>
          </cell>
          <cell r="E186">
            <v>9727.4500000000007</v>
          </cell>
          <cell r="F186">
            <v>0</v>
          </cell>
          <cell r="G186">
            <v>0</v>
          </cell>
          <cell r="H186">
            <v>91.2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7081.83</v>
          </cell>
          <cell r="W186">
            <v>0</v>
          </cell>
          <cell r="X186">
            <v>1968.01</v>
          </cell>
          <cell r="Y186">
            <v>0</v>
          </cell>
          <cell r="Z186">
            <v>0</v>
          </cell>
          <cell r="AA186">
            <v>0</v>
          </cell>
          <cell r="AB186">
            <v>18868.490000000002</v>
          </cell>
        </row>
        <row r="187">
          <cell r="A187">
            <v>2325</v>
          </cell>
          <cell r="B187" t="str">
            <v>Hook Junior School</v>
          </cell>
          <cell r="C187">
            <v>8502325</v>
          </cell>
          <cell r="D187">
            <v>116045</v>
          </cell>
          <cell r="E187">
            <v>14761.5</v>
          </cell>
          <cell r="F187">
            <v>0</v>
          </cell>
          <cell r="G187">
            <v>0</v>
          </cell>
          <cell r="H187">
            <v>86.4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1561.25</v>
          </cell>
          <cell r="W187">
            <v>0</v>
          </cell>
          <cell r="X187">
            <v>4274.3999999999996</v>
          </cell>
          <cell r="Y187">
            <v>0</v>
          </cell>
          <cell r="Z187">
            <v>0</v>
          </cell>
          <cell r="AA187">
            <v>0</v>
          </cell>
          <cell r="AB187">
            <v>20683.550000000003</v>
          </cell>
        </row>
        <row r="188">
          <cell r="A188">
            <v>2326</v>
          </cell>
          <cell r="B188" t="str">
            <v>Olivers Battery</v>
          </cell>
          <cell r="C188">
            <v>8502326</v>
          </cell>
          <cell r="D188">
            <v>116046</v>
          </cell>
          <cell r="E188">
            <v>8932.6</v>
          </cell>
          <cell r="F188">
            <v>0</v>
          </cell>
          <cell r="G188">
            <v>0</v>
          </cell>
          <cell r="H188">
            <v>188.02</v>
          </cell>
          <cell r="I188">
            <v>0</v>
          </cell>
          <cell r="J188">
            <v>60.5</v>
          </cell>
          <cell r="K188">
            <v>1531.9</v>
          </cell>
          <cell r="L188">
            <v>1330.12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2266.94</v>
          </cell>
          <cell r="W188">
            <v>0</v>
          </cell>
          <cell r="X188">
            <v>4364.82</v>
          </cell>
          <cell r="Y188">
            <v>0</v>
          </cell>
          <cell r="Z188">
            <v>0</v>
          </cell>
          <cell r="AA188">
            <v>0</v>
          </cell>
          <cell r="AB188">
            <v>18674.900000000001</v>
          </cell>
        </row>
        <row r="189">
          <cell r="A189">
            <v>2328</v>
          </cell>
          <cell r="B189" t="str">
            <v>Oakley  Infant School</v>
          </cell>
          <cell r="C189">
            <v>8502328</v>
          </cell>
          <cell r="D189">
            <v>116047</v>
          </cell>
          <cell r="E189">
            <v>6813</v>
          </cell>
          <cell r="F189">
            <v>0</v>
          </cell>
          <cell r="G189">
            <v>0</v>
          </cell>
          <cell r="H189">
            <v>33.6</v>
          </cell>
          <cell r="I189">
            <v>0</v>
          </cell>
          <cell r="J189">
            <v>378.1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936.75</v>
          </cell>
          <cell r="W189">
            <v>0</v>
          </cell>
          <cell r="X189">
            <v>932.29</v>
          </cell>
          <cell r="Y189">
            <v>0</v>
          </cell>
          <cell r="Z189">
            <v>0</v>
          </cell>
          <cell r="AA189">
            <v>0</v>
          </cell>
          <cell r="AB189">
            <v>9093.7400000000016</v>
          </cell>
        </row>
        <row r="190">
          <cell r="A190">
            <v>2329</v>
          </cell>
          <cell r="B190" t="str">
            <v>Cupernham Infant School</v>
          </cell>
          <cell r="C190">
            <v>8502329</v>
          </cell>
          <cell r="D190">
            <v>116048</v>
          </cell>
          <cell r="E190">
            <v>6623.75</v>
          </cell>
          <cell r="F190">
            <v>0</v>
          </cell>
          <cell r="G190">
            <v>0</v>
          </cell>
          <cell r="H190">
            <v>91.73</v>
          </cell>
          <cell r="I190">
            <v>0</v>
          </cell>
          <cell r="J190">
            <v>60.7</v>
          </cell>
          <cell r="K190">
            <v>80.790000000000006</v>
          </cell>
          <cell r="L190">
            <v>182.09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1402</v>
          </cell>
          <cell r="W190">
            <v>0</v>
          </cell>
          <cell r="X190">
            <v>729.53</v>
          </cell>
          <cell r="Y190">
            <v>0</v>
          </cell>
          <cell r="Z190">
            <v>0</v>
          </cell>
          <cell r="AA190">
            <v>0</v>
          </cell>
          <cell r="AB190">
            <v>9170.59</v>
          </cell>
        </row>
        <row r="191">
          <cell r="A191">
            <v>2330</v>
          </cell>
          <cell r="B191" t="str">
            <v>Calmore Infant School</v>
          </cell>
          <cell r="C191">
            <v>8502330</v>
          </cell>
          <cell r="D191">
            <v>116049</v>
          </cell>
          <cell r="E191">
            <v>6737.3</v>
          </cell>
          <cell r="F191">
            <v>0</v>
          </cell>
          <cell r="G191">
            <v>0</v>
          </cell>
          <cell r="H191">
            <v>177.6</v>
          </cell>
          <cell r="I191">
            <v>0</v>
          </cell>
          <cell r="J191">
            <v>577.1</v>
          </cell>
          <cell r="K191">
            <v>278.60000000000002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3325.46</v>
          </cell>
          <cell r="W191">
            <v>0</v>
          </cell>
          <cell r="X191">
            <v>1471.38</v>
          </cell>
          <cell r="Y191">
            <v>0</v>
          </cell>
          <cell r="Z191">
            <v>0</v>
          </cell>
          <cell r="AA191">
            <v>0</v>
          </cell>
          <cell r="AB191">
            <v>12567.440000000002</v>
          </cell>
        </row>
        <row r="192">
          <cell r="A192">
            <v>2332</v>
          </cell>
          <cell r="B192" t="str">
            <v>Lymington Junior</v>
          </cell>
          <cell r="C192">
            <v>8502332</v>
          </cell>
          <cell r="D192">
            <v>116051</v>
          </cell>
          <cell r="E192">
            <v>9197.5499999999993</v>
          </cell>
          <cell r="F192">
            <v>0</v>
          </cell>
          <cell r="G192">
            <v>0</v>
          </cell>
          <cell r="H192">
            <v>62.4</v>
          </cell>
          <cell r="I192">
            <v>0</v>
          </cell>
          <cell r="J192">
            <v>0</v>
          </cell>
          <cell r="K192">
            <v>477.6</v>
          </cell>
          <cell r="L192">
            <v>0</v>
          </cell>
          <cell r="M192">
            <v>895.5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1561.25</v>
          </cell>
          <cell r="W192">
            <v>0</v>
          </cell>
          <cell r="X192">
            <v>770.63</v>
          </cell>
          <cell r="Y192">
            <v>0</v>
          </cell>
          <cell r="Z192">
            <v>0</v>
          </cell>
          <cell r="AA192">
            <v>0</v>
          </cell>
          <cell r="AB192">
            <v>12964.929999999998</v>
          </cell>
        </row>
        <row r="193">
          <cell r="A193">
            <v>2335</v>
          </cell>
          <cell r="B193" t="str">
            <v>Mengham Junior School</v>
          </cell>
          <cell r="C193">
            <v>8502335</v>
          </cell>
          <cell r="D193">
            <v>116052</v>
          </cell>
          <cell r="E193">
            <v>6358.8</v>
          </cell>
          <cell r="F193">
            <v>0</v>
          </cell>
          <cell r="G193">
            <v>0</v>
          </cell>
          <cell r="H193">
            <v>177.6</v>
          </cell>
          <cell r="I193">
            <v>0</v>
          </cell>
          <cell r="J193">
            <v>59.7</v>
          </cell>
          <cell r="K193">
            <v>1154.2</v>
          </cell>
          <cell r="L193">
            <v>1014.9</v>
          </cell>
          <cell r="M193">
            <v>199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936.75</v>
          </cell>
          <cell r="W193">
            <v>0</v>
          </cell>
          <cell r="X193">
            <v>2256.39</v>
          </cell>
          <cell r="Y193">
            <v>0</v>
          </cell>
          <cell r="Z193">
            <v>0</v>
          </cell>
          <cell r="AA193">
            <v>0</v>
          </cell>
          <cell r="AB193">
            <v>12157.34</v>
          </cell>
        </row>
        <row r="194">
          <cell r="A194">
            <v>2336</v>
          </cell>
          <cell r="B194" t="str">
            <v>Bidbury Junior School</v>
          </cell>
          <cell r="C194">
            <v>8502336</v>
          </cell>
          <cell r="D194">
            <v>116053</v>
          </cell>
          <cell r="E194">
            <v>6548.05</v>
          </cell>
          <cell r="F194">
            <v>0</v>
          </cell>
          <cell r="G194">
            <v>0</v>
          </cell>
          <cell r="H194">
            <v>139.19999999999999</v>
          </cell>
          <cell r="I194">
            <v>0</v>
          </cell>
          <cell r="J194">
            <v>676.6</v>
          </cell>
          <cell r="K194">
            <v>557.20000000000005</v>
          </cell>
          <cell r="L194">
            <v>3044.7</v>
          </cell>
          <cell r="M194">
            <v>1691.5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624.5</v>
          </cell>
          <cell r="W194">
            <v>0</v>
          </cell>
          <cell r="X194">
            <v>4827.88</v>
          </cell>
          <cell r="Y194">
            <v>0</v>
          </cell>
          <cell r="Z194">
            <v>0</v>
          </cell>
          <cell r="AA194">
            <v>0</v>
          </cell>
          <cell r="AB194">
            <v>18109.63</v>
          </cell>
        </row>
        <row r="195">
          <cell r="A195">
            <v>2339</v>
          </cell>
          <cell r="B195" t="str">
            <v>Velmead Junior School</v>
          </cell>
          <cell r="C195">
            <v>8502339</v>
          </cell>
          <cell r="D195">
            <v>116054</v>
          </cell>
          <cell r="E195">
            <v>13626</v>
          </cell>
          <cell r="F195">
            <v>0</v>
          </cell>
          <cell r="G195">
            <v>0</v>
          </cell>
          <cell r="H195">
            <v>52.8</v>
          </cell>
          <cell r="I195">
            <v>0</v>
          </cell>
          <cell r="J195">
            <v>20.100000000000001</v>
          </cell>
          <cell r="K195">
            <v>40.200000000000003</v>
          </cell>
          <cell r="L195">
            <v>0</v>
          </cell>
          <cell r="M195">
            <v>100.5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936.75</v>
          </cell>
          <cell r="W195">
            <v>0</v>
          </cell>
          <cell r="X195">
            <v>1052.8499999999999</v>
          </cell>
          <cell r="Y195">
            <v>0</v>
          </cell>
          <cell r="Z195">
            <v>0</v>
          </cell>
          <cell r="AA195">
            <v>0</v>
          </cell>
          <cell r="AB195">
            <v>15829.2</v>
          </cell>
        </row>
        <row r="196">
          <cell r="A196">
            <v>2341</v>
          </cell>
          <cell r="B196" t="str">
            <v>Manor Field Infant School</v>
          </cell>
          <cell r="C196">
            <v>8502341</v>
          </cell>
          <cell r="D196">
            <v>116055</v>
          </cell>
          <cell r="E196">
            <v>6548.05</v>
          </cell>
          <cell r="F196">
            <v>0</v>
          </cell>
          <cell r="G196">
            <v>0</v>
          </cell>
          <cell r="H196">
            <v>228.72</v>
          </cell>
          <cell r="I196">
            <v>0</v>
          </cell>
          <cell r="J196">
            <v>1285.74</v>
          </cell>
          <cell r="K196">
            <v>41.39</v>
          </cell>
          <cell r="L196">
            <v>622.07000000000005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7169.26</v>
          </cell>
          <cell r="W196">
            <v>0</v>
          </cell>
          <cell r="X196">
            <v>1494.67</v>
          </cell>
          <cell r="Y196">
            <v>0</v>
          </cell>
          <cell r="Z196">
            <v>0</v>
          </cell>
          <cell r="AA196">
            <v>0</v>
          </cell>
          <cell r="AB196">
            <v>17389.900000000001</v>
          </cell>
        </row>
        <row r="197">
          <cell r="A197">
            <v>2342</v>
          </cell>
          <cell r="B197" t="str">
            <v>Liphook Infant School</v>
          </cell>
          <cell r="C197">
            <v>8502342</v>
          </cell>
          <cell r="D197">
            <v>116056</v>
          </cell>
          <cell r="E197">
            <v>9576.0499999999993</v>
          </cell>
          <cell r="F197">
            <v>0</v>
          </cell>
          <cell r="G197">
            <v>0</v>
          </cell>
          <cell r="H197">
            <v>82.9</v>
          </cell>
          <cell r="I197">
            <v>0</v>
          </cell>
          <cell r="J197">
            <v>102.68</v>
          </cell>
          <cell r="K197">
            <v>40.99</v>
          </cell>
          <cell r="L197">
            <v>61.49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2423.06</v>
          </cell>
          <cell r="W197">
            <v>0</v>
          </cell>
          <cell r="X197">
            <v>2045.41</v>
          </cell>
          <cell r="Y197">
            <v>0</v>
          </cell>
          <cell r="Z197">
            <v>0</v>
          </cell>
          <cell r="AA197">
            <v>0</v>
          </cell>
          <cell r="AB197">
            <v>14332.579999999998</v>
          </cell>
        </row>
        <row r="198">
          <cell r="A198">
            <v>2344</v>
          </cell>
          <cell r="B198" t="str">
            <v>Chalk Ridge Primary</v>
          </cell>
          <cell r="C198">
            <v>8502344</v>
          </cell>
          <cell r="D198">
            <v>116057</v>
          </cell>
          <cell r="E198">
            <v>14875.05</v>
          </cell>
          <cell r="F198">
            <v>0</v>
          </cell>
          <cell r="G198">
            <v>0</v>
          </cell>
          <cell r="H198">
            <v>134.74</v>
          </cell>
          <cell r="I198">
            <v>0</v>
          </cell>
          <cell r="J198">
            <v>1680.16</v>
          </cell>
          <cell r="K198">
            <v>80</v>
          </cell>
          <cell r="L198">
            <v>239.99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2210.73</v>
          </cell>
          <cell r="W198">
            <v>0</v>
          </cell>
          <cell r="X198">
            <v>1701.54</v>
          </cell>
          <cell r="Y198">
            <v>0</v>
          </cell>
          <cell r="Z198">
            <v>0</v>
          </cell>
          <cell r="AA198">
            <v>0</v>
          </cell>
          <cell r="AB198">
            <v>20922.210000000003</v>
          </cell>
        </row>
        <row r="199">
          <cell r="A199">
            <v>2345</v>
          </cell>
          <cell r="B199" t="str">
            <v>Crofton Hammond Junior School</v>
          </cell>
          <cell r="C199">
            <v>8502345</v>
          </cell>
          <cell r="D199">
            <v>116058</v>
          </cell>
          <cell r="E199">
            <v>9197.5499999999993</v>
          </cell>
          <cell r="F199">
            <v>0</v>
          </cell>
          <cell r="G199">
            <v>0</v>
          </cell>
          <cell r="H199">
            <v>24</v>
          </cell>
          <cell r="I199">
            <v>0</v>
          </cell>
          <cell r="J199">
            <v>19.899999999999999</v>
          </cell>
          <cell r="K199">
            <v>39.799999999999997</v>
          </cell>
          <cell r="L199">
            <v>59.7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312.25</v>
          </cell>
          <cell r="W199">
            <v>0</v>
          </cell>
          <cell r="X199">
            <v>1074.08</v>
          </cell>
          <cell r="Y199">
            <v>0</v>
          </cell>
          <cell r="Z199">
            <v>0</v>
          </cell>
          <cell r="AA199">
            <v>0</v>
          </cell>
          <cell r="AB199">
            <v>10727.279999999999</v>
          </cell>
        </row>
        <row r="200">
          <cell r="A200">
            <v>2346</v>
          </cell>
          <cell r="B200" t="str">
            <v>Potley Hill Primary</v>
          </cell>
          <cell r="C200">
            <v>8502346</v>
          </cell>
          <cell r="D200">
            <v>116059</v>
          </cell>
          <cell r="E200">
            <v>11771.35</v>
          </cell>
          <cell r="F200">
            <v>0</v>
          </cell>
          <cell r="G200">
            <v>0</v>
          </cell>
          <cell r="H200">
            <v>33.6</v>
          </cell>
          <cell r="I200">
            <v>0</v>
          </cell>
          <cell r="J200">
            <v>955.2</v>
          </cell>
          <cell r="K200">
            <v>39.799999999999997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1817.3</v>
          </cell>
          <cell r="W200">
            <v>0</v>
          </cell>
          <cell r="X200">
            <v>1613.86</v>
          </cell>
          <cell r="Y200">
            <v>0</v>
          </cell>
          <cell r="Z200">
            <v>0</v>
          </cell>
          <cell r="AA200">
            <v>0</v>
          </cell>
          <cell r="AB200">
            <v>16231.11</v>
          </cell>
        </row>
        <row r="201">
          <cell r="A201">
            <v>2347</v>
          </cell>
          <cell r="B201" t="str">
            <v>Kings Copse Primary School</v>
          </cell>
          <cell r="C201">
            <v>8502347</v>
          </cell>
          <cell r="D201">
            <v>116060</v>
          </cell>
          <cell r="E201">
            <v>7532.15</v>
          </cell>
          <cell r="F201">
            <v>0</v>
          </cell>
          <cell r="G201">
            <v>0</v>
          </cell>
          <cell r="H201">
            <v>93.17</v>
          </cell>
          <cell r="I201">
            <v>0</v>
          </cell>
          <cell r="J201">
            <v>137.31</v>
          </cell>
          <cell r="K201">
            <v>39.4</v>
          </cell>
          <cell r="L201">
            <v>59.1</v>
          </cell>
          <cell r="M201">
            <v>98.51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355.97</v>
          </cell>
          <cell r="W201">
            <v>0</v>
          </cell>
          <cell r="X201">
            <v>1865.26</v>
          </cell>
          <cell r="Y201">
            <v>0</v>
          </cell>
          <cell r="Z201">
            <v>0</v>
          </cell>
          <cell r="AA201">
            <v>0</v>
          </cell>
          <cell r="AB201">
            <v>10180.870000000001</v>
          </cell>
        </row>
        <row r="202">
          <cell r="A202">
            <v>2348</v>
          </cell>
          <cell r="B202" t="str">
            <v>Netley Abbey Junior School</v>
          </cell>
          <cell r="C202">
            <v>8502348</v>
          </cell>
          <cell r="D202">
            <v>116061</v>
          </cell>
          <cell r="E202">
            <v>9121.85</v>
          </cell>
          <cell r="F202">
            <v>0</v>
          </cell>
          <cell r="G202">
            <v>0</v>
          </cell>
          <cell r="H202">
            <v>148.80000000000001</v>
          </cell>
          <cell r="I202">
            <v>0</v>
          </cell>
          <cell r="J202">
            <v>1691.5</v>
          </cell>
          <cell r="K202">
            <v>199</v>
          </cell>
          <cell r="L202">
            <v>59.7</v>
          </cell>
          <cell r="M202">
            <v>1393</v>
          </cell>
          <cell r="N202">
            <v>159.19999999999999</v>
          </cell>
          <cell r="O202">
            <v>175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936.75</v>
          </cell>
          <cell r="W202">
            <v>0</v>
          </cell>
          <cell r="X202">
            <v>4260.0200000000004</v>
          </cell>
          <cell r="Y202">
            <v>0</v>
          </cell>
          <cell r="Z202">
            <v>0</v>
          </cell>
          <cell r="AA202">
            <v>0</v>
          </cell>
          <cell r="AB202">
            <v>18144.82</v>
          </cell>
        </row>
        <row r="203">
          <cell r="A203">
            <v>2354</v>
          </cell>
          <cell r="B203" t="str">
            <v>Balksbury Infant School</v>
          </cell>
          <cell r="C203">
            <v>8502354</v>
          </cell>
          <cell r="D203">
            <v>116063</v>
          </cell>
          <cell r="E203">
            <v>10105.950000000001</v>
          </cell>
          <cell r="F203">
            <v>0</v>
          </cell>
          <cell r="G203">
            <v>0</v>
          </cell>
          <cell r="H203">
            <v>81.599999999999994</v>
          </cell>
          <cell r="I203">
            <v>0</v>
          </cell>
          <cell r="J203">
            <v>0</v>
          </cell>
          <cell r="K203">
            <v>681.77</v>
          </cell>
          <cell r="L203">
            <v>601.78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2382.4699999999998</v>
          </cell>
          <cell r="W203">
            <v>0</v>
          </cell>
          <cell r="X203">
            <v>951.47</v>
          </cell>
          <cell r="Y203">
            <v>0</v>
          </cell>
          <cell r="Z203">
            <v>0</v>
          </cell>
          <cell r="AA203">
            <v>0</v>
          </cell>
          <cell r="AB203">
            <v>14805.04</v>
          </cell>
        </row>
        <row r="204">
          <cell r="A204">
            <v>2357</v>
          </cell>
          <cell r="B204" t="str">
            <v>Petersgate Infant School</v>
          </cell>
          <cell r="C204">
            <v>8502357</v>
          </cell>
          <cell r="D204">
            <v>116065</v>
          </cell>
          <cell r="E204">
            <v>5677.5</v>
          </cell>
          <cell r="F204">
            <v>0</v>
          </cell>
          <cell r="G204">
            <v>0</v>
          </cell>
          <cell r="H204">
            <v>72.48</v>
          </cell>
          <cell r="I204">
            <v>0</v>
          </cell>
          <cell r="J204">
            <v>20.100000000000001</v>
          </cell>
          <cell r="K204">
            <v>0</v>
          </cell>
          <cell r="L204">
            <v>121.19</v>
          </cell>
          <cell r="M204">
            <v>402.98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1480.07</v>
          </cell>
          <cell r="W204">
            <v>0</v>
          </cell>
          <cell r="X204">
            <v>1104.9100000000001</v>
          </cell>
          <cell r="Y204">
            <v>0</v>
          </cell>
          <cell r="Z204">
            <v>0</v>
          </cell>
          <cell r="AA204">
            <v>0</v>
          </cell>
          <cell r="AB204">
            <v>8879.23</v>
          </cell>
        </row>
        <row r="205">
          <cell r="A205">
            <v>2361</v>
          </cell>
          <cell r="B205" t="str">
            <v>Springwood Junior School</v>
          </cell>
          <cell r="C205">
            <v>8502361</v>
          </cell>
          <cell r="D205">
            <v>116067</v>
          </cell>
          <cell r="E205">
            <v>4882.6499999999996</v>
          </cell>
          <cell r="F205">
            <v>0</v>
          </cell>
          <cell r="G205">
            <v>0</v>
          </cell>
          <cell r="H205">
            <v>201.6</v>
          </cell>
          <cell r="I205">
            <v>0</v>
          </cell>
          <cell r="J205">
            <v>19.899999999999999</v>
          </cell>
          <cell r="K205">
            <v>1313.4</v>
          </cell>
          <cell r="L205">
            <v>3044.7</v>
          </cell>
          <cell r="M205">
            <v>0</v>
          </cell>
          <cell r="N205">
            <v>318.39999999999998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1237.1099999999999</v>
          </cell>
          <cell r="Y205">
            <v>0</v>
          </cell>
          <cell r="Z205">
            <v>0</v>
          </cell>
          <cell r="AA205">
            <v>0</v>
          </cell>
          <cell r="AB205">
            <v>11017.76</v>
          </cell>
        </row>
        <row r="206">
          <cell r="A206">
            <v>2367</v>
          </cell>
          <cell r="B206" t="str">
            <v>Fordingbridge Junior School</v>
          </cell>
          <cell r="C206">
            <v>8502367</v>
          </cell>
          <cell r="D206">
            <v>116068</v>
          </cell>
          <cell r="E206">
            <v>8856.9</v>
          </cell>
          <cell r="F206">
            <v>0</v>
          </cell>
          <cell r="G206">
            <v>0</v>
          </cell>
          <cell r="H206">
            <v>100.8</v>
          </cell>
          <cell r="I206">
            <v>0</v>
          </cell>
          <cell r="J206">
            <v>915.4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312.25</v>
          </cell>
          <cell r="W206">
            <v>0</v>
          </cell>
          <cell r="X206">
            <v>3886.01</v>
          </cell>
          <cell r="Y206">
            <v>0</v>
          </cell>
          <cell r="Z206">
            <v>0</v>
          </cell>
          <cell r="AA206">
            <v>0</v>
          </cell>
          <cell r="AB206">
            <v>14071.359999999999</v>
          </cell>
        </row>
        <row r="207">
          <cell r="A207">
            <v>2372</v>
          </cell>
          <cell r="B207" t="str">
            <v>Fordingbridge Infant School</v>
          </cell>
          <cell r="C207">
            <v>8502372</v>
          </cell>
          <cell r="D207">
            <v>116069</v>
          </cell>
          <cell r="E207">
            <v>6358.8</v>
          </cell>
          <cell r="F207">
            <v>0</v>
          </cell>
          <cell r="G207">
            <v>0</v>
          </cell>
          <cell r="H207">
            <v>105.6</v>
          </cell>
          <cell r="I207">
            <v>0</v>
          </cell>
          <cell r="J207">
            <v>716.4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1405.13</v>
          </cell>
          <cell r="W207">
            <v>0</v>
          </cell>
          <cell r="X207">
            <v>1659.07</v>
          </cell>
          <cell r="Y207">
            <v>0</v>
          </cell>
          <cell r="Z207">
            <v>0</v>
          </cell>
          <cell r="AA207">
            <v>0</v>
          </cell>
          <cell r="AB207">
            <v>10245</v>
          </cell>
        </row>
        <row r="208">
          <cell r="A208">
            <v>2373</v>
          </cell>
          <cell r="B208" t="str">
            <v>Netley Abbey Infant School</v>
          </cell>
          <cell r="C208">
            <v>8502373</v>
          </cell>
          <cell r="D208">
            <v>116070</v>
          </cell>
          <cell r="E208">
            <v>8516.25</v>
          </cell>
          <cell r="F208">
            <v>0</v>
          </cell>
          <cell r="G208">
            <v>0</v>
          </cell>
          <cell r="H208">
            <v>77.14</v>
          </cell>
          <cell r="I208">
            <v>0</v>
          </cell>
          <cell r="J208">
            <v>1459.27</v>
          </cell>
          <cell r="K208">
            <v>199.8</v>
          </cell>
          <cell r="L208">
            <v>59.7</v>
          </cell>
          <cell r="M208">
            <v>899.48</v>
          </cell>
          <cell r="N208">
            <v>159.19999999999999</v>
          </cell>
          <cell r="O208">
            <v>351.75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1002.32</v>
          </cell>
          <cell r="W208">
            <v>0</v>
          </cell>
          <cell r="X208">
            <v>2661.23</v>
          </cell>
          <cell r="Y208">
            <v>0</v>
          </cell>
          <cell r="Z208">
            <v>0</v>
          </cell>
          <cell r="AA208">
            <v>0</v>
          </cell>
          <cell r="AB208">
            <v>15386.14</v>
          </cell>
        </row>
        <row r="209">
          <cell r="A209">
            <v>2376</v>
          </cell>
          <cell r="B209" t="str">
            <v>Greenfields Junior School</v>
          </cell>
          <cell r="C209">
            <v>8502376</v>
          </cell>
          <cell r="D209">
            <v>116071</v>
          </cell>
          <cell r="E209">
            <v>7910.65</v>
          </cell>
          <cell r="F209">
            <v>0</v>
          </cell>
          <cell r="G209">
            <v>0</v>
          </cell>
          <cell r="H209">
            <v>91.2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1012.43</v>
          </cell>
          <cell r="Y209">
            <v>0</v>
          </cell>
          <cell r="Z209">
            <v>0</v>
          </cell>
          <cell r="AA209">
            <v>0</v>
          </cell>
          <cell r="AB209">
            <v>9014.2799999999988</v>
          </cell>
        </row>
        <row r="210">
          <cell r="A210">
            <v>2377</v>
          </cell>
          <cell r="B210" t="str">
            <v>The Shakespeare Junior School</v>
          </cell>
          <cell r="C210">
            <v>8502377</v>
          </cell>
          <cell r="D210">
            <v>116072</v>
          </cell>
          <cell r="E210">
            <v>12263.4</v>
          </cell>
          <cell r="F210">
            <v>0</v>
          </cell>
          <cell r="G210">
            <v>0</v>
          </cell>
          <cell r="H210">
            <v>234.24</v>
          </cell>
          <cell r="I210">
            <v>0</v>
          </cell>
          <cell r="J210">
            <v>194.22</v>
          </cell>
          <cell r="K210">
            <v>4544.3599999999997</v>
          </cell>
          <cell r="L210">
            <v>640.58000000000004</v>
          </cell>
          <cell r="M210">
            <v>0</v>
          </cell>
          <cell r="N210">
            <v>156.02000000000001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1523.78</v>
          </cell>
          <cell r="W210">
            <v>0</v>
          </cell>
          <cell r="X210">
            <v>3014</v>
          </cell>
          <cell r="Y210">
            <v>0</v>
          </cell>
          <cell r="Z210">
            <v>0</v>
          </cell>
          <cell r="AA210">
            <v>0</v>
          </cell>
          <cell r="AB210">
            <v>22570.6</v>
          </cell>
        </row>
        <row r="211">
          <cell r="A211">
            <v>2378</v>
          </cell>
          <cell r="B211" t="str">
            <v>Marchwood Junior School</v>
          </cell>
          <cell r="C211">
            <v>8502378</v>
          </cell>
          <cell r="D211">
            <v>116073</v>
          </cell>
          <cell r="E211">
            <v>10522.3</v>
          </cell>
          <cell r="F211">
            <v>0</v>
          </cell>
          <cell r="G211">
            <v>0</v>
          </cell>
          <cell r="H211">
            <v>134.4</v>
          </cell>
          <cell r="I211">
            <v>0</v>
          </cell>
          <cell r="J211">
            <v>79.8</v>
          </cell>
          <cell r="K211">
            <v>159.6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3434.75</v>
          </cell>
          <cell r="W211">
            <v>0</v>
          </cell>
          <cell r="X211">
            <v>2240.64</v>
          </cell>
          <cell r="Y211">
            <v>0</v>
          </cell>
          <cell r="Z211">
            <v>0</v>
          </cell>
          <cell r="AA211">
            <v>0</v>
          </cell>
          <cell r="AB211">
            <v>16571.489999999998</v>
          </cell>
        </row>
        <row r="212">
          <cell r="A212">
            <v>2382</v>
          </cell>
          <cell r="B212" t="str">
            <v>Colden Common Primary School</v>
          </cell>
          <cell r="C212">
            <v>8502382</v>
          </cell>
          <cell r="D212">
            <v>116074</v>
          </cell>
          <cell r="E212">
            <v>10181.65</v>
          </cell>
          <cell r="F212">
            <v>0</v>
          </cell>
          <cell r="G212">
            <v>0</v>
          </cell>
          <cell r="H212">
            <v>38.4</v>
          </cell>
          <cell r="I212">
            <v>0</v>
          </cell>
          <cell r="J212">
            <v>39.799999999999997</v>
          </cell>
          <cell r="K212">
            <v>39.799999999999997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2201.36</v>
          </cell>
          <cell r="W212">
            <v>0</v>
          </cell>
          <cell r="X212">
            <v>1485.77</v>
          </cell>
          <cell r="Y212">
            <v>0</v>
          </cell>
          <cell r="Z212">
            <v>0</v>
          </cell>
          <cell r="AA212">
            <v>0</v>
          </cell>
          <cell r="AB212">
            <v>13986.779999999999</v>
          </cell>
        </row>
        <row r="213">
          <cell r="A213">
            <v>2383</v>
          </cell>
          <cell r="B213" t="str">
            <v>Mayhill Junior School</v>
          </cell>
          <cell r="C213">
            <v>8502383</v>
          </cell>
          <cell r="D213">
            <v>116075</v>
          </cell>
          <cell r="E213">
            <v>7380.75</v>
          </cell>
          <cell r="F213">
            <v>0</v>
          </cell>
          <cell r="G213">
            <v>0</v>
          </cell>
          <cell r="H213">
            <v>57.6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2498</v>
          </cell>
          <cell r="W213">
            <v>0</v>
          </cell>
          <cell r="X213">
            <v>4229.88</v>
          </cell>
          <cell r="Y213">
            <v>0</v>
          </cell>
          <cell r="Z213">
            <v>0</v>
          </cell>
          <cell r="AA213">
            <v>0</v>
          </cell>
          <cell r="AB213">
            <v>14166.23</v>
          </cell>
        </row>
        <row r="214">
          <cell r="A214">
            <v>2384</v>
          </cell>
          <cell r="B214" t="str">
            <v>Woolton Hill Junior School</v>
          </cell>
          <cell r="C214">
            <v>8502384</v>
          </cell>
          <cell r="D214">
            <v>116076</v>
          </cell>
          <cell r="E214">
            <v>6850.85</v>
          </cell>
          <cell r="F214">
            <v>0</v>
          </cell>
          <cell r="G214">
            <v>0</v>
          </cell>
          <cell r="H214">
            <v>48</v>
          </cell>
          <cell r="I214">
            <v>0</v>
          </cell>
          <cell r="J214">
            <v>19.899999999999999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624.5</v>
          </cell>
          <cell r="W214">
            <v>0</v>
          </cell>
          <cell r="X214">
            <v>1476.18</v>
          </cell>
          <cell r="Y214">
            <v>0</v>
          </cell>
          <cell r="Z214">
            <v>0</v>
          </cell>
          <cell r="AA214">
            <v>0</v>
          </cell>
          <cell r="AB214">
            <v>9019.43</v>
          </cell>
        </row>
        <row r="215">
          <cell r="A215">
            <v>2387</v>
          </cell>
          <cell r="B215" t="str">
            <v>Norwood Primary School</v>
          </cell>
          <cell r="C215">
            <v>8502387</v>
          </cell>
          <cell r="D215">
            <v>116078</v>
          </cell>
          <cell r="E215">
            <v>8781.2000000000007</v>
          </cell>
          <cell r="F215">
            <v>0</v>
          </cell>
          <cell r="G215">
            <v>0</v>
          </cell>
          <cell r="H215">
            <v>144</v>
          </cell>
          <cell r="I215">
            <v>0</v>
          </cell>
          <cell r="J215">
            <v>80</v>
          </cell>
          <cell r="K215">
            <v>1159.3699999999999</v>
          </cell>
          <cell r="L215">
            <v>2098.46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12215.22</v>
          </cell>
          <cell r="W215">
            <v>0</v>
          </cell>
          <cell r="X215">
            <v>2729.04</v>
          </cell>
          <cell r="Y215">
            <v>0</v>
          </cell>
          <cell r="Z215">
            <v>0</v>
          </cell>
          <cell r="AA215">
            <v>0</v>
          </cell>
          <cell r="AB215">
            <v>27207.29</v>
          </cell>
        </row>
        <row r="216">
          <cell r="A216">
            <v>2388</v>
          </cell>
          <cell r="B216" t="str">
            <v>Red Barn County Primary School</v>
          </cell>
          <cell r="C216">
            <v>8502388</v>
          </cell>
          <cell r="D216">
            <v>116079</v>
          </cell>
          <cell r="E216">
            <v>7077.95</v>
          </cell>
          <cell r="F216">
            <v>0</v>
          </cell>
          <cell r="G216">
            <v>0</v>
          </cell>
          <cell r="H216">
            <v>97.06</v>
          </cell>
          <cell r="I216">
            <v>0</v>
          </cell>
          <cell r="J216">
            <v>0</v>
          </cell>
          <cell r="K216">
            <v>442.58</v>
          </cell>
          <cell r="L216">
            <v>1991.59</v>
          </cell>
          <cell r="M216">
            <v>1508.42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377.82</v>
          </cell>
          <cell r="W216">
            <v>0</v>
          </cell>
          <cell r="X216">
            <v>2302.9699999999998</v>
          </cell>
          <cell r="Y216">
            <v>0</v>
          </cell>
          <cell r="Z216">
            <v>0</v>
          </cell>
          <cell r="AA216">
            <v>0</v>
          </cell>
          <cell r="AB216">
            <v>13798.39</v>
          </cell>
        </row>
        <row r="217">
          <cell r="A217">
            <v>2389</v>
          </cell>
          <cell r="B217" t="str">
            <v>Newlands Primary School</v>
          </cell>
          <cell r="C217">
            <v>8502389</v>
          </cell>
          <cell r="D217">
            <v>116080</v>
          </cell>
          <cell r="E217">
            <v>7380.75</v>
          </cell>
          <cell r="F217">
            <v>0</v>
          </cell>
          <cell r="G217">
            <v>0</v>
          </cell>
          <cell r="H217">
            <v>43.2</v>
          </cell>
          <cell r="I217">
            <v>0</v>
          </cell>
          <cell r="J217">
            <v>399.99</v>
          </cell>
          <cell r="K217">
            <v>0</v>
          </cell>
          <cell r="L217">
            <v>120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1108.49</v>
          </cell>
          <cell r="W217">
            <v>0</v>
          </cell>
          <cell r="X217">
            <v>931.6</v>
          </cell>
          <cell r="Y217">
            <v>0</v>
          </cell>
          <cell r="Z217">
            <v>0</v>
          </cell>
          <cell r="AA217">
            <v>0</v>
          </cell>
          <cell r="AB217">
            <v>9984.0300000000007</v>
          </cell>
        </row>
        <row r="218">
          <cell r="A218">
            <v>2392</v>
          </cell>
          <cell r="B218" t="str">
            <v>Four Lanes Infant</v>
          </cell>
          <cell r="C218">
            <v>8502392</v>
          </cell>
          <cell r="D218">
            <v>116082</v>
          </cell>
          <cell r="E218">
            <v>10257.35</v>
          </cell>
          <cell r="F218">
            <v>0</v>
          </cell>
          <cell r="G218">
            <v>0</v>
          </cell>
          <cell r="H218">
            <v>62.88</v>
          </cell>
          <cell r="I218">
            <v>0</v>
          </cell>
          <cell r="J218">
            <v>40</v>
          </cell>
          <cell r="K218">
            <v>0</v>
          </cell>
          <cell r="L218">
            <v>240.59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8037.32</v>
          </cell>
          <cell r="W218">
            <v>0</v>
          </cell>
          <cell r="X218">
            <v>2146.11</v>
          </cell>
          <cell r="Y218">
            <v>0</v>
          </cell>
          <cell r="Z218">
            <v>0</v>
          </cell>
          <cell r="AA218">
            <v>0</v>
          </cell>
          <cell r="AB218">
            <v>20784.25</v>
          </cell>
        </row>
        <row r="219">
          <cell r="A219">
            <v>2395</v>
          </cell>
          <cell r="B219" t="str">
            <v>Castle Primary School</v>
          </cell>
          <cell r="C219">
            <v>8502395</v>
          </cell>
          <cell r="D219">
            <v>116083</v>
          </cell>
          <cell r="E219">
            <v>15745.6</v>
          </cell>
          <cell r="F219">
            <v>0</v>
          </cell>
          <cell r="G219">
            <v>0</v>
          </cell>
          <cell r="H219">
            <v>206.4</v>
          </cell>
          <cell r="I219">
            <v>0</v>
          </cell>
          <cell r="J219">
            <v>19.899999999999999</v>
          </cell>
          <cell r="K219">
            <v>2719.53</v>
          </cell>
          <cell r="L219">
            <v>1319.97</v>
          </cell>
          <cell r="M219">
            <v>499.49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365.33</v>
          </cell>
          <cell r="W219">
            <v>0</v>
          </cell>
          <cell r="X219">
            <v>2551.63</v>
          </cell>
          <cell r="Y219">
            <v>0</v>
          </cell>
          <cell r="Z219">
            <v>0</v>
          </cell>
          <cell r="AA219">
            <v>0</v>
          </cell>
          <cell r="AB219">
            <v>23427.850000000006</v>
          </cell>
        </row>
        <row r="220">
          <cell r="A220">
            <v>2396</v>
          </cell>
          <cell r="B220" t="str">
            <v>Bidbury Infant School</v>
          </cell>
          <cell r="C220">
            <v>8502396</v>
          </cell>
          <cell r="D220">
            <v>116084</v>
          </cell>
          <cell r="E220">
            <v>6775.15</v>
          </cell>
          <cell r="F220">
            <v>0</v>
          </cell>
          <cell r="G220">
            <v>0</v>
          </cell>
          <cell r="H220">
            <v>124.8</v>
          </cell>
          <cell r="I220">
            <v>0</v>
          </cell>
          <cell r="J220">
            <v>537.29999999999995</v>
          </cell>
          <cell r="K220">
            <v>636.79999999999995</v>
          </cell>
          <cell r="L220">
            <v>3164.1</v>
          </cell>
          <cell r="M220">
            <v>2189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465.25</v>
          </cell>
          <cell r="W220">
            <v>0</v>
          </cell>
          <cell r="X220">
            <v>4904.6000000000004</v>
          </cell>
          <cell r="Y220">
            <v>0</v>
          </cell>
          <cell r="Z220">
            <v>0</v>
          </cell>
          <cell r="AA220">
            <v>0</v>
          </cell>
          <cell r="AB220">
            <v>18797</v>
          </cell>
        </row>
        <row r="221">
          <cell r="A221">
            <v>2470</v>
          </cell>
          <cell r="B221" t="str">
            <v>Hatch Warren Infants School</v>
          </cell>
          <cell r="C221">
            <v>8502470</v>
          </cell>
          <cell r="D221">
            <v>116137</v>
          </cell>
          <cell r="E221">
            <v>9878.85</v>
          </cell>
          <cell r="F221">
            <v>0</v>
          </cell>
          <cell r="G221">
            <v>0</v>
          </cell>
          <cell r="H221">
            <v>38.4</v>
          </cell>
          <cell r="I221">
            <v>0</v>
          </cell>
          <cell r="J221">
            <v>676.6</v>
          </cell>
          <cell r="K221">
            <v>0</v>
          </cell>
          <cell r="L221">
            <v>119.4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2341.88</v>
          </cell>
          <cell r="W221">
            <v>0</v>
          </cell>
          <cell r="X221">
            <v>826.8</v>
          </cell>
          <cell r="Y221">
            <v>0</v>
          </cell>
          <cell r="Z221">
            <v>0</v>
          </cell>
          <cell r="AA221">
            <v>0</v>
          </cell>
          <cell r="AB221">
            <v>13881.93</v>
          </cell>
        </row>
        <row r="222">
          <cell r="A222">
            <v>2510</v>
          </cell>
          <cell r="B222" t="str">
            <v>Cove Junior School</v>
          </cell>
          <cell r="C222">
            <v>8502510</v>
          </cell>
          <cell r="D222">
            <v>116140</v>
          </cell>
          <cell r="E222">
            <v>10257.35</v>
          </cell>
          <cell r="F222">
            <v>0</v>
          </cell>
          <cell r="G222">
            <v>0</v>
          </cell>
          <cell r="H222">
            <v>86.4</v>
          </cell>
          <cell r="I222">
            <v>0</v>
          </cell>
          <cell r="J222">
            <v>238.8</v>
          </cell>
          <cell r="K222">
            <v>199</v>
          </cell>
          <cell r="L222">
            <v>119.4</v>
          </cell>
          <cell r="M222">
            <v>796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1873.5</v>
          </cell>
          <cell r="W222">
            <v>0</v>
          </cell>
          <cell r="X222">
            <v>3712.7</v>
          </cell>
          <cell r="Y222">
            <v>0</v>
          </cell>
          <cell r="Z222">
            <v>0</v>
          </cell>
          <cell r="AA222">
            <v>0</v>
          </cell>
          <cell r="AB222">
            <v>17283.149999999998</v>
          </cell>
        </row>
        <row r="223">
          <cell r="A223">
            <v>2511</v>
          </cell>
          <cell r="B223" t="str">
            <v>Cove Infant</v>
          </cell>
          <cell r="C223">
            <v>8502511</v>
          </cell>
          <cell r="D223">
            <v>116141</v>
          </cell>
          <cell r="E223">
            <v>6623.75</v>
          </cell>
          <cell r="F223">
            <v>0</v>
          </cell>
          <cell r="G223">
            <v>0</v>
          </cell>
          <cell r="H223">
            <v>67.2</v>
          </cell>
          <cell r="I223">
            <v>0</v>
          </cell>
          <cell r="J223">
            <v>218.9</v>
          </cell>
          <cell r="K223">
            <v>238.8</v>
          </cell>
          <cell r="L223">
            <v>0</v>
          </cell>
          <cell r="M223">
            <v>497.5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3188.07</v>
          </cell>
          <cell r="W223">
            <v>0</v>
          </cell>
          <cell r="X223">
            <v>2561.2199999999998</v>
          </cell>
          <cell r="Y223">
            <v>0</v>
          </cell>
          <cell r="Z223">
            <v>0</v>
          </cell>
          <cell r="AA223">
            <v>0</v>
          </cell>
          <cell r="AB223">
            <v>13395.439999999999</v>
          </cell>
        </row>
        <row r="224">
          <cell r="A224">
            <v>2512</v>
          </cell>
          <cell r="B224" t="str">
            <v>Tower Hill Community Primary</v>
          </cell>
          <cell r="C224">
            <v>8502512</v>
          </cell>
          <cell r="D224">
            <v>116142</v>
          </cell>
          <cell r="E224">
            <v>8062.05</v>
          </cell>
          <cell r="F224">
            <v>0</v>
          </cell>
          <cell r="G224">
            <v>0</v>
          </cell>
          <cell r="H224">
            <v>294.19</v>
          </cell>
          <cell r="I224">
            <v>0</v>
          </cell>
          <cell r="J224">
            <v>1239.57</v>
          </cell>
          <cell r="K224">
            <v>0</v>
          </cell>
          <cell r="L224">
            <v>59.7</v>
          </cell>
          <cell r="M224">
            <v>10396.76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3675.18</v>
          </cell>
          <cell r="W224">
            <v>0</v>
          </cell>
          <cell r="X224">
            <v>1635.1</v>
          </cell>
          <cell r="Y224">
            <v>0</v>
          </cell>
          <cell r="Z224">
            <v>0</v>
          </cell>
          <cell r="AA224">
            <v>0</v>
          </cell>
          <cell r="AB224">
            <v>25362.55</v>
          </cell>
        </row>
        <row r="225">
          <cell r="A225">
            <v>2516</v>
          </cell>
          <cell r="B225" t="str">
            <v>Marlborough County Infants</v>
          </cell>
          <cell r="C225">
            <v>8502516</v>
          </cell>
          <cell r="D225">
            <v>116143</v>
          </cell>
          <cell r="E225">
            <v>4769.1000000000004</v>
          </cell>
          <cell r="F225">
            <v>0</v>
          </cell>
          <cell r="G225">
            <v>0</v>
          </cell>
          <cell r="H225">
            <v>33.89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10201.209999999999</v>
          </cell>
          <cell r="W225">
            <v>0</v>
          </cell>
          <cell r="X225">
            <v>2044.04</v>
          </cell>
          <cell r="Y225">
            <v>0</v>
          </cell>
          <cell r="Z225">
            <v>0</v>
          </cell>
          <cell r="AA225">
            <v>0</v>
          </cell>
          <cell r="AB225">
            <v>17048.240000000002</v>
          </cell>
        </row>
        <row r="226">
          <cell r="A226">
            <v>2517</v>
          </cell>
          <cell r="B226" t="str">
            <v>South Farnborough Infant</v>
          </cell>
          <cell r="C226">
            <v>8502517</v>
          </cell>
          <cell r="D226">
            <v>116144</v>
          </cell>
          <cell r="E226">
            <v>9765.2999999999993</v>
          </cell>
          <cell r="F226">
            <v>0</v>
          </cell>
          <cell r="G226">
            <v>0</v>
          </cell>
          <cell r="H226">
            <v>52.99</v>
          </cell>
          <cell r="I226">
            <v>0</v>
          </cell>
          <cell r="J226">
            <v>499.49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3397.28</v>
          </cell>
          <cell r="W226">
            <v>0</v>
          </cell>
          <cell r="X226">
            <v>3361.3</v>
          </cell>
          <cell r="Y226">
            <v>0</v>
          </cell>
          <cell r="Z226">
            <v>0</v>
          </cell>
          <cell r="AA226">
            <v>0</v>
          </cell>
          <cell r="AB226">
            <v>17076.36</v>
          </cell>
        </row>
        <row r="227">
          <cell r="A227">
            <v>2519</v>
          </cell>
          <cell r="B227" t="str">
            <v>North Farnborough Infant</v>
          </cell>
          <cell r="C227">
            <v>8502519</v>
          </cell>
          <cell r="D227">
            <v>116145</v>
          </cell>
          <cell r="E227">
            <v>6813</v>
          </cell>
          <cell r="F227">
            <v>0</v>
          </cell>
          <cell r="G227">
            <v>0</v>
          </cell>
          <cell r="H227">
            <v>38.4</v>
          </cell>
          <cell r="I227">
            <v>0</v>
          </cell>
          <cell r="J227">
            <v>139.30000000000001</v>
          </cell>
          <cell r="K227">
            <v>79.599999999999994</v>
          </cell>
          <cell r="L227">
            <v>119.4</v>
          </cell>
          <cell r="M227">
            <v>99.5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4683.75</v>
          </cell>
          <cell r="W227">
            <v>0</v>
          </cell>
          <cell r="X227">
            <v>205.5</v>
          </cell>
          <cell r="Y227">
            <v>0</v>
          </cell>
          <cell r="Z227">
            <v>0</v>
          </cell>
          <cell r="AA227">
            <v>0</v>
          </cell>
          <cell r="AB227">
            <v>12178.45</v>
          </cell>
        </row>
        <row r="228">
          <cell r="A228">
            <v>2520</v>
          </cell>
          <cell r="B228" t="str">
            <v>Manor Junior School</v>
          </cell>
          <cell r="C228">
            <v>8502520</v>
          </cell>
          <cell r="D228">
            <v>116146</v>
          </cell>
          <cell r="E228">
            <v>11582.1</v>
          </cell>
          <cell r="F228">
            <v>0</v>
          </cell>
          <cell r="G228">
            <v>0</v>
          </cell>
          <cell r="H228">
            <v>329.52</v>
          </cell>
          <cell r="I228">
            <v>0</v>
          </cell>
          <cell r="J228">
            <v>959.38</v>
          </cell>
          <cell r="K228">
            <v>2231.98</v>
          </cell>
          <cell r="L228">
            <v>881.17</v>
          </cell>
          <cell r="M228">
            <v>783.07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4899.2</v>
          </cell>
          <cell r="W228">
            <v>0</v>
          </cell>
          <cell r="X228">
            <v>3742.84</v>
          </cell>
          <cell r="Y228">
            <v>0</v>
          </cell>
          <cell r="Z228">
            <v>0</v>
          </cell>
          <cell r="AA228">
            <v>0</v>
          </cell>
          <cell r="AB228">
            <v>25409.260000000002</v>
          </cell>
        </row>
        <row r="229">
          <cell r="A229">
            <v>2521</v>
          </cell>
          <cell r="B229" t="str">
            <v>Grange Community Junior School</v>
          </cell>
          <cell r="C229">
            <v>8502521</v>
          </cell>
          <cell r="D229">
            <v>116147</v>
          </cell>
          <cell r="E229">
            <v>7872.8</v>
          </cell>
          <cell r="F229">
            <v>0</v>
          </cell>
          <cell r="G229">
            <v>0</v>
          </cell>
          <cell r="H229">
            <v>220.8</v>
          </cell>
          <cell r="I229">
            <v>0</v>
          </cell>
          <cell r="J229">
            <v>1154.2</v>
          </cell>
          <cell r="K229">
            <v>2069.6</v>
          </cell>
          <cell r="L229">
            <v>1194</v>
          </cell>
          <cell r="M229">
            <v>199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7806.25</v>
          </cell>
          <cell r="W229">
            <v>0</v>
          </cell>
          <cell r="X229">
            <v>5949.91</v>
          </cell>
          <cell r="Y229">
            <v>0</v>
          </cell>
          <cell r="Z229">
            <v>0</v>
          </cell>
          <cell r="AA229">
            <v>0</v>
          </cell>
          <cell r="AB229">
            <v>26466.560000000001</v>
          </cell>
        </row>
        <row r="230">
          <cell r="A230">
            <v>2522</v>
          </cell>
          <cell r="B230" t="str">
            <v>Farnborough Grange C.I.School</v>
          </cell>
          <cell r="C230">
            <v>8502522</v>
          </cell>
          <cell r="D230">
            <v>116148</v>
          </cell>
          <cell r="E230">
            <v>5715.35</v>
          </cell>
          <cell r="F230">
            <v>0</v>
          </cell>
          <cell r="G230">
            <v>0</v>
          </cell>
          <cell r="H230">
            <v>158.4</v>
          </cell>
          <cell r="I230">
            <v>0</v>
          </cell>
          <cell r="J230">
            <v>915.4</v>
          </cell>
          <cell r="K230">
            <v>1194</v>
          </cell>
          <cell r="L230">
            <v>955.2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9348.77</v>
          </cell>
          <cell r="W230">
            <v>0</v>
          </cell>
          <cell r="X230">
            <v>2177.62</v>
          </cell>
          <cell r="Y230">
            <v>0</v>
          </cell>
          <cell r="Z230">
            <v>0</v>
          </cell>
          <cell r="AA230">
            <v>0</v>
          </cell>
          <cell r="AB230">
            <v>20464.740000000002</v>
          </cell>
        </row>
        <row r="231">
          <cell r="A231">
            <v>2523</v>
          </cell>
          <cell r="B231" t="str">
            <v>Talavera County Junior</v>
          </cell>
          <cell r="C231">
            <v>8502523</v>
          </cell>
          <cell r="D231">
            <v>116149</v>
          </cell>
          <cell r="E231">
            <v>10673.7</v>
          </cell>
          <cell r="F231">
            <v>0</v>
          </cell>
          <cell r="G231">
            <v>0</v>
          </cell>
          <cell r="H231">
            <v>105.6</v>
          </cell>
          <cell r="I231">
            <v>0</v>
          </cell>
          <cell r="J231">
            <v>40</v>
          </cell>
          <cell r="K231">
            <v>639.19000000000005</v>
          </cell>
          <cell r="L231">
            <v>0</v>
          </cell>
          <cell r="M231">
            <v>399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16861.5</v>
          </cell>
          <cell r="W231">
            <v>0</v>
          </cell>
          <cell r="X231">
            <v>5128.6000000000004</v>
          </cell>
          <cell r="Y231">
            <v>0</v>
          </cell>
          <cell r="Z231">
            <v>0</v>
          </cell>
          <cell r="AA231">
            <v>0</v>
          </cell>
          <cell r="AB231">
            <v>33847.590000000004</v>
          </cell>
        </row>
        <row r="232">
          <cell r="A232">
            <v>2524</v>
          </cell>
          <cell r="B232" t="str">
            <v>Manor Infant School</v>
          </cell>
          <cell r="C232">
            <v>8502524</v>
          </cell>
          <cell r="D232">
            <v>116150</v>
          </cell>
          <cell r="E232">
            <v>9538.2000000000007</v>
          </cell>
          <cell r="F232">
            <v>0</v>
          </cell>
          <cell r="G232">
            <v>0</v>
          </cell>
          <cell r="H232">
            <v>179.76</v>
          </cell>
          <cell r="I232">
            <v>0</v>
          </cell>
          <cell r="J232">
            <v>946.64</v>
          </cell>
          <cell r="K232">
            <v>1852.69</v>
          </cell>
          <cell r="L232">
            <v>1026.8399999999999</v>
          </cell>
          <cell r="M232">
            <v>1006.94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3815.7</v>
          </cell>
          <cell r="W232">
            <v>0</v>
          </cell>
          <cell r="X232">
            <v>3452.4</v>
          </cell>
          <cell r="Y232">
            <v>0</v>
          </cell>
          <cell r="Z232">
            <v>0</v>
          </cell>
          <cell r="AA232">
            <v>0</v>
          </cell>
          <cell r="AB232">
            <v>21819.170000000002</v>
          </cell>
        </row>
        <row r="233">
          <cell r="A233">
            <v>2526</v>
          </cell>
          <cell r="B233" t="str">
            <v>Talavera Infant School</v>
          </cell>
          <cell r="C233">
            <v>8502526</v>
          </cell>
          <cell r="D233">
            <v>116151</v>
          </cell>
          <cell r="E233">
            <v>9424.65</v>
          </cell>
          <cell r="F233">
            <v>0</v>
          </cell>
          <cell r="G233">
            <v>0</v>
          </cell>
          <cell r="H233">
            <v>125.28</v>
          </cell>
          <cell r="I233">
            <v>0</v>
          </cell>
          <cell r="J233">
            <v>40</v>
          </cell>
          <cell r="K233">
            <v>759.38</v>
          </cell>
          <cell r="L233">
            <v>0</v>
          </cell>
          <cell r="M233">
            <v>399.99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37398.18</v>
          </cell>
          <cell r="W233">
            <v>0</v>
          </cell>
          <cell r="X233">
            <v>2882.48</v>
          </cell>
          <cell r="Y233">
            <v>0</v>
          </cell>
          <cell r="Z233">
            <v>0</v>
          </cell>
          <cell r="AA233">
            <v>0</v>
          </cell>
          <cell r="AB233">
            <v>51029.96</v>
          </cell>
        </row>
        <row r="234">
          <cell r="A234">
            <v>2530</v>
          </cell>
          <cell r="B234" t="str">
            <v>Parsonage Farm Infant School</v>
          </cell>
          <cell r="C234">
            <v>8502530</v>
          </cell>
          <cell r="D234">
            <v>116154</v>
          </cell>
          <cell r="E234">
            <v>6737.3</v>
          </cell>
          <cell r="F234">
            <v>0</v>
          </cell>
          <cell r="G234">
            <v>0</v>
          </cell>
          <cell r="H234">
            <v>43.68</v>
          </cell>
          <cell r="I234">
            <v>0</v>
          </cell>
          <cell r="J234">
            <v>80.599999999999994</v>
          </cell>
          <cell r="K234">
            <v>40.200000000000003</v>
          </cell>
          <cell r="L234">
            <v>60.3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7665.74</v>
          </cell>
          <cell r="W234">
            <v>0</v>
          </cell>
          <cell r="X234">
            <v>109.6</v>
          </cell>
          <cell r="Y234">
            <v>0</v>
          </cell>
          <cell r="Z234">
            <v>0</v>
          </cell>
          <cell r="AA234">
            <v>0</v>
          </cell>
          <cell r="AB234">
            <v>14737.42</v>
          </cell>
        </row>
        <row r="235">
          <cell r="A235">
            <v>2531</v>
          </cell>
          <cell r="B235" t="str">
            <v>South Farnborough Junior</v>
          </cell>
          <cell r="C235">
            <v>8502531</v>
          </cell>
          <cell r="D235">
            <v>116155</v>
          </cell>
          <cell r="E235">
            <v>10446.6</v>
          </cell>
          <cell r="F235">
            <v>0</v>
          </cell>
          <cell r="G235">
            <v>0</v>
          </cell>
          <cell r="H235">
            <v>94.32</v>
          </cell>
          <cell r="I235">
            <v>0</v>
          </cell>
          <cell r="J235">
            <v>410.94</v>
          </cell>
          <cell r="K235">
            <v>37.409999999999997</v>
          </cell>
          <cell r="L235">
            <v>0</v>
          </cell>
          <cell r="M235">
            <v>187.06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3796.96</v>
          </cell>
          <cell r="W235">
            <v>0</v>
          </cell>
          <cell r="X235">
            <v>6863.02</v>
          </cell>
          <cell r="Y235">
            <v>0</v>
          </cell>
          <cell r="Z235">
            <v>0</v>
          </cell>
          <cell r="AA235">
            <v>0</v>
          </cell>
          <cell r="AB235">
            <v>21836.31</v>
          </cell>
        </row>
        <row r="236">
          <cell r="A236">
            <v>2533</v>
          </cell>
          <cell r="B236" t="str">
            <v>Guillemont Junior School</v>
          </cell>
          <cell r="C236">
            <v>8502533</v>
          </cell>
          <cell r="D236">
            <v>116157</v>
          </cell>
          <cell r="E236">
            <v>11922.75</v>
          </cell>
          <cell r="F236">
            <v>0</v>
          </cell>
          <cell r="G236">
            <v>0</v>
          </cell>
          <cell r="H236">
            <v>72.67</v>
          </cell>
          <cell r="I236">
            <v>0</v>
          </cell>
          <cell r="J236">
            <v>320.99</v>
          </cell>
          <cell r="K236">
            <v>264.27</v>
          </cell>
          <cell r="L236">
            <v>0</v>
          </cell>
          <cell r="M236">
            <v>189.05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2363.73</v>
          </cell>
          <cell r="W236">
            <v>0</v>
          </cell>
          <cell r="X236">
            <v>1961.84</v>
          </cell>
          <cell r="Y236">
            <v>0</v>
          </cell>
          <cell r="Z236">
            <v>0</v>
          </cell>
          <cell r="AA236">
            <v>0</v>
          </cell>
          <cell r="AB236">
            <v>17095.3</v>
          </cell>
        </row>
        <row r="237">
          <cell r="A237">
            <v>2534</v>
          </cell>
          <cell r="B237" t="str">
            <v>Pinewood Infant School</v>
          </cell>
          <cell r="C237">
            <v>8502534</v>
          </cell>
          <cell r="D237">
            <v>116158</v>
          </cell>
          <cell r="E237">
            <v>3255.1</v>
          </cell>
          <cell r="F237">
            <v>0</v>
          </cell>
          <cell r="G237">
            <v>0</v>
          </cell>
          <cell r="H237">
            <v>49.54</v>
          </cell>
          <cell r="I237">
            <v>0</v>
          </cell>
          <cell r="J237">
            <v>102.68</v>
          </cell>
          <cell r="K237">
            <v>239.6</v>
          </cell>
          <cell r="L237">
            <v>0</v>
          </cell>
          <cell r="M237">
            <v>171.14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4218.5</v>
          </cell>
          <cell r="W237">
            <v>0</v>
          </cell>
          <cell r="X237">
            <v>1536.46</v>
          </cell>
          <cell r="Y237">
            <v>0</v>
          </cell>
          <cell r="Z237">
            <v>0</v>
          </cell>
          <cell r="AA237">
            <v>0</v>
          </cell>
          <cell r="AB237">
            <v>9573.02</v>
          </cell>
        </row>
        <row r="238">
          <cell r="A238">
            <v>2602</v>
          </cell>
          <cell r="B238" t="str">
            <v>Brockhurst Junior School</v>
          </cell>
          <cell r="C238">
            <v>8502602</v>
          </cell>
          <cell r="D238">
            <v>116161</v>
          </cell>
          <cell r="E238">
            <v>6245.25</v>
          </cell>
          <cell r="F238">
            <v>0</v>
          </cell>
          <cell r="G238">
            <v>0</v>
          </cell>
          <cell r="H238">
            <v>115.2</v>
          </cell>
          <cell r="I238">
            <v>0</v>
          </cell>
          <cell r="J238">
            <v>380.49</v>
          </cell>
          <cell r="K238">
            <v>1561.75</v>
          </cell>
          <cell r="L238">
            <v>300.29000000000002</v>
          </cell>
          <cell r="M238">
            <v>500.49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624.5</v>
          </cell>
          <cell r="W238">
            <v>0</v>
          </cell>
          <cell r="X238">
            <v>2466</v>
          </cell>
          <cell r="Y238">
            <v>0</v>
          </cell>
          <cell r="Z238">
            <v>0</v>
          </cell>
          <cell r="AA238">
            <v>0</v>
          </cell>
          <cell r="AB238">
            <v>12193.97</v>
          </cell>
        </row>
        <row r="239">
          <cell r="A239">
            <v>2606</v>
          </cell>
          <cell r="B239" t="str">
            <v>Elson Junior School</v>
          </cell>
          <cell r="C239">
            <v>8502606</v>
          </cell>
          <cell r="D239">
            <v>116162</v>
          </cell>
          <cell r="E239">
            <v>12149.85</v>
          </cell>
          <cell r="F239">
            <v>0</v>
          </cell>
          <cell r="G239">
            <v>0</v>
          </cell>
          <cell r="H239">
            <v>124.8</v>
          </cell>
          <cell r="I239">
            <v>0</v>
          </cell>
          <cell r="J239">
            <v>319.39999999999998</v>
          </cell>
          <cell r="K239">
            <v>718.79</v>
          </cell>
          <cell r="L239">
            <v>718.79</v>
          </cell>
          <cell r="M239">
            <v>399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624.5</v>
          </cell>
          <cell r="W239">
            <v>0</v>
          </cell>
          <cell r="X239">
            <v>9042</v>
          </cell>
          <cell r="Y239">
            <v>0</v>
          </cell>
          <cell r="Z239">
            <v>0</v>
          </cell>
          <cell r="AA239">
            <v>0</v>
          </cell>
          <cell r="AB239">
            <v>24097.13</v>
          </cell>
        </row>
        <row r="240">
          <cell r="A240">
            <v>2607</v>
          </cell>
          <cell r="B240" t="str">
            <v>Elson County Infant School</v>
          </cell>
          <cell r="C240">
            <v>8502607</v>
          </cell>
          <cell r="D240">
            <v>116163</v>
          </cell>
          <cell r="E240">
            <v>10068.1</v>
          </cell>
          <cell r="F240">
            <v>0</v>
          </cell>
          <cell r="G240">
            <v>0</v>
          </cell>
          <cell r="H240">
            <v>129.6</v>
          </cell>
          <cell r="I240">
            <v>0</v>
          </cell>
          <cell r="J240">
            <v>218.9</v>
          </cell>
          <cell r="K240">
            <v>557.20000000000005</v>
          </cell>
          <cell r="L240">
            <v>298.5</v>
          </cell>
          <cell r="M240">
            <v>99.5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1876.62</v>
          </cell>
          <cell r="W240">
            <v>0</v>
          </cell>
          <cell r="X240">
            <v>2707.12</v>
          </cell>
          <cell r="Y240">
            <v>0</v>
          </cell>
          <cell r="Z240">
            <v>0</v>
          </cell>
          <cell r="AA240">
            <v>0</v>
          </cell>
          <cell r="AB240">
            <v>15955.54</v>
          </cell>
        </row>
        <row r="241">
          <cell r="A241">
            <v>2610</v>
          </cell>
          <cell r="B241" t="str">
            <v>Lee-On-The-Solent Junior School</v>
          </cell>
          <cell r="C241">
            <v>8502610</v>
          </cell>
          <cell r="D241">
            <v>116164</v>
          </cell>
          <cell r="E241">
            <v>13323.2</v>
          </cell>
          <cell r="F241">
            <v>0</v>
          </cell>
          <cell r="G241">
            <v>0</v>
          </cell>
          <cell r="H241">
            <v>105.6</v>
          </cell>
          <cell r="I241">
            <v>0</v>
          </cell>
          <cell r="J241">
            <v>19.899999999999999</v>
          </cell>
          <cell r="K241">
            <v>0</v>
          </cell>
          <cell r="L241">
            <v>59.7</v>
          </cell>
          <cell r="M241">
            <v>99.5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3745.58</v>
          </cell>
          <cell r="Y241">
            <v>0</v>
          </cell>
          <cell r="Z241">
            <v>0</v>
          </cell>
          <cell r="AA241">
            <v>0</v>
          </cell>
          <cell r="AB241">
            <v>17353.480000000003</v>
          </cell>
        </row>
        <row r="242">
          <cell r="A242">
            <v>2612</v>
          </cell>
          <cell r="B242" t="str">
            <v>Haselworth Primary School</v>
          </cell>
          <cell r="C242">
            <v>8502612</v>
          </cell>
          <cell r="D242">
            <v>116165</v>
          </cell>
          <cell r="E242">
            <v>4844.8</v>
          </cell>
          <cell r="F242">
            <v>0</v>
          </cell>
          <cell r="G242">
            <v>0</v>
          </cell>
          <cell r="H242">
            <v>240</v>
          </cell>
          <cell r="I242">
            <v>0</v>
          </cell>
          <cell r="J242">
            <v>451.93</v>
          </cell>
          <cell r="K242">
            <v>575.11</v>
          </cell>
          <cell r="L242">
            <v>3327.68</v>
          </cell>
          <cell r="M242">
            <v>719.39</v>
          </cell>
          <cell r="N242">
            <v>1642.94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402.8</v>
          </cell>
          <cell r="W242">
            <v>0</v>
          </cell>
          <cell r="X242">
            <v>3973</v>
          </cell>
          <cell r="Y242">
            <v>0</v>
          </cell>
          <cell r="Z242">
            <v>0</v>
          </cell>
          <cell r="AA242">
            <v>0</v>
          </cell>
          <cell r="AB242">
            <v>16177.65</v>
          </cell>
        </row>
        <row r="243">
          <cell r="A243">
            <v>2613</v>
          </cell>
          <cell r="B243" t="str">
            <v>Woodcot Primary School</v>
          </cell>
          <cell r="C243">
            <v>8502613</v>
          </cell>
          <cell r="D243">
            <v>116166</v>
          </cell>
          <cell r="E243">
            <v>5866.75</v>
          </cell>
          <cell r="F243">
            <v>0</v>
          </cell>
          <cell r="G243">
            <v>0</v>
          </cell>
          <cell r="H243">
            <v>105.6</v>
          </cell>
          <cell r="I243">
            <v>0</v>
          </cell>
          <cell r="J243">
            <v>741.08</v>
          </cell>
          <cell r="K243">
            <v>1642.55</v>
          </cell>
          <cell r="L243">
            <v>1862.64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1152.2</v>
          </cell>
          <cell r="W243">
            <v>0</v>
          </cell>
          <cell r="X243">
            <v>2929.06</v>
          </cell>
          <cell r="Y243">
            <v>0</v>
          </cell>
          <cell r="Z243">
            <v>0</v>
          </cell>
          <cell r="AA243">
            <v>0</v>
          </cell>
          <cell r="AB243">
            <v>14299.88</v>
          </cell>
        </row>
        <row r="244">
          <cell r="A244">
            <v>2616</v>
          </cell>
          <cell r="B244" t="str">
            <v>Rowner Junior School</v>
          </cell>
          <cell r="C244">
            <v>8502616</v>
          </cell>
          <cell r="D244">
            <v>116167</v>
          </cell>
          <cell r="E244">
            <v>6699.45</v>
          </cell>
          <cell r="F244">
            <v>0</v>
          </cell>
          <cell r="G244">
            <v>0</v>
          </cell>
          <cell r="H244">
            <v>211.2</v>
          </cell>
          <cell r="I244">
            <v>0</v>
          </cell>
          <cell r="J244">
            <v>1581.06</v>
          </cell>
          <cell r="K244">
            <v>160</v>
          </cell>
          <cell r="L244">
            <v>2161.14</v>
          </cell>
          <cell r="M244">
            <v>100.5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312.25</v>
          </cell>
          <cell r="W244">
            <v>0</v>
          </cell>
          <cell r="X244">
            <v>2299.5500000000002</v>
          </cell>
          <cell r="Y244">
            <v>0</v>
          </cell>
          <cell r="Z244">
            <v>0</v>
          </cell>
          <cell r="AA244">
            <v>0</v>
          </cell>
          <cell r="AB244">
            <v>13525.149999999998</v>
          </cell>
        </row>
        <row r="245">
          <cell r="A245">
            <v>2617</v>
          </cell>
          <cell r="B245" t="str">
            <v>Rowner County Infant</v>
          </cell>
          <cell r="C245">
            <v>8502617</v>
          </cell>
          <cell r="D245">
            <v>116168</v>
          </cell>
          <cell r="E245">
            <v>6283.1</v>
          </cell>
          <cell r="F245">
            <v>0</v>
          </cell>
          <cell r="G245">
            <v>0</v>
          </cell>
          <cell r="H245">
            <v>217.3</v>
          </cell>
          <cell r="I245">
            <v>0</v>
          </cell>
          <cell r="J245">
            <v>1499.66</v>
          </cell>
          <cell r="K245">
            <v>121.79</v>
          </cell>
          <cell r="L245">
            <v>2796.95</v>
          </cell>
          <cell r="M245">
            <v>506.46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3422.26</v>
          </cell>
          <cell r="W245">
            <v>0</v>
          </cell>
          <cell r="X245">
            <v>965.17</v>
          </cell>
          <cell r="Y245">
            <v>0</v>
          </cell>
          <cell r="Z245">
            <v>0</v>
          </cell>
          <cell r="AA245">
            <v>0</v>
          </cell>
          <cell r="AB245">
            <v>15812.689999999999</v>
          </cell>
        </row>
        <row r="246">
          <cell r="A246">
            <v>2618</v>
          </cell>
          <cell r="B246" t="str">
            <v>Alverstoke Community Infant</v>
          </cell>
          <cell r="C246">
            <v>8502618</v>
          </cell>
          <cell r="D246">
            <v>116169</v>
          </cell>
          <cell r="E246">
            <v>7948.5</v>
          </cell>
          <cell r="F246">
            <v>0</v>
          </cell>
          <cell r="G246">
            <v>0</v>
          </cell>
          <cell r="H246">
            <v>33.6</v>
          </cell>
          <cell r="I246">
            <v>0</v>
          </cell>
          <cell r="J246">
            <v>457.7</v>
          </cell>
          <cell r="K246">
            <v>119.4</v>
          </cell>
          <cell r="L246">
            <v>656.7</v>
          </cell>
          <cell r="M246">
            <v>99.5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1639.31</v>
          </cell>
          <cell r="W246">
            <v>0</v>
          </cell>
          <cell r="X246">
            <v>1341.23</v>
          </cell>
          <cell r="Y246">
            <v>0</v>
          </cell>
          <cell r="Z246">
            <v>0</v>
          </cell>
          <cell r="AA246">
            <v>0</v>
          </cell>
          <cell r="AB246">
            <v>12295.94</v>
          </cell>
        </row>
        <row r="247">
          <cell r="A247">
            <v>2619</v>
          </cell>
          <cell r="B247" t="str">
            <v>Grange Junior School</v>
          </cell>
          <cell r="C247">
            <v>8502619</v>
          </cell>
          <cell r="D247">
            <v>116170</v>
          </cell>
          <cell r="E247">
            <v>8629.7999999999993</v>
          </cell>
          <cell r="F247">
            <v>0</v>
          </cell>
          <cell r="G247">
            <v>0</v>
          </cell>
          <cell r="H247">
            <v>302.39999999999998</v>
          </cell>
          <cell r="I247">
            <v>0</v>
          </cell>
          <cell r="J247">
            <v>1094.5</v>
          </cell>
          <cell r="K247">
            <v>39.799999999999997</v>
          </cell>
          <cell r="L247">
            <v>6984.9</v>
          </cell>
          <cell r="M247">
            <v>1691.5</v>
          </cell>
          <cell r="N247">
            <v>318.39999999999998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2195.12</v>
          </cell>
          <cell r="W247">
            <v>0</v>
          </cell>
          <cell r="X247">
            <v>2492.0300000000002</v>
          </cell>
          <cell r="Y247">
            <v>0</v>
          </cell>
          <cell r="Z247">
            <v>0</v>
          </cell>
          <cell r="AA247">
            <v>0</v>
          </cell>
          <cell r="AB247">
            <v>23748.449999999997</v>
          </cell>
        </row>
        <row r="248">
          <cell r="A248">
            <v>2620</v>
          </cell>
          <cell r="B248" t="str">
            <v>Grange  Infant School</v>
          </cell>
          <cell r="C248">
            <v>8502620</v>
          </cell>
          <cell r="D248">
            <v>116171</v>
          </cell>
          <cell r="E248">
            <v>8819.0499999999993</v>
          </cell>
          <cell r="F248">
            <v>0</v>
          </cell>
          <cell r="G248">
            <v>0</v>
          </cell>
          <cell r="H248">
            <v>264</v>
          </cell>
          <cell r="I248">
            <v>0</v>
          </cell>
          <cell r="J248">
            <v>1253.7</v>
          </cell>
          <cell r="K248">
            <v>119.4</v>
          </cell>
          <cell r="L248">
            <v>7343.1</v>
          </cell>
          <cell r="M248">
            <v>1691.5</v>
          </cell>
          <cell r="N248">
            <v>159.19999999999999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4365.26</v>
          </cell>
          <cell r="W248">
            <v>0</v>
          </cell>
          <cell r="X248">
            <v>1685.79</v>
          </cell>
          <cell r="Y248">
            <v>0</v>
          </cell>
          <cell r="Z248">
            <v>0</v>
          </cell>
          <cell r="AA248">
            <v>0</v>
          </cell>
          <cell r="AB248">
            <v>25701</v>
          </cell>
        </row>
        <row r="249">
          <cell r="A249">
            <v>2621</v>
          </cell>
          <cell r="B249" t="str">
            <v>Siskin Junior School</v>
          </cell>
          <cell r="C249">
            <v>8502621</v>
          </cell>
          <cell r="D249">
            <v>116172</v>
          </cell>
          <cell r="E249">
            <v>4731.25</v>
          </cell>
          <cell r="F249">
            <v>0</v>
          </cell>
          <cell r="G249">
            <v>0</v>
          </cell>
          <cell r="H249">
            <v>264</v>
          </cell>
          <cell r="I249">
            <v>0</v>
          </cell>
          <cell r="J249">
            <v>0</v>
          </cell>
          <cell r="K249">
            <v>0</v>
          </cell>
          <cell r="L249">
            <v>4914.5</v>
          </cell>
          <cell r="M249">
            <v>3741.2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624.5</v>
          </cell>
          <cell r="W249">
            <v>0</v>
          </cell>
          <cell r="X249">
            <v>2996.88</v>
          </cell>
          <cell r="Y249">
            <v>0</v>
          </cell>
          <cell r="Z249">
            <v>0</v>
          </cell>
          <cell r="AA249">
            <v>0</v>
          </cell>
          <cell r="AB249">
            <v>17272.330000000002</v>
          </cell>
        </row>
        <row r="250">
          <cell r="A250">
            <v>2622</v>
          </cell>
          <cell r="B250" t="str">
            <v>Peel Common Infant School</v>
          </cell>
          <cell r="C250">
            <v>8502622</v>
          </cell>
          <cell r="D250">
            <v>116173</v>
          </cell>
          <cell r="E250">
            <v>6888.7</v>
          </cell>
          <cell r="F250">
            <v>0</v>
          </cell>
          <cell r="G250">
            <v>0</v>
          </cell>
          <cell r="H250">
            <v>72.38</v>
          </cell>
          <cell r="I250">
            <v>0</v>
          </cell>
          <cell r="J250">
            <v>1360.76</v>
          </cell>
          <cell r="K250">
            <v>880.38</v>
          </cell>
          <cell r="L250">
            <v>660.28</v>
          </cell>
          <cell r="M250">
            <v>399.99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1879.75</v>
          </cell>
          <cell r="W250">
            <v>0</v>
          </cell>
          <cell r="X250">
            <v>4437.43</v>
          </cell>
          <cell r="Y250">
            <v>0</v>
          </cell>
          <cell r="Z250">
            <v>0</v>
          </cell>
          <cell r="AA250">
            <v>0</v>
          </cell>
          <cell r="AB250">
            <v>16579.669999999998</v>
          </cell>
        </row>
        <row r="251">
          <cell r="A251">
            <v>2623</v>
          </cell>
          <cell r="B251" t="str">
            <v>Siskin Infant Sch And Nursery</v>
          </cell>
          <cell r="C251">
            <v>8502623</v>
          </cell>
          <cell r="D251">
            <v>116174</v>
          </cell>
          <cell r="E251">
            <v>4579.8500000000004</v>
          </cell>
          <cell r="F251">
            <v>0</v>
          </cell>
          <cell r="G251">
            <v>0</v>
          </cell>
          <cell r="H251">
            <v>250.37</v>
          </cell>
          <cell r="I251">
            <v>0</v>
          </cell>
          <cell r="J251">
            <v>191.84</v>
          </cell>
          <cell r="K251">
            <v>170.34</v>
          </cell>
          <cell r="L251">
            <v>4282.88</v>
          </cell>
          <cell r="M251">
            <v>2450.69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889.91</v>
          </cell>
          <cell r="W251">
            <v>0</v>
          </cell>
          <cell r="X251">
            <v>2877.69</v>
          </cell>
          <cell r="Y251">
            <v>0</v>
          </cell>
          <cell r="Z251">
            <v>0</v>
          </cell>
          <cell r="AA251">
            <v>0</v>
          </cell>
          <cell r="AB251">
            <v>15693.570000000002</v>
          </cell>
        </row>
        <row r="252">
          <cell r="A252">
            <v>2624</v>
          </cell>
          <cell r="B252" t="str">
            <v>Peel Common Junior School</v>
          </cell>
          <cell r="C252">
            <v>8502624</v>
          </cell>
          <cell r="D252">
            <v>116175</v>
          </cell>
          <cell r="E252">
            <v>7191.5</v>
          </cell>
          <cell r="F252">
            <v>0</v>
          </cell>
          <cell r="G252">
            <v>0</v>
          </cell>
          <cell r="H252">
            <v>81.599999999999994</v>
          </cell>
          <cell r="I252">
            <v>0</v>
          </cell>
          <cell r="J252">
            <v>1154.2</v>
          </cell>
          <cell r="K252">
            <v>875.6</v>
          </cell>
          <cell r="L252">
            <v>1313.4</v>
          </cell>
          <cell r="M252">
            <v>497.5</v>
          </cell>
          <cell r="N252">
            <v>159.19999999999999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1561.25</v>
          </cell>
          <cell r="W252">
            <v>0</v>
          </cell>
          <cell r="X252">
            <v>3288</v>
          </cell>
          <cell r="Y252">
            <v>0</v>
          </cell>
          <cell r="Z252">
            <v>0</v>
          </cell>
          <cell r="AA252">
            <v>0</v>
          </cell>
          <cell r="AB252">
            <v>16122.250000000002</v>
          </cell>
        </row>
        <row r="253">
          <cell r="A253">
            <v>2625</v>
          </cell>
          <cell r="B253" t="str">
            <v>Gomer Infant School</v>
          </cell>
          <cell r="C253">
            <v>8502625</v>
          </cell>
          <cell r="D253">
            <v>116176</v>
          </cell>
          <cell r="E253">
            <v>6850.85</v>
          </cell>
          <cell r="F253">
            <v>0</v>
          </cell>
          <cell r="G253">
            <v>0</v>
          </cell>
          <cell r="H253">
            <v>86.88</v>
          </cell>
          <cell r="I253">
            <v>0</v>
          </cell>
          <cell r="J253">
            <v>140.1</v>
          </cell>
          <cell r="K253">
            <v>40.200000000000003</v>
          </cell>
          <cell r="L253">
            <v>300.29000000000002</v>
          </cell>
          <cell r="M253">
            <v>1000.97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943</v>
          </cell>
          <cell r="W253">
            <v>0</v>
          </cell>
          <cell r="X253">
            <v>1041.8900000000001</v>
          </cell>
          <cell r="Y253">
            <v>0</v>
          </cell>
          <cell r="Z253">
            <v>0</v>
          </cell>
          <cell r="AA253">
            <v>0</v>
          </cell>
          <cell r="AB253">
            <v>10404.18</v>
          </cell>
        </row>
        <row r="254">
          <cell r="A254">
            <v>2627</v>
          </cell>
          <cell r="B254" t="str">
            <v>Brockhurst Infant</v>
          </cell>
          <cell r="C254">
            <v>8502627</v>
          </cell>
          <cell r="D254">
            <v>116177</v>
          </cell>
          <cell r="E254">
            <v>6775.15</v>
          </cell>
          <cell r="F254">
            <v>0</v>
          </cell>
          <cell r="G254">
            <v>0</v>
          </cell>
          <cell r="H254">
            <v>172.8</v>
          </cell>
          <cell r="I254">
            <v>0</v>
          </cell>
          <cell r="J254">
            <v>298.5</v>
          </cell>
          <cell r="K254">
            <v>2308.4</v>
          </cell>
          <cell r="L254">
            <v>298.5</v>
          </cell>
          <cell r="M254">
            <v>398</v>
          </cell>
          <cell r="N254">
            <v>318.39999999999998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930.51</v>
          </cell>
          <cell r="W254">
            <v>0</v>
          </cell>
          <cell r="X254">
            <v>1545.36</v>
          </cell>
          <cell r="Y254">
            <v>0</v>
          </cell>
          <cell r="Z254">
            <v>0</v>
          </cell>
          <cell r="AA254">
            <v>0</v>
          </cell>
          <cell r="AB254">
            <v>13045.62</v>
          </cell>
        </row>
        <row r="255">
          <cell r="A255">
            <v>2630</v>
          </cell>
          <cell r="B255" t="str">
            <v>Lee-On-The-Solent Infant Sch.</v>
          </cell>
          <cell r="C255">
            <v>8502630</v>
          </cell>
          <cell r="D255">
            <v>116180</v>
          </cell>
          <cell r="E255">
            <v>10181.65</v>
          </cell>
          <cell r="F255">
            <v>0</v>
          </cell>
          <cell r="G255">
            <v>0</v>
          </cell>
          <cell r="H255">
            <v>129.6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1414.49</v>
          </cell>
          <cell r="W255">
            <v>0</v>
          </cell>
          <cell r="X255">
            <v>1353.56</v>
          </cell>
          <cell r="Y255">
            <v>0</v>
          </cell>
          <cell r="Z255">
            <v>0</v>
          </cell>
          <cell r="AA255">
            <v>0</v>
          </cell>
          <cell r="AB255">
            <v>13079.3</v>
          </cell>
        </row>
        <row r="256">
          <cell r="A256">
            <v>2631</v>
          </cell>
          <cell r="B256" t="str">
            <v>Gomer Junior School</v>
          </cell>
          <cell r="C256">
            <v>8502631</v>
          </cell>
          <cell r="D256">
            <v>116181</v>
          </cell>
          <cell r="E256">
            <v>9121.85</v>
          </cell>
          <cell r="F256">
            <v>0</v>
          </cell>
          <cell r="G256">
            <v>0</v>
          </cell>
          <cell r="H256">
            <v>134.4</v>
          </cell>
          <cell r="I256">
            <v>0</v>
          </cell>
          <cell r="J256">
            <v>120</v>
          </cell>
          <cell r="K256">
            <v>279.79000000000002</v>
          </cell>
          <cell r="L256">
            <v>839.38</v>
          </cell>
          <cell r="M256">
            <v>1298.48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2316.67</v>
          </cell>
          <cell r="Y256">
            <v>0</v>
          </cell>
          <cell r="Z256">
            <v>0</v>
          </cell>
          <cell r="AA256">
            <v>0</v>
          </cell>
          <cell r="AB256">
            <v>14110.57</v>
          </cell>
        </row>
        <row r="257">
          <cell r="A257">
            <v>2717</v>
          </cell>
          <cell r="B257" t="str">
            <v>Orchard Lea Infant School</v>
          </cell>
          <cell r="C257">
            <v>8502717</v>
          </cell>
          <cell r="D257">
            <v>116224</v>
          </cell>
          <cell r="E257">
            <v>7115.8</v>
          </cell>
          <cell r="F257">
            <v>0</v>
          </cell>
          <cell r="G257">
            <v>0</v>
          </cell>
          <cell r="H257">
            <v>158.4</v>
          </cell>
          <cell r="I257">
            <v>0</v>
          </cell>
          <cell r="J257">
            <v>39.799999999999997</v>
          </cell>
          <cell r="K257">
            <v>1233.8</v>
          </cell>
          <cell r="L257">
            <v>59.7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515.21</v>
          </cell>
          <cell r="W257">
            <v>0</v>
          </cell>
          <cell r="X257">
            <v>2414.63</v>
          </cell>
          <cell r="Y257">
            <v>0</v>
          </cell>
          <cell r="Z257">
            <v>0</v>
          </cell>
          <cell r="AA257">
            <v>0</v>
          </cell>
          <cell r="AB257">
            <v>11537.34</v>
          </cell>
        </row>
        <row r="258">
          <cell r="A258">
            <v>2718</v>
          </cell>
          <cell r="B258" t="str">
            <v>Orchard Lea Junior School</v>
          </cell>
          <cell r="C258">
            <v>8502718</v>
          </cell>
          <cell r="D258">
            <v>116225</v>
          </cell>
          <cell r="E258">
            <v>8213.4500000000007</v>
          </cell>
          <cell r="F258">
            <v>0</v>
          </cell>
          <cell r="G258">
            <v>0</v>
          </cell>
          <cell r="H258">
            <v>86.4</v>
          </cell>
          <cell r="I258">
            <v>0</v>
          </cell>
          <cell r="J258">
            <v>59.7</v>
          </cell>
          <cell r="K258">
            <v>1592</v>
          </cell>
          <cell r="L258">
            <v>59.7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1429.6</v>
          </cell>
          <cell r="Y258">
            <v>0</v>
          </cell>
          <cell r="Z258">
            <v>0</v>
          </cell>
          <cell r="AA258">
            <v>0</v>
          </cell>
          <cell r="AB258">
            <v>11440.850000000002</v>
          </cell>
        </row>
        <row r="259">
          <cell r="A259">
            <v>2722</v>
          </cell>
          <cell r="B259" t="str">
            <v>Wellstead Primary School</v>
          </cell>
          <cell r="C259">
            <v>8502722</v>
          </cell>
          <cell r="D259">
            <v>129650</v>
          </cell>
          <cell r="E259">
            <v>7683.55</v>
          </cell>
          <cell r="F259">
            <v>0</v>
          </cell>
          <cell r="G259">
            <v>0</v>
          </cell>
          <cell r="H259">
            <v>105.6</v>
          </cell>
          <cell r="I259">
            <v>0</v>
          </cell>
          <cell r="J259">
            <v>19.899999999999999</v>
          </cell>
          <cell r="K259">
            <v>39.799999999999997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1832.91</v>
          </cell>
          <cell r="W259">
            <v>0</v>
          </cell>
          <cell r="X259">
            <v>2517.38</v>
          </cell>
          <cell r="Y259">
            <v>0</v>
          </cell>
          <cell r="Z259">
            <v>0</v>
          </cell>
          <cell r="AA259">
            <v>0</v>
          </cell>
          <cell r="AB259">
            <v>12199.14</v>
          </cell>
        </row>
        <row r="260">
          <cell r="A260">
            <v>2723</v>
          </cell>
          <cell r="B260" t="str">
            <v>Hook Infant</v>
          </cell>
          <cell r="C260">
            <v>8502723</v>
          </cell>
          <cell r="D260">
            <v>116228</v>
          </cell>
          <cell r="E260">
            <v>10181.65</v>
          </cell>
          <cell r="F260">
            <v>0</v>
          </cell>
          <cell r="G260">
            <v>0</v>
          </cell>
          <cell r="H260">
            <v>67.44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8964.7000000000007</v>
          </cell>
          <cell r="W260">
            <v>0</v>
          </cell>
          <cell r="X260">
            <v>732.95</v>
          </cell>
          <cell r="Y260">
            <v>0</v>
          </cell>
          <cell r="Z260">
            <v>0</v>
          </cell>
          <cell r="AA260">
            <v>0</v>
          </cell>
          <cell r="AB260">
            <v>19946.740000000002</v>
          </cell>
        </row>
        <row r="261">
          <cell r="A261">
            <v>2725</v>
          </cell>
          <cell r="B261" t="str">
            <v>Kings Furlong Infant School And Nursery</v>
          </cell>
          <cell r="C261">
            <v>8502725</v>
          </cell>
          <cell r="D261">
            <v>116230</v>
          </cell>
          <cell r="E261">
            <v>7872.8</v>
          </cell>
          <cell r="F261">
            <v>0</v>
          </cell>
          <cell r="G261">
            <v>0</v>
          </cell>
          <cell r="H261">
            <v>139.87</v>
          </cell>
          <cell r="I261">
            <v>0</v>
          </cell>
          <cell r="J261">
            <v>783.66</v>
          </cell>
          <cell r="K261">
            <v>160.79</v>
          </cell>
          <cell r="L261">
            <v>663.27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15169.11</v>
          </cell>
          <cell r="W261">
            <v>0</v>
          </cell>
          <cell r="X261">
            <v>2723.56</v>
          </cell>
          <cell r="Y261">
            <v>0</v>
          </cell>
          <cell r="Z261">
            <v>0</v>
          </cell>
          <cell r="AA261">
            <v>0</v>
          </cell>
          <cell r="AB261">
            <v>27513.06</v>
          </cell>
        </row>
        <row r="262">
          <cell r="A262">
            <v>2726</v>
          </cell>
          <cell r="B262" t="str">
            <v>Kings Furlong Junior</v>
          </cell>
          <cell r="C262">
            <v>8502726</v>
          </cell>
          <cell r="D262">
            <v>116231</v>
          </cell>
          <cell r="E262">
            <v>9121.85</v>
          </cell>
          <cell r="F262">
            <v>0</v>
          </cell>
          <cell r="G262">
            <v>0</v>
          </cell>
          <cell r="H262">
            <v>177.6</v>
          </cell>
          <cell r="I262">
            <v>0</v>
          </cell>
          <cell r="J262">
            <v>696.5</v>
          </cell>
          <cell r="K262">
            <v>238.8</v>
          </cell>
          <cell r="L262">
            <v>1313.4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6869.5</v>
          </cell>
          <cell r="W262">
            <v>0</v>
          </cell>
          <cell r="X262">
            <v>4382.63</v>
          </cell>
          <cell r="Y262">
            <v>0</v>
          </cell>
          <cell r="Z262">
            <v>0</v>
          </cell>
          <cell r="AA262">
            <v>0</v>
          </cell>
          <cell r="AB262">
            <v>22800.280000000002</v>
          </cell>
        </row>
        <row r="263">
          <cell r="A263">
            <v>2727</v>
          </cell>
          <cell r="B263" t="str">
            <v>Fairfields Primary School</v>
          </cell>
          <cell r="C263">
            <v>8502727</v>
          </cell>
          <cell r="D263">
            <v>116232</v>
          </cell>
          <cell r="E263">
            <v>15859.15</v>
          </cell>
          <cell r="F263">
            <v>0</v>
          </cell>
          <cell r="G263">
            <v>0</v>
          </cell>
          <cell r="H263">
            <v>197.28</v>
          </cell>
          <cell r="I263">
            <v>0</v>
          </cell>
          <cell r="J263">
            <v>299.89</v>
          </cell>
          <cell r="K263">
            <v>119.8</v>
          </cell>
          <cell r="L263">
            <v>1379.67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16171.43</v>
          </cell>
          <cell r="W263">
            <v>0</v>
          </cell>
          <cell r="X263">
            <v>4031.23</v>
          </cell>
          <cell r="Y263">
            <v>0</v>
          </cell>
          <cell r="Z263">
            <v>0</v>
          </cell>
          <cell r="AA263">
            <v>0</v>
          </cell>
          <cell r="AB263">
            <v>38058.450000000004</v>
          </cell>
        </row>
        <row r="264">
          <cell r="A264">
            <v>2728</v>
          </cell>
          <cell r="B264" t="str">
            <v>Park Primary</v>
          </cell>
          <cell r="C264">
            <v>8502728</v>
          </cell>
          <cell r="D264">
            <v>116233</v>
          </cell>
          <cell r="E264">
            <v>6813</v>
          </cell>
          <cell r="F264">
            <v>0</v>
          </cell>
          <cell r="G264">
            <v>0</v>
          </cell>
          <cell r="H264">
            <v>216</v>
          </cell>
          <cell r="I264">
            <v>0</v>
          </cell>
          <cell r="J264">
            <v>1598.77</v>
          </cell>
          <cell r="K264">
            <v>80.790000000000006</v>
          </cell>
          <cell r="L264">
            <v>2124.7199999999998</v>
          </cell>
          <cell r="M264">
            <v>404.97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1498.8</v>
          </cell>
          <cell r="W264">
            <v>0</v>
          </cell>
          <cell r="X264">
            <v>5784.14</v>
          </cell>
          <cell r="Y264">
            <v>0</v>
          </cell>
          <cell r="Z264">
            <v>0</v>
          </cell>
          <cell r="AA264">
            <v>0</v>
          </cell>
          <cell r="AB264">
            <v>18521.189999999999</v>
          </cell>
        </row>
        <row r="265">
          <cell r="A265">
            <v>2729</v>
          </cell>
          <cell r="B265" t="str">
            <v>Belle Vue Infant School</v>
          </cell>
          <cell r="C265">
            <v>8502729</v>
          </cell>
          <cell r="D265">
            <v>116234</v>
          </cell>
          <cell r="E265">
            <v>10030.25</v>
          </cell>
          <cell r="F265">
            <v>0</v>
          </cell>
          <cell r="G265">
            <v>0</v>
          </cell>
          <cell r="H265">
            <v>331.2</v>
          </cell>
          <cell r="I265">
            <v>0</v>
          </cell>
          <cell r="J265">
            <v>99.9</v>
          </cell>
          <cell r="K265">
            <v>199.8</v>
          </cell>
          <cell r="L265">
            <v>479.39</v>
          </cell>
          <cell r="M265">
            <v>4494.42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8511.94</v>
          </cell>
          <cell r="W265">
            <v>0</v>
          </cell>
          <cell r="X265">
            <v>2990.03</v>
          </cell>
          <cell r="Y265">
            <v>0</v>
          </cell>
          <cell r="Z265">
            <v>0</v>
          </cell>
          <cell r="AA265">
            <v>0</v>
          </cell>
          <cell r="AB265">
            <v>27136.93</v>
          </cell>
        </row>
        <row r="266">
          <cell r="A266">
            <v>2730</v>
          </cell>
          <cell r="B266" t="str">
            <v>Newport Junior School</v>
          </cell>
          <cell r="C266">
            <v>8502730</v>
          </cell>
          <cell r="D266">
            <v>116235</v>
          </cell>
          <cell r="E266">
            <v>10030.25</v>
          </cell>
          <cell r="F266">
            <v>0</v>
          </cell>
          <cell r="G266">
            <v>0</v>
          </cell>
          <cell r="H266">
            <v>283.2</v>
          </cell>
          <cell r="I266">
            <v>0</v>
          </cell>
          <cell r="J266">
            <v>159.19999999999999</v>
          </cell>
          <cell r="K266">
            <v>79.599999999999994</v>
          </cell>
          <cell r="L266">
            <v>537.29999999999995</v>
          </cell>
          <cell r="M266">
            <v>3781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3747</v>
          </cell>
          <cell r="W266">
            <v>0</v>
          </cell>
          <cell r="X266">
            <v>4827.88</v>
          </cell>
          <cell r="Y266">
            <v>0</v>
          </cell>
          <cell r="Z266">
            <v>0</v>
          </cell>
          <cell r="AA266">
            <v>0</v>
          </cell>
          <cell r="AB266">
            <v>23445.430000000004</v>
          </cell>
        </row>
        <row r="267">
          <cell r="A267">
            <v>2731</v>
          </cell>
          <cell r="B267" t="str">
            <v>Park View Infant School</v>
          </cell>
          <cell r="C267">
            <v>8502731</v>
          </cell>
          <cell r="D267">
            <v>116236</v>
          </cell>
          <cell r="E267">
            <v>7418.6</v>
          </cell>
          <cell r="F267">
            <v>0</v>
          </cell>
          <cell r="G267">
            <v>0</v>
          </cell>
          <cell r="H267">
            <v>254.02</v>
          </cell>
          <cell r="I267">
            <v>0</v>
          </cell>
          <cell r="J267">
            <v>429.04</v>
          </cell>
          <cell r="K267">
            <v>1716.18</v>
          </cell>
          <cell r="L267">
            <v>5324.05</v>
          </cell>
          <cell r="M267">
            <v>97.51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5892.16</v>
          </cell>
          <cell r="W267">
            <v>0</v>
          </cell>
          <cell r="X267">
            <v>3996.98</v>
          </cell>
          <cell r="Y267">
            <v>0</v>
          </cell>
          <cell r="Z267">
            <v>0</v>
          </cell>
          <cell r="AA267">
            <v>0</v>
          </cell>
          <cell r="AB267">
            <v>25128.539999999997</v>
          </cell>
        </row>
        <row r="268">
          <cell r="A268">
            <v>2732</v>
          </cell>
          <cell r="B268" t="str">
            <v>Park View  Junior</v>
          </cell>
          <cell r="C268">
            <v>8502732</v>
          </cell>
          <cell r="D268">
            <v>116237</v>
          </cell>
          <cell r="E268">
            <v>6245.25</v>
          </cell>
          <cell r="F268">
            <v>0</v>
          </cell>
          <cell r="G268">
            <v>0</v>
          </cell>
          <cell r="H268">
            <v>196.85</v>
          </cell>
          <cell r="I268">
            <v>0</v>
          </cell>
          <cell r="J268">
            <v>388.65</v>
          </cell>
          <cell r="K268">
            <v>1748.41</v>
          </cell>
          <cell r="L268">
            <v>3847.07</v>
          </cell>
          <cell r="M268">
            <v>97.51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1523.78</v>
          </cell>
          <cell r="W268">
            <v>0</v>
          </cell>
          <cell r="X268">
            <v>3271.56</v>
          </cell>
          <cell r="Y268">
            <v>0</v>
          </cell>
          <cell r="Z268">
            <v>0</v>
          </cell>
          <cell r="AA268">
            <v>0</v>
          </cell>
          <cell r="AB268">
            <v>17319.080000000002</v>
          </cell>
        </row>
        <row r="269">
          <cell r="A269">
            <v>2735</v>
          </cell>
          <cell r="B269" t="str">
            <v>Fernhill Primary School</v>
          </cell>
          <cell r="C269">
            <v>8502735</v>
          </cell>
          <cell r="D269">
            <v>116240</v>
          </cell>
          <cell r="E269">
            <v>5639.65</v>
          </cell>
          <cell r="F269">
            <v>0</v>
          </cell>
          <cell r="G269">
            <v>0</v>
          </cell>
          <cell r="H269">
            <v>192</v>
          </cell>
          <cell r="I269">
            <v>0</v>
          </cell>
          <cell r="J269">
            <v>179.1</v>
          </cell>
          <cell r="K269">
            <v>2746.2</v>
          </cell>
          <cell r="L269">
            <v>417.9</v>
          </cell>
          <cell r="M269">
            <v>398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1748.6</v>
          </cell>
          <cell r="W269">
            <v>0</v>
          </cell>
          <cell r="X269">
            <v>2251.6</v>
          </cell>
          <cell r="Y269">
            <v>0</v>
          </cell>
          <cell r="Z269">
            <v>0</v>
          </cell>
          <cell r="AA269">
            <v>0</v>
          </cell>
          <cell r="AB269">
            <v>13573.050000000001</v>
          </cell>
        </row>
        <row r="270">
          <cell r="A270">
            <v>2736</v>
          </cell>
          <cell r="B270" t="str">
            <v>Harestock Primary School</v>
          </cell>
          <cell r="C270">
            <v>8502736</v>
          </cell>
          <cell r="D270">
            <v>116241</v>
          </cell>
          <cell r="E270">
            <v>10673.7</v>
          </cell>
          <cell r="F270">
            <v>0</v>
          </cell>
          <cell r="G270">
            <v>0</v>
          </cell>
          <cell r="H270">
            <v>206.4</v>
          </cell>
          <cell r="I270">
            <v>0</v>
          </cell>
          <cell r="J270">
            <v>1477.77</v>
          </cell>
          <cell r="K270">
            <v>159.6</v>
          </cell>
          <cell r="L270">
            <v>59.7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5074.0600000000004</v>
          </cell>
          <cell r="W270">
            <v>0</v>
          </cell>
          <cell r="X270">
            <v>4694.99</v>
          </cell>
          <cell r="Y270">
            <v>0</v>
          </cell>
          <cell r="Z270">
            <v>0</v>
          </cell>
          <cell r="AA270">
            <v>0</v>
          </cell>
          <cell r="AB270">
            <v>22346.22</v>
          </cell>
        </row>
        <row r="271">
          <cell r="A271">
            <v>2737</v>
          </cell>
          <cell r="B271" t="str">
            <v>Weeke Primary School</v>
          </cell>
          <cell r="C271">
            <v>8502737</v>
          </cell>
          <cell r="D271">
            <v>116242</v>
          </cell>
          <cell r="E271">
            <v>13853.1</v>
          </cell>
          <cell r="F271">
            <v>0</v>
          </cell>
          <cell r="G271">
            <v>0</v>
          </cell>
          <cell r="H271">
            <v>105.6</v>
          </cell>
          <cell r="I271">
            <v>0</v>
          </cell>
          <cell r="J271">
            <v>1691.5</v>
          </cell>
          <cell r="K271">
            <v>39.799999999999997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2210.73</v>
          </cell>
          <cell r="W271">
            <v>0</v>
          </cell>
          <cell r="X271">
            <v>2785.9</v>
          </cell>
          <cell r="Y271">
            <v>0</v>
          </cell>
          <cell r="Z271">
            <v>0</v>
          </cell>
          <cell r="AA271">
            <v>0</v>
          </cell>
          <cell r="AB271">
            <v>20686.63</v>
          </cell>
        </row>
        <row r="272">
          <cell r="A272">
            <v>2739</v>
          </cell>
          <cell r="B272" t="str">
            <v>Hazel Wood Infant School</v>
          </cell>
          <cell r="C272">
            <v>8502739</v>
          </cell>
          <cell r="D272">
            <v>116243</v>
          </cell>
          <cell r="E272">
            <v>9121.85</v>
          </cell>
          <cell r="F272">
            <v>0</v>
          </cell>
          <cell r="G272">
            <v>0</v>
          </cell>
          <cell r="H272">
            <v>100.8</v>
          </cell>
          <cell r="I272">
            <v>0</v>
          </cell>
          <cell r="J272">
            <v>441.38</v>
          </cell>
          <cell r="K272">
            <v>602.16999999999996</v>
          </cell>
          <cell r="L272">
            <v>180.89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3762.61</v>
          </cell>
          <cell r="W272">
            <v>0</v>
          </cell>
          <cell r="X272">
            <v>1031.6099999999999</v>
          </cell>
          <cell r="Y272">
            <v>0</v>
          </cell>
          <cell r="Z272">
            <v>0</v>
          </cell>
          <cell r="AA272">
            <v>0</v>
          </cell>
          <cell r="AB272">
            <v>15241.31</v>
          </cell>
        </row>
        <row r="273">
          <cell r="A273">
            <v>2740</v>
          </cell>
          <cell r="B273" t="str">
            <v>Hart Plain Junior School</v>
          </cell>
          <cell r="C273">
            <v>8502740</v>
          </cell>
          <cell r="D273">
            <v>116244</v>
          </cell>
          <cell r="E273">
            <v>10635.85</v>
          </cell>
          <cell r="F273">
            <v>0</v>
          </cell>
          <cell r="G273">
            <v>0</v>
          </cell>
          <cell r="H273">
            <v>297.60000000000002</v>
          </cell>
          <cell r="I273">
            <v>0</v>
          </cell>
          <cell r="J273">
            <v>681.38</v>
          </cell>
          <cell r="K273">
            <v>200.59</v>
          </cell>
          <cell r="L273">
            <v>3306.78</v>
          </cell>
          <cell r="M273">
            <v>3406.88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936.75</v>
          </cell>
          <cell r="W273">
            <v>0</v>
          </cell>
          <cell r="X273">
            <v>7561.72</v>
          </cell>
          <cell r="Y273">
            <v>0</v>
          </cell>
          <cell r="Z273">
            <v>0</v>
          </cell>
          <cell r="AA273">
            <v>0</v>
          </cell>
          <cell r="AB273">
            <v>27027.550000000003</v>
          </cell>
        </row>
        <row r="274">
          <cell r="A274">
            <v>2742</v>
          </cell>
          <cell r="B274" t="str">
            <v>Southwood Infant School</v>
          </cell>
          <cell r="C274">
            <v>8502742</v>
          </cell>
          <cell r="D274">
            <v>116246</v>
          </cell>
          <cell r="E274">
            <v>6283.1</v>
          </cell>
          <cell r="F274">
            <v>0</v>
          </cell>
          <cell r="G274">
            <v>0</v>
          </cell>
          <cell r="H274">
            <v>72</v>
          </cell>
          <cell r="I274">
            <v>0</v>
          </cell>
          <cell r="J274">
            <v>378.1</v>
          </cell>
          <cell r="K274">
            <v>39.799999999999997</v>
          </cell>
          <cell r="L274">
            <v>0</v>
          </cell>
          <cell r="M274">
            <v>995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459.01</v>
          </cell>
          <cell r="W274">
            <v>0</v>
          </cell>
          <cell r="X274">
            <v>204.82</v>
          </cell>
          <cell r="Y274">
            <v>0</v>
          </cell>
          <cell r="Z274">
            <v>0</v>
          </cell>
          <cell r="AA274">
            <v>0</v>
          </cell>
          <cell r="AB274">
            <v>8431.83</v>
          </cell>
        </row>
        <row r="275">
          <cell r="A275">
            <v>2749</v>
          </cell>
          <cell r="B275" t="str">
            <v>Four Lanes Community Jnr Schoo</v>
          </cell>
          <cell r="C275">
            <v>8502749</v>
          </cell>
          <cell r="D275">
            <v>116247</v>
          </cell>
          <cell r="E275">
            <v>12263.4</v>
          </cell>
          <cell r="F275">
            <v>0</v>
          </cell>
          <cell r="G275">
            <v>0</v>
          </cell>
          <cell r="H275">
            <v>100.8</v>
          </cell>
          <cell r="I275">
            <v>0</v>
          </cell>
          <cell r="J275">
            <v>59.7</v>
          </cell>
          <cell r="K275">
            <v>79.599999999999994</v>
          </cell>
          <cell r="L275">
            <v>477.6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2810.25</v>
          </cell>
          <cell r="W275">
            <v>0</v>
          </cell>
          <cell r="X275">
            <v>2652.32</v>
          </cell>
          <cell r="Y275">
            <v>0</v>
          </cell>
          <cell r="Z275">
            <v>0</v>
          </cell>
          <cell r="AA275">
            <v>0</v>
          </cell>
          <cell r="AB275">
            <v>18443.670000000002</v>
          </cell>
        </row>
        <row r="276">
          <cell r="A276">
            <v>2750</v>
          </cell>
          <cell r="B276" t="str">
            <v>Queens Inclosure</v>
          </cell>
          <cell r="C276">
            <v>8502750</v>
          </cell>
          <cell r="D276">
            <v>116248</v>
          </cell>
          <cell r="E276">
            <v>14875.05</v>
          </cell>
          <cell r="F276">
            <v>0</v>
          </cell>
          <cell r="G276">
            <v>0</v>
          </cell>
          <cell r="H276">
            <v>105.6</v>
          </cell>
          <cell r="I276">
            <v>0</v>
          </cell>
          <cell r="J276">
            <v>599.99</v>
          </cell>
          <cell r="K276">
            <v>399.99</v>
          </cell>
          <cell r="L276">
            <v>1319.97</v>
          </cell>
          <cell r="M276">
            <v>1100.47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1105.3699999999999</v>
          </cell>
          <cell r="W276">
            <v>0</v>
          </cell>
          <cell r="X276">
            <v>4825.1400000000003</v>
          </cell>
          <cell r="Y276">
            <v>0</v>
          </cell>
          <cell r="Z276">
            <v>0</v>
          </cell>
          <cell r="AA276">
            <v>0</v>
          </cell>
          <cell r="AB276">
            <v>24331.579999999998</v>
          </cell>
        </row>
        <row r="277">
          <cell r="A277">
            <v>2752</v>
          </cell>
          <cell r="B277" t="str">
            <v>Berrywood Primary</v>
          </cell>
          <cell r="C277">
            <v>8502752</v>
          </cell>
          <cell r="D277">
            <v>116249</v>
          </cell>
          <cell r="E277">
            <v>23731.95</v>
          </cell>
          <cell r="F277">
            <v>0</v>
          </cell>
          <cell r="G277">
            <v>0</v>
          </cell>
          <cell r="H277">
            <v>124.99</v>
          </cell>
          <cell r="I277">
            <v>0</v>
          </cell>
          <cell r="J277">
            <v>19.899999999999999</v>
          </cell>
          <cell r="K277">
            <v>80</v>
          </cell>
          <cell r="L277">
            <v>179.7</v>
          </cell>
          <cell r="M277">
            <v>99.5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3631.47</v>
          </cell>
          <cell r="W277">
            <v>0</v>
          </cell>
          <cell r="X277">
            <v>2879.06</v>
          </cell>
          <cell r="Y277">
            <v>0</v>
          </cell>
          <cell r="Z277">
            <v>0</v>
          </cell>
          <cell r="AA277">
            <v>0</v>
          </cell>
          <cell r="AB277">
            <v>30746.570000000007</v>
          </cell>
        </row>
        <row r="278">
          <cell r="A278">
            <v>2753</v>
          </cell>
          <cell r="B278" t="str">
            <v>Woodlea Primary School</v>
          </cell>
          <cell r="C278">
            <v>8502753</v>
          </cell>
          <cell r="D278">
            <v>116250</v>
          </cell>
          <cell r="E278">
            <v>7418.6</v>
          </cell>
          <cell r="F278">
            <v>0</v>
          </cell>
          <cell r="G278">
            <v>0</v>
          </cell>
          <cell r="H278">
            <v>62.4</v>
          </cell>
          <cell r="I278">
            <v>0</v>
          </cell>
          <cell r="J278">
            <v>79.599999999999994</v>
          </cell>
          <cell r="K278">
            <v>0</v>
          </cell>
          <cell r="L278">
            <v>776.1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2582.31</v>
          </cell>
          <cell r="W278">
            <v>0</v>
          </cell>
          <cell r="X278">
            <v>1118.6099999999999</v>
          </cell>
          <cell r="Y278">
            <v>0</v>
          </cell>
          <cell r="Z278">
            <v>0</v>
          </cell>
          <cell r="AA278">
            <v>0</v>
          </cell>
          <cell r="AB278">
            <v>12037.62</v>
          </cell>
        </row>
        <row r="279">
          <cell r="A279">
            <v>2761</v>
          </cell>
          <cell r="B279" t="str">
            <v>Hatch Warren Junior School</v>
          </cell>
          <cell r="C279">
            <v>8502761</v>
          </cell>
          <cell r="D279">
            <v>116255</v>
          </cell>
          <cell r="E279">
            <v>12414.8</v>
          </cell>
          <cell r="F279">
            <v>0</v>
          </cell>
          <cell r="G279">
            <v>0</v>
          </cell>
          <cell r="H279">
            <v>38.4</v>
          </cell>
          <cell r="I279">
            <v>0</v>
          </cell>
          <cell r="J279">
            <v>518.99</v>
          </cell>
          <cell r="K279">
            <v>0</v>
          </cell>
          <cell r="L279">
            <v>299.69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936.75</v>
          </cell>
          <cell r="W279">
            <v>0</v>
          </cell>
          <cell r="X279">
            <v>3016.06</v>
          </cell>
          <cell r="Y279">
            <v>0</v>
          </cell>
          <cell r="Z279">
            <v>0</v>
          </cell>
          <cell r="AA279">
            <v>0</v>
          </cell>
          <cell r="AB279">
            <v>17224.689999999999</v>
          </cell>
        </row>
        <row r="280">
          <cell r="A280">
            <v>2763</v>
          </cell>
          <cell r="B280" t="str">
            <v>Nightingale Primary School</v>
          </cell>
          <cell r="C280">
            <v>8502763</v>
          </cell>
          <cell r="D280">
            <v>116256</v>
          </cell>
          <cell r="E280">
            <v>11695.65</v>
          </cell>
          <cell r="F280">
            <v>0</v>
          </cell>
          <cell r="G280">
            <v>0</v>
          </cell>
          <cell r="H280">
            <v>364.8</v>
          </cell>
          <cell r="I280">
            <v>0</v>
          </cell>
          <cell r="J280">
            <v>422.08</v>
          </cell>
          <cell r="K280">
            <v>2491.88</v>
          </cell>
          <cell r="L280">
            <v>4882.8599999999997</v>
          </cell>
          <cell r="M280">
            <v>301.49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3472.22</v>
          </cell>
          <cell r="W280">
            <v>0</v>
          </cell>
          <cell r="X280">
            <v>3354.45</v>
          </cell>
          <cell r="Y280">
            <v>0</v>
          </cell>
          <cell r="Z280">
            <v>0</v>
          </cell>
          <cell r="AA280">
            <v>0</v>
          </cell>
          <cell r="AB280">
            <v>26985.430000000004</v>
          </cell>
        </row>
        <row r="281">
          <cell r="A281">
            <v>2767</v>
          </cell>
          <cell r="B281" t="str">
            <v>Emsworth Primary School</v>
          </cell>
          <cell r="C281">
            <v>8502767</v>
          </cell>
          <cell r="D281">
            <v>116260</v>
          </cell>
          <cell r="E281">
            <v>6207.4</v>
          </cell>
          <cell r="F281">
            <v>0</v>
          </cell>
          <cell r="G281">
            <v>0</v>
          </cell>
          <cell r="H281">
            <v>124.8</v>
          </cell>
          <cell r="I281">
            <v>0</v>
          </cell>
          <cell r="J281">
            <v>840.97</v>
          </cell>
          <cell r="K281">
            <v>160</v>
          </cell>
          <cell r="L281">
            <v>120</v>
          </cell>
          <cell r="M281">
            <v>300.49</v>
          </cell>
          <cell r="N281">
            <v>319.99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2310.65</v>
          </cell>
          <cell r="W281">
            <v>0</v>
          </cell>
          <cell r="X281">
            <v>3353.76</v>
          </cell>
          <cell r="Y281">
            <v>0</v>
          </cell>
          <cell r="Z281">
            <v>0</v>
          </cell>
          <cell r="AA281">
            <v>0</v>
          </cell>
          <cell r="AB281">
            <v>13738.06</v>
          </cell>
        </row>
        <row r="282">
          <cell r="A282">
            <v>2774</v>
          </cell>
          <cell r="B282" t="str">
            <v>Morelands Primary School</v>
          </cell>
          <cell r="C282">
            <v>8502774</v>
          </cell>
          <cell r="D282">
            <v>116265</v>
          </cell>
          <cell r="E282">
            <v>11355</v>
          </cell>
          <cell r="F282">
            <v>0</v>
          </cell>
          <cell r="G282">
            <v>0</v>
          </cell>
          <cell r="H282">
            <v>243.02</v>
          </cell>
          <cell r="I282">
            <v>0</v>
          </cell>
          <cell r="J282">
            <v>1638.37</v>
          </cell>
          <cell r="K282">
            <v>565.16</v>
          </cell>
          <cell r="L282">
            <v>2146.81</v>
          </cell>
          <cell r="M282">
            <v>1130.32</v>
          </cell>
          <cell r="N282">
            <v>300.89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1720.5</v>
          </cell>
          <cell r="W282">
            <v>0</v>
          </cell>
          <cell r="X282">
            <v>5336.15</v>
          </cell>
          <cell r="Y282">
            <v>0</v>
          </cell>
          <cell r="Z282">
            <v>0</v>
          </cell>
          <cell r="AA282">
            <v>0</v>
          </cell>
          <cell r="AB282">
            <v>24436.22</v>
          </cell>
        </row>
        <row r="283">
          <cell r="A283">
            <v>2775</v>
          </cell>
          <cell r="B283" t="str">
            <v>Mill Hill Primary</v>
          </cell>
          <cell r="C283">
            <v>8502775</v>
          </cell>
          <cell r="D283">
            <v>130325</v>
          </cell>
          <cell r="E283">
            <v>5526.1</v>
          </cell>
          <cell r="F283">
            <v>0</v>
          </cell>
          <cell r="G283">
            <v>0</v>
          </cell>
          <cell r="H283">
            <v>240</v>
          </cell>
          <cell r="I283">
            <v>0</v>
          </cell>
          <cell r="J283">
            <v>0</v>
          </cell>
          <cell r="K283">
            <v>517.4</v>
          </cell>
          <cell r="L283">
            <v>5492.4</v>
          </cell>
          <cell r="M283">
            <v>298.5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1086.6300000000001</v>
          </cell>
          <cell r="W283">
            <v>0</v>
          </cell>
          <cell r="X283">
            <v>2329</v>
          </cell>
          <cell r="Y283">
            <v>0</v>
          </cell>
          <cell r="Z283">
            <v>0</v>
          </cell>
          <cell r="AA283">
            <v>0</v>
          </cell>
          <cell r="AB283">
            <v>15490.029999999999</v>
          </cell>
        </row>
        <row r="284">
          <cell r="A284">
            <v>2776</v>
          </cell>
          <cell r="B284" t="str">
            <v>Bedenham County Primary School</v>
          </cell>
          <cell r="C284">
            <v>8502776</v>
          </cell>
          <cell r="D284">
            <v>131117</v>
          </cell>
          <cell r="E284">
            <v>9121.85</v>
          </cell>
          <cell r="F284">
            <v>0</v>
          </cell>
          <cell r="G284">
            <v>0</v>
          </cell>
          <cell r="H284">
            <v>315.94</v>
          </cell>
          <cell r="I284">
            <v>0</v>
          </cell>
          <cell r="J284">
            <v>1656.48</v>
          </cell>
          <cell r="K284">
            <v>346.66</v>
          </cell>
          <cell r="L284">
            <v>2657.84</v>
          </cell>
          <cell r="M284">
            <v>193.03</v>
          </cell>
          <cell r="N284">
            <v>616.1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3353.08</v>
          </cell>
          <cell r="Y284">
            <v>0</v>
          </cell>
          <cell r="Z284">
            <v>0</v>
          </cell>
          <cell r="AA284">
            <v>0</v>
          </cell>
          <cell r="AB284">
            <v>18260.980000000003</v>
          </cell>
        </row>
        <row r="285">
          <cell r="A285">
            <v>2777</v>
          </cell>
          <cell r="B285" t="str">
            <v>Holbrook Primary School</v>
          </cell>
          <cell r="C285">
            <v>8502777</v>
          </cell>
          <cell r="D285">
            <v>131116</v>
          </cell>
          <cell r="E285">
            <v>8932.6</v>
          </cell>
          <cell r="F285">
            <v>0</v>
          </cell>
          <cell r="G285">
            <v>0</v>
          </cell>
          <cell r="H285">
            <v>383.71</v>
          </cell>
          <cell r="I285">
            <v>0</v>
          </cell>
          <cell r="J285">
            <v>1780.06</v>
          </cell>
          <cell r="K285">
            <v>1136.29</v>
          </cell>
          <cell r="L285">
            <v>2840.53</v>
          </cell>
          <cell r="M285">
            <v>947.24</v>
          </cell>
          <cell r="N285">
            <v>302.48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1417.62</v>
          </cell>
          <cell r="W285">
            <v>0</v>
          </cell>
          <cell r="X285">
            <v>4210.01</v>
          </cell>
          <cell r="Y285">
            <v>0</v>
          </cell>
          <cell r="Z285">
            <v>0</v>
          </cell>
          <cell r="AA285">
            <v>0</v>
          </cell>
          <cell r="AB285">
            <v>21950.54</v>
          </cell>
        </row>
        <row r="286">
          <cell r="A286">
            <v>2778</v>
          </cell>
          <cell r="B286" t="str">
            <v>Whiteley Primary School</v>
          </cell>
          <cell r="C286">
            <v>8502778</v>
          </cell>
          <cell r="D286">
            <v>131420</v>
          </cell>
          <cell r="E286">
            <v>23542.7</v>
          </cell>
          <cell r="F286">
            <v>0</v>
          </cell>
          <cell r="G286">
            <v>0</v>
          </cell>
          <cell r="H286">
            <v>105.6</v>
          </cell>
          <cell r="I286">
            <v>0</v>
          </cell>
          <cell r="J286">
            <v>0</v>
          </cell>
          <cell r="K286">
            <v>39.799999999999997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4736.83</v>
          </cell>
          <cell r="W286">
            <v>0</v>
          </cell>
          <cell r="X286">
            <v>2675.61</v>
          </cell>
          <cell r="Y286">
            <v>0</v>
          </cell>
          <cell r="Z286">
            <v>0</v>
          </cell>
          <cell r="AA286">
            <v>0</v>
          </cell>
          <cell r="AB286">
            <v>31100.54</v>
          </cell>
        </row>
        <row r="287">
          <cell r="A287">
            <v>3000</v>
          </cell>
          <cell r="B287" t="str">
            <v>Abbotts Ann C Of E</v>
          </cell>
          <cell r="C287">
            <v>8503000</v>
          </cell>
          <cell r="D287">
            <v>116266</v>
          </cell>
          <cell r="E287">
            <v>3822.85</v>
          </cell>
          <cell r="F287">
            <v>0</v>
          </cell>
          <cell r="G287">
            <v>0</v>
          </cell>
          <cell r="H287">
            <v>19.2</v>
          </cell>
          <cell r="I287">
            <v>0</v>
          </cell>
          <cell r="J287">
            <v>0</v>
          </cell>
          <cell r="K287">
            <v>119.4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512.38</v>
          </cell>
          <cell r="Y287">
            <v>0</v>
          </cell>
          <cell r="Z287">
            <v>0</v>
          </cell>
          <cell r="AA287">
            <v>0</v>
          </cell>
          <cell r="AB287">
            <v>4473.83</v>
          </cell>
        </row>
        <row r="288">
          <cell r="A288">
            <v>3001</v>
          </cell>
          <cell r="B288" t="str">
            <v>St Lawrence Ce Primary</v>
          </cell>
          <cell r="C288">
            <v>8503001</v>
          </cell>
          <cell r="D288">
            <v>116267</v>
          </cell>
          <cell r="E288">
            <v>6245.25</v>
          </cell>
          <cell r="F288">
            <v>0</v>
          </cell>
          <cell r="G288">
            <v>0</v>
          </cell>
          <cell r="H288">
            <v>86.4</v>
          </cell>
          <cell r="I288">
            <v>0</v>
          </cell>
          <cell r="J288">
            <v>0</v>
          </cell>
          <cell r="K288">
            <v>39.799999999999997</v>
          </cell>
          <cell r="L288">
            <v>1731.3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1839.15</v>
          </cell>
          <cell r="W288">
            <v>0</v>
          </cell>
          <cell r="X288">
            <v>1304.24</v>
          </cell>
          <cell r="Y288">
            <v>0</v>
          </cell>
          <cell r="Z288">
            <v>0</v>
          </cell>
          <cell r="AA288">
            <v>0</v>
          </cell>
          <cell r="AB288">
            <v>11246.14</v>
          </cell>
        </row>
        <row r="289">
          <cell r="A289">
            <v>3003</v>
          </cell>
          <cell r="B289" t="str">
            <v>Ampfield C.E. Primary School</v>
          </cell>
          <cell r="C289">
            <v>8503003</v>
          </cell>
          <cell r="D289">
            <v>116268</v>
          </cell>
          <cell r="E289">
            <v>1021.95</v>
          </cell>
          <cell r="F289">
            <v>0</v>
          </cell>
          <cell r="G289">
            <v>0</v>
          </cell>
          <cell r="H289">
            <v>4.8</v>
          </cell>
          <cell r="I289">
            <v>0</v>
          </cell>
          <cell r="J289">
            <v>59.7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231.53</v>
          </cell>
          <cell r="Y289">
            <v>0</v>
          </cell>
          <cell r="Z289">
            <v>0</v>
          </cell>
          <cell r="AA289">
            <v>0</v>
          </cell>
          <cell r="AB289">
            <v>1317.98</v>
          </cell>
        </row>
        <row r="290">
          <cell r="A290">
            <v>3004</v>
          </cell>
          <cell r="B290" t="str">
            <v>Andover C. E. Primary School</v>
          </cell>
          <cell r="C290">
            <v>8503004</v>
          </cell>
          <cell r="D290">
            <v>116269</v>
          </cell>
          <cell r="E290">
            <v>6585.9</v>
          </cell>
          <cell r="F290">
            <v>0</v>
          </cell>
          <cell r="G290">
            <v>0</v>
          </cell>
          <cell r="H290">
            <v>96</v>
          </cell>
          <cell r="I290">
            <v>0</v>
          </cell>
          <cell r="J290">
            <v>0</v>
          </cell>
          <cell r="K290">
            <v>1432.8</v>
          </cell>
          <cell r="L290">
            <v>358.2</v>
          </cell>
          <cell r="M290">
            <v>597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3019.46</v>
          </cell>
          <cell r="W290">
            <v>0</v>
          </cell>
          <cell r="X290">
            <v>1241.9100000000001</v>
          </cell>
          <cell r="Y290">
            <v>0</v>
          </cell>
          <cell r="Z290">
            <v>0</v>
          </cell>
          <cell r="AA290">
            <v>0</v>
          </cell>
          <cell r="AB290">
            <v>13331.27</v>
          </cell>
        </row>
        <row r="291">
          <cell r="A291">
            <v>3009</v>
          </cell>
          <cell r="B291" t="str">
            <v>Barton Stacey C.E. (C) Primary</v>
          </cell>
          <cell r="C291">
            <v>8503009</v>
          </cell>
          <cell r="D291">
            <v>116270</v>
          </cell>
          <cell r="E291">
            <v>3936.4</v>
          </cell>
          <cell r="F291">
            <v>0</v>
          </cell>
          <cell r="G291">
            <v>0</v>
          </cell>
          <cell r="H291">
            <v>9.6</v>
          </cell>
          <cell r="I291">
            <v>0</v>
          </cell>
          <cell r="J291">
            <v>0</v>
          </cell>
          <cell r="K291">
            <v>79.599999999999994</v>
          </cell>
          <cell r="L291">
            <v>0</v>
          </cell>
          <cell r="M291">
            <v>199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868.58</v>
          </cell>
          <cell r="Y291">
            <v>0</v>
          </cell>
          <cell r="Z291">
            <v>0</v>
          </cell>
          <cell r="AA291">
            <v>0</v>
          </cell>
          <cell r="AB291">
            <v>5093.18</v>
          </cell>
        </row>
        <row r="292">
          <cell r="A292">
            <v>3012</v>
          </cell>
          <cell r="B292" t="str">
            <v>Binsted Ce (Controlled)</v>
          </cell>
          <cell r="C292">
            <v>8503012</v>
          </cell>
          <cell r="D292">
            <v>116271</v>
          </cell>
          <cell r="E292">
            <v>2649.5</v>
          </cell>
          <cell r="F292">
            <v>0</v>
          </cell>
          <cell r="G292">
            <v>0</v>
          </cell>
          <cell r="H292">
            <v>9.6</v>
          </cell>
          <cell r="I292">
            <v>0</v>
          </cell>
          <cell r="J292">
            <v>99.5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252.08</v>
          </cell>
          <cell r="Y292">
            <v>0</v>
          </cell>
          <cell r="Z292">
            <v>0</v>
          </cell>
          <cell r="AA292">
            <v>0</v>
          </cell>
          <cell r="AB292">
            <v>3010.68</v>
          </cell>
        </row>
        <row r="293">
          <cell r="A293">
            <v>3014</v>
          </cell>
          <cell r="B293" t="str">
            <v>Botley Primary</v>
          </cell>
          <cell r="C293">
            <v>8503014</v>
          </cell>
          <cell r="D293">
            <v>116273</v>
          </cell>
          <cell r="E293">
            <v>11392.85</v>
          </cell>
          <cell r="F293">
            <v>0</v>
          </cell>
          <cell r="G293">
            <v>0</v>
          </cell>
          <cell r="H293">
            <v>67.2</v>
          </cell>
          <cell r="I293">
            <v>0</v>
          </cell>
          <cell r="J293">
            <v>19.899999999999999</v>
          </cell>
          <cell r="K293">
            <v>39.799999999999997</v>
          </cell>
          <cell r="L293">
            <v>0</v>
          </cell>
          <cell r="M293">
            <v>99.5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1467.58</v>
          </cell>
          <cell r="W293">
            <v>0</v>
          </cell>
          <cell r="X293">
            <v>829.54</v>
          </cell>
          <cell r="Y293">
            <v>0</v>
          </cell>
          <cell r="Z293">
            <v>0</v>
          </cell>
          <cell r="AA293">
            <v>0</v>
          </cell>
          <cell r="AB293">
            <v>13916.369999999999</v>
          </cell>
        </row>
        <row r="294">
          <cell r="A294">
            <v>3018</v>
          </cell>
          <cell r="B294" t="str">
            <v>Breamore C.E. Primary School</v>
          </cell>
          <cell r="C294">
            <v>8503018</v>
          </cell>
          <cell r="D294">
            <v>116275</v>
          </cell>
          <cell r="E294">
            <v>3709.3</v>
          </cell>
          <cell r="F294">
            <v>0</v>
          </cell>
          <cell r="G294">
            <v>0</v>
          </cell>
          <cell r="H294">
            <v>4.8</v>
          </cell>
          <cell r="I294">
            <v>0</v>
          </cell>
          <cell r="J294">
            <v>100.5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3814.6000000000004</v>
          </cell>
        </row>
        <row r="295">
          <cell r="A295">
            <v>3019</v>
          </cell>
          <cell r="B295" t="str">
            <v>Brockenhurst Ce Primary School</v>
          </cell>
          <cell r="C295">
            <v>8503019</v>
          </cell>
          <cell r="D295">
            <v>116276</v>
          </cell>
          <cell r="E295">
            <v>8024.2</v>
          </cell>
          <cell r="F295">
            <v>0</v>
          </cell>
          <cell r="G295">
            <v>0</v>
          </cell>
          <cell r="H295">
            <v>43.39</v>
          </cell>
          <cell r="I295">
            <v>0</v>
          </cell>
          <cell r="J295">
            <v>19.899999999999999</v>
          </cell>
          <cell r="K295">
            <v>39.799999999999997</v>
          </cell>
          <cell r="L295">
            <v>0</v>
          </cell>
          <cell r="M295">
            <v>99.5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1848.52</v>
          </cell>
          <cell r="W295">
            <v>0</v>
          </cell>
          <cell r="X295">
            <v>1528.92</v>
          </cell>
          <cell r="Y295">
            <v>0</v>
          </cell>
          <cell r="Z295">
            <v>0</v>
          </cell>
          <cell r="AA295">
            <v>0</v>
          </cell>
          <cell r="AB295">
            <v>11604.230000000001</v>
          </cell>
        </row>
        <row r="296">
          <cell r="A296">
            <v>3020</v>
          </cell>
          <cell r="B296" t="str">
            <v>Bursledon Ce (C) Infant School</v>
          </cell>
          <cell r="C296">
            <v>8503020</v>
          </cell>
          <cell r="D296">
            <v>116277</v>
          </cell>
          <cell r="E296">
            <v>6585.9</v>
          </cell>
          <cell r="F296">
            <v>0</v>
          </cell>
          <cell r="G296">
            <v>0</v>
          </cell>
          <cell r="H296">
            <v>158.4</v>
          </cell>
          <cell r="I296">
            <v>0</v>
          </cell>
          <cell r="J296">
            <v>242.98</v>
          </cell>
          <cell r="K296">
            <v>161.99</v>
          </cell>
          <cell r="L296">
            <v>242.98</v>
          </cell>
          <cell r="M296">
            <v>6783.91</v>
          </cell>
          <cell r="N296">
            <v>324.77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1323.94</v>
          </cell>
          <cell r="W296">
            <v>0</v>
          </cell>
          <cell r="X296">
            <v>2904.4</v>
          </cell>
          <cell r="Y296">
            <v>0</v>
          </cell>
          <cell r="Z296">
            <v>0</v>
          </cell>
          <cell r="AA296">
            <v>0</v>
          </cell>
          <cell r="AB296">
            <v>18729.27</v>
          </cell>
        </row>
        <row r="297">
          <cell r="A297">
            <v>3022</v>
          </cell>
          <cell r="B297" t="str">
            <v>Bramley Primary School</v>
          </cell>
          <cell r="C297">
            <v>8503022</v>
          </cell>
          <cell r="D297">
            <v>116278</v>
          </cell>
          <cell r="E297">
            <v>15404.95</v>
          </cell>
          <cell r="F297">
            <v>0</v>
          </cell>
          <cell r="G297">
            <v>0</v>
          </cell>
          <cell r="H297">
            <v>120</v>
          </cell>
          <cell r="I297">
            <v>0</v>
          </cell>
          <cell r="J297">
            <v>39.799999999999997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374.7</v>
          </cell>
          <cell r="W297">
            <v>0</v>
          </cell>
          <cell r="X297">
            <v>3923.68</v>
          </cell>
          <cell r="Y297">
            <v>0</v>
          </cell>
          <cell r="Z297">
            <v>0</v>
          </cell>
          <cell r="AA297">
            <v>0</v>
          </cell>
          <cell r="AB297">
            <v>19863.13</v>
          </cell>
        </row>
        <row r="298">
          <cell r="A298">
            <v>3023</v>
          </cell>
          <cell r="B298" t="str">
            <v>Bentley C.E. (Contr.) Primary</v>
          </cell>
          <cell r="C298">
            <v>8503023</v>
          </cell>
          <cell r="D298">
            <v>116279</v>
          </cell>
          <cell r="E298">
            <v>8137.75</v>
          </cell>
          <cell r="F298">
            <v>0</v>
          </cell>
          <cell r="G298">
            <v>0</v>
          </cell>
          <cell r="H298">
            <v>14.4</v>
          </cell>
          <cell r="I298">
            <v>0</v>
          </cell>
          <cell r="J298">
            <v>79.599999999999994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730.67</v>
          </cell>
          <cell r="W298">
            <v>0</v>
          </cell>
          <cell r="X298">
            <v>1372.74</v>
          </cell>
          <cell r="Y298">
            <v>0</v>
          </cell>
          <cell r="Z298">
            <v>0</v>
          </cell>
          <cell r="AA298">
            <v>0</v>
          </cell>
          <cell r="AB298">
            <v>10335.16</v>
          </cell>
        </row>
        <row r="299">
          <cell r="A299">
            <v>3027</v>
          </cell>
          <cell r="B299" t="str">
            <v>Catherington C Of E Infant</v>
          </cell>
          <cell r="C299">
            <v>8503027</v>
          </cell>
          <cell r="D299">
            <v>116280</v>
          </cell>
          <cell r="E299">
            <v>3368.65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59.7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723.36</v>
          </cell>
          <cell r="Y299">
            <v>0</v>
          </cell>
          <cell r="Z299">
            <v>0</v>
          </cell>
          <cell r="AA299">
            <v>0</v>
          </cell>
          <cell r="AB299">
            <v>4151.71</v>
          </cell>
        </row>
        <row r="300">
          <cell r="A300">
            <v>3029</v>
          </cell>
          <cell r="B300" t="str">
            <v>Chawton Ce [Controlled] School</v>
          </cell>
          <cell r="C300">
            <v>8503029</v>
          </cell>
          <cell r="D300">
            <v>116281</v>
          </cell>
          <cell r="E300">
            <v>5261.15</v>
          </cell>
          <cell r="F300">
            <v>0</v>
          </cell>
          <cell r="G300">
            <v>0</v>
          </cell>
          <cell r="H300">
            <v>28.8</v>
          </cell>
          <cell r="I300">
            <v>0</v>
          </cell>
          <cell r="J300">
            <v>0</v>
          </cell>
          <cell r="K300">
            <v>0</v>
          </cell>
          <cell r="L300">
            <v>119.4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730.67</v>
          </cell>
          <cell r="W300">
            <v>0</v>
          </cell>
          <cell r="X300">
            <v>1241.9100000000001</v>
          </cell>
          <cell r="Y300">
            <v>0</v>
          </cell>
          <cell r="Z300">
            <v>0</v>
          </cell>
          <cell r="AA300">
            <v>0</v>
          </cell>
          <cell r="AB300">
            <v>7381.9299999999994</v>
          </cell>
        </row>
        <row r="301">
          <cell r="A301">
            <v>3032</v>
          </cell>
          <cell r="B301" t="str">
            <v>Copythorne Infant School</v>
          </cell>
          <cell r="C301">
            <v>8503032</v>
          </cell>
          <cell r="D301">
            <v>116282</v>
          </cell>
          <cell r="E301">
            <v>2990.15</v>
          </cell>
          <cell r="F301">
            <v>0</v>
          </cell>
          <cell r="G301">
            <v>0</v>
          </cell>
          <cell r="H301">
            <v>28.8</v>
          </cell>
          <cell r="I301">
            <v>0</v>
          </cell>
          <cell r="J301">
            <v>59.7</v>
          </cell>
          <cell r="K301">
            <v>0</v>
          </cell>
          <cell r="L301">
            <v>59.7</v>
          </cell>
          <cell r="M301">
            <v>0</v>
          </cell>
          <cell r="N301">
            <v>318.39999999999998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493.36</v>
          </cell>
          <cell r="W301">
            <v>0</v>
          </cell>
          <cell r="X301">
            <v>450.73</v>
          </cell>
          <cell r="Y301">
            <v>0</v>
          </cell>
          <cell r="Z301">
            <v>0</v>
          </cell>
          <cell r="AA301">
            <v>0</v>
          </cell>
          <cell r="AB301">
            <v>4400.84</v>
          </cell>
        </row>
        <row r="302">
          <cell r="A302">
            <v>3040</v>
          </cell>
          <cell r="B302" t="str">
            <v>Durley C.E. Primary School</v>
          </cell>
          <cell r="C302">
            <v>8503040</v>
          </cell>
          <cell r="D302">
            <v>116283</v>
          </cell>
          <cell r="E302">
            <v>4201.3500000000004</v>
          </cell>
          <cell r="F302">
            <v>0</v>
          </cell>
          <cell r="G302">
            <v>0</v>
          </cell>
          <cell r="H302">
            <v>4.8</v>
          </cell>
          <cell r="I302">
            <v>0</v>
          </cell>
          <cell r="J302">
            <v>0</v>
          </cell>
          <cell r="K302">
            <v>79.599999999999994</v>
          </cell>
          <cell r="L302">
            <v>179.1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877.49</v>
          </cell>
          <cell r="Y302">
            <v>0</v>
          </cell>
          <cell r="Z302">
            <v>0</v>
          </cell>
          <cell r="AA302">
            <v>0</v>
          </cell>
          <cell r="AB302">
            <v>5342.3400000000011</v>
          </cell>
        </row>
        <row r="303">
          <cell r="A303">
            <v>3046</v>
          </cell>
          <cell r="B303" t="str">
            <v>East Meon C.Of E. Primary</v>
          </cell>
          <cell r="C303">
            <v>8503046</v>
          </cell>
          <cell r="D303">
            <v>116284</v>
          </cell>
          <cell r="E303">
            <v>3520.05</v>
          </cell>
          <cell r="F303">
            <v>0</v>
          </cell>
          <cell r="G303">
            <v>0</v>
          </cell>
          <cell r="H303">
            <v>33.979999999999997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1158.3399999999999</v>
          </cell>
          <cell r="Y303">
            <v>0</v>
          </cell>
          <cell r="Z303">
            <v>0</v>
          </cell>
          <cell r="AA303">
            <v>0</v>
          </cell>
          <cell r="AB303">
            <v>4712.37</v>
          </cell>
        </row>
        <row r="304">
          <cell r="A304">
            <v>3050</v>
          </cell>
          <cell r="B304" t="str">
            <v>Ecchinswell Primary School</v>
          </cell>
          <cell r="C304">
            <v>8503050</v>
          </cell>
          <cell r="D304">
            <v>116285</v>
          </cell>
          <cell r="E304">
            <v>3065.85</v>
          </cell>
          <cell r="F304">
            <v>0</v>
          </cell>
          <cell r="G304">
            <v>0</v>
          </cell>
          <cell r="H304">
            <v>129.6</v>
          </cell>
          <cell r="I304">
            <v>0</v>
          </cell>
          <cell r="J304">
            <v>0</v>
          </cell>
          <cell r="K304">
            <v>0</v>
          </cell>
          <cell r="L304">
            <v>119.4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789.99</v>
          </cell>
          <cell r="W304">
            <v>0</v>
          </cell>
          <cell r="X304">
            <v>519.91999999999996</v>
          </cell>
          <cell r="Y304">
            <v>0</v>
          </cell>
          <cell r="Z304">
            <v>0</v>
          </cell>
          <cell r="AA304">
            <v>0</v>
          </cell>
          <cell r="AB304">
            <v>4624.76</v>
          </cell>
        </row>
        <row r="305">
          <cell r="A305">
            <v>3052</v>
          </cell>
          <cell r="B305" t="str">
            <v>St James' C.E. Primary</v>
          </cell>
          <cell r="C305">
            <v>8503052</v>
          </cell>
          <cell r="D305">
            <v>116286</v>
          </cell>
          <cell r="E305">
            <v>9046.15</v>
          </cell>
          <cell r="F305">
            <v>0</v>
          </cell>
          <cell r="G305">
            <v>0</v>
          </cell>
          <cell r="H305">
            <v>43.2</v>
          </cell>
          <cell r="I305">
            <v>0</v>
          </cell>
          <cell r="J305">
            <v>815.9</v>
          </cell>
          <cell r="K305">
            <v>39.799999999999997</v>
          </cell>
          <cell r="L305">
            <v>119.4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365.33</v>
          </cell>
          <cell r="W305">
            <v>0</v>
          </cell>
          <cell r="X305">
            <v>1969.38</v>
          </cell>
          <cell r="Y305">
            <v>0</v>
          </cell>
          <cell r="Z305">
            <v>0</v>
          </cell>
          <cell r="AA305">
            <v>0</v>
          </cell>
          <cell r="AB305">
            <v>12399.16</v>
          </cell>
        </row>
        <row r="306">
          <cell r="A306">
            <v>3061</v>
          </cell>
          <cell r="B306" t="str">
            <v>Four Marks Primary School</v>
          </cell>
          <cell r="C306">
            <v>8503061</v>
          </cell>
          <cell r="D306">
            <v>116288</v>
          </cell>
          <cell r="E306">
            <v>9576.0499999999993</v>
          </cell>
          <cell r="F306">
            <v>0</v>
          </cell>
          <cell r="G306">
            <v>0</v>
          </cell>
          <cell r="H306">
            <v>24</v>
          </cell>
          <cell r="I306">
            <v>0</v>
          </cell>
          <cell r="J306">
            <v>20.100000000000001</v>
          </cell>
          <cell r="K306">
            <v>40.200000000000003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1711.13</v>
          </cell>
          <cell r="W306">
            <v>0</v>
          </cell>
          <cell r="X306">
            <v>1493.99</v>
          </cell>
          <cell r="Y306">
            <v>0</v>
          </cell>
          <cell r="Z306">
            <v>0</v>
          </cell>
          <cell r="AA306">
            <v>0</v>
          </cell>
          <cell r="AB306">
            <v>12865.47</v>
          </cell>
        </row>
        <row r="307">
          <cell r="A307">
            <v>3062</v>
          </cell>
          <cell r="B307" t="str">
            <v>Froxfield Ce Infant School</v>
          </cell>
          <cell r="C307">
            <v>8503062</v>
          </cell>
          <cell r="D307">
            <v>116289</v>
          </cell>
          <cell r="E307">
            <v>1286.9000000000001</v>
          </cell>
          <cell r="F307">
            <v>0</v>
          </cell>
          <cell r="G307">
            <v>0</v>
          </cell>
          <cell r="H307">
            <v>14.4</v>
          </cell>
          <cell r="I307">
            <v>0</v>
          </cell>
          <cell r="J307">
            <v>39.799999999999997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1341.1000000000001</v>
          </cell>
        </row>
        <row r="308">
          <cell r="A308">
            <v>3067</v>
          </cell>
          <cell r="B308" t="str">
            <v>Grayshott Primary School</v>
          </cell>
          <cell r="C308">
            <v>8503067</v>
          </cell>
          <cell r="D308">
            <v>116290</v>
          </cell>
          <cell r="E308">
            <v>7532.15</v>
          </cell>
          <cell r="F308">
            <v>0</v>
          </cell>
          <cell r="G308">
            <v>0</v>
          </cell>
          <cell r="H308">
            <v>57.6</v>
          </cell>
          <cell r="I308">
            <v>0</v>
          </cell>
          <cell r="J308">
            <v>301.49</v>
          </cell>
          <cell r="K308">
            <v>0</v>
          </cell>
          <cell r="L308">
            <v>60.3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1102.24</v>
          </cell>
          <cell r="W308">
            <v>0</v>
          </cell>
          <cell r="X308">
            <v>649.38</v>
          </cell>
          <cell r="Y308">
            <v>0</v>
          </cell>
          <cell r="Z308">
            <v>0</v>
          </cell>
          <cell r="AA308">
            <v>0</v>
          </cell>
          <cell r="AB308">
            <v>9703.16</v>
          </cell>
        </row>
        <row r="309">
          <cell r="A309">
            <v>3081</v>
          </cell>
          <cell r="B309" t="str">
            <v>Horndean Junior School</v>
          </cell>
          <cell r="C309">
            <v>8503081</v>
          </cell>
          <cell r="D309">
            <v>116292</v>
          </cell>
          <cell r="E309">
            <v>19265.650000000001</v>
          </cell>
          <cell r="F309">
            <v>0</v>
          </cell>
          <cell r="G309">
            <v>0</v>
          </cell>
          <cell r="H309">
            <v>163.19999999999999</v>
          </cell>
          <cell r="I309">
            <v>0</v>
          </cell>
          <cell r="J309">
            <v>977.09</v>
          </cell>
          <cell r="K309">
            <v>199.4</v>
          </cell>
          <cell r="L309">
            <v>598.19000000000005</v>
          </cell>
          <cell r="M309">
            <v>1594.99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1873.5</v>
          </cell>
          <cell r="W309">
            <v>0</v>
          </cell>
          <cell r="X309">
            <v>4854.6000000000004</v>
          </cell>
          <cell r="Y309">
            <v>0</v>
          </cell>
          <cell r="Z309">
            <v>0</v>
          </cell>
          <cell r="AA309">
            <v>0</v>
          </cell>
          <cell r="AB309">
            <v>29526.620000000003</v>
          </cell>
        </row>
        <row r="310">
          <cell r="A310">
            <v>3082</v>
          </cell>
          <cell r="B310" t="str">
            <v>Hurstbourne Tarrant Primary</v>
          </cell>
          <cell r="C310">
            <v>8503082</v>
          </cell>
          <cell r="D310">
            <v>116293</v>
          </cell>
          <cell r="E310">
            <v>4125.6499999999996</v>
          </cell>
          <cell r="F310">
            <v>0</v>
          </cell>
          <cell r="G310">
            <v>0</v>
          </cell>
          <cell r="H310">
            <v>38.4</v>
          </cell>
          <cell r="I310">
            <v>0</v>
          </cell>
          <cell r="J310">
            <v>0</v>
          </cell>
          <cell r="K310">
            <v>119.4</v>
          </cell>
          <cell r="L310">
            <v>238.8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374.7</v>
          </cell>
          <cell r="W310">
            <v>0</v>
          </cell>
          <cell r="X310">
            <v>1902.93</v>
          </cell>
          <cell r="Y310">
            <v>0</v>
          </cell>
          <cell r="Z310">
            <v>0</v>
          </cell>
          <cell r="AA310">
            <v>0</v>
          </cell>
          <cell r="AB310">
            <v>6799.8799999999992</v>
          </cell>
        </row>
        <row r="311">
          <cell r="A311">
            <v>3083</v>
          </cell>
          <cell r="B311" t="str">
            <v>Hyde Primary School</v>
          </cell>
          <cell r="C311">
            <v>8503083</v>
          </cell>
          <cell r="D311">
            <v>116294</v>
          </cell>
          <cell r="E311">
            <v>2233.15</v>
          </cell>
          <cell r="F311">
            <v>0</v>
          </cell>
          <cell r="G311">
            <v>0</v>
          </cell>
          <cell r="H311">
            <v>14.4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346.61</v>
          </cell>
          <cell r="Y311">
            <v>0</v>
          </cell>
          <cell r="Z311">
            <v>0</v>
          </cell>
          <cell r="AA311">
            <v>0</v>
          </cell>
          <cell r="AB311">
            <v>2594.1600000000003</v>
          </cell>
        </row>
        <row r="312">
          <cell r="A312">
            <v>3088</v>
          </cell>
          <cell r="B312" t="str">
            <v>Kingsclere Primary School</v>
          </cell>
          <cell r="C312">
            <v>8503088</v>
          </cell>
          <cell r="D312">
            <v>116295</v>
          </cell>
          <cell r="E312">
            <v>8402.7000000000007</v>
          </cell>
          <cell r="F312">
            <v>0</v>
          </cell>
          <cell r="G312">
            <v>0</v>
          </cell>
          <cell r="H312">
            <v>105.6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1067.9000000000001</v>
          </cell>
          <cell r="W312">
            <v>0</v>
          </cell>
          <cell r="X312">
            <v>3492.13</v>
          </cell>
          <cell r="Y312">
            <v>0</v>
          </cell>
          <cell r="Z312">
            <v>0</v>
          </cell>
          <cell r="AA312">
            <v>0</v>
          </cell>
          <cell r="AB312">
            <v>13068.330000000002</v>
          </cell>
        </row>
        <row r="313">
          <cell r="A313">
            <v>3089</v>
          </cell>
          <cell r="B313" t="str">
            <v>King's Somborne Primary School</v>
          </cell>
          <cell r="C313">
            <v>8503089</v>
          </cell>
          <cell r="D313">
            <v>116296</v>
          </cell>
          <cell r="E313">
            <v>3898.55</v>
          </cell>
          <cell r="F313">
            <v>0</v>
          </cell>
          <cell r="G313">
            <v>0</v>
          </cell>
          <cell r="H313">
            <v>76.8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1439.87</v>
          </cell>
          <cell r="Y313">
            <v>0</v>
          </cell>
          <cell r="Z313">
            <v>0</v>
          </cell>
          <cell r="AA313">
            <v>0</v>
          </cell>
          <cell r="AB313">
            <v>5415.22</v>
          </cell>
        </row>
        <row r="314">
          <cell r="A314">
            <v>3095</v>
          </cell>
          <cell r="B314" t="str">
            <v>St John The Baptist Primary</v>
          </cell>
          <cell r="C314">
            <v>8503095</v>
          </cell>
          <cell r="D314">
            <v>116297</v>
          </cell>
          <cell r="E314">
            <v>9576.0499999999993</v>
          </cell>
          <cell r="F314">
            <v>0</v>
          </cell>
          <cell r="G314">
            <v>0</v>
          </cell>
          <cell r="H314">
            <v>216</v>
          </cell>
          <cell r="I314">
            <v>0</v>
          </cell>
          <cell r="J314">
            <v>0</v>
          </cell>
          <cell r="K314">
            <v>163.58000000000001</v>
          </cell>
          <cell r="L314">
            <v>61.49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3191.2</v>
          </cell>
          <cell r="W314">
            <v>0</v>
          </cell>
          <cell r="X314">
            <v>2586.56</v>
          </cell>
          <cell r="Y314">
            <v>0</v>
          </cell>
          <cell r="Z314">
            <v>0</v>
          </cell>
          <cell r="AA314">
            <v>0</v>
          </cell>
          <cell r="AB314">
            <v>15794.88</v>
          </cell>
        </row>
        <row r="315">
          <cell r="A315">
            <v>3096</v>
          </cell>
          <cell r="B315" t="str">
            <v>Long Sutton Primary School</v>
          </cell>
          <cell r="C315">
            <v>8503096</v>
          </cell>
          <cell r="D315">
            <v>116298</v>
          </cell>
          <cell r="E315">
            <v>5109.75</v>
          </cell>
          <cell r="F315">
            <v>0</v>
          </cell>
          <cell r="G315">
            <v>0</v>
          </cell>
          <cell r="H315">
            <v>38.4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365.33</v>
          </cell>
          <cell r="W315">
            <v>0</v>
          </cell>
          <cell r="X315">
            <v>626.78</v>
          </cell>
          <cell r="Y315">
            <v>0</v>
          </cell>
          <cell r="Z315">
            <v>0</v>
          </cell>
          <cell r="AA315">
            <v>0</v>
          </cell>
          <cell r="AB315">
            <v>6140.2599999999993</v>
          </cell>
        </row>
        <row r="316">
          <cell r="A316">
            <v>3100</v>
          </cell>
          <cell r="B316" t="str">
            <v>Marchwood C Of E Infant School</v>
          </cell>
          <cell r="C316">
            <v>8503100</v>
          </cell>
          <cell r="D316">
            <v>116299</v>
          </cell>
          <cell r="E316">
            <v>8667.65</v>
          </cell>
          <cell r="F316">
            <v>0</v>
          </cell>
          <cell r="G316">
            <v>0</v>
          </cell>
          <cell r="H316">
            <v>96</v>
          </cell>
          <cell r="I316">
            <v>0</v>
          </cell>
          <cell r="J316">
            <v>19.899999999999999</v>
          </cell>
          <cell r="K316">
            <v>80</v>
          </cell>
          <cell r="L316">
            <v>59.7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6129.47</v>
          </cell>
          <cell r="W316">
            <v>0</v>
          </cell>
          <cell r="X316">
            <v>1522.07</v>
          </cell>
          <cell r="Y316">
            <v>0</v>
          </cell>
          <cell r="Z316">
            <v>0</v>
          </cell>
          <cell r="AA316">
            <v>0</v>
          </cell>
          <cell r="AB316">
            <v>16574.79</v>
          </cell>
        </row>
        <row r="317">
          <cell r="A317">
            <v>3101</v>
          </cell>
          <cell r="B317" t="str">
            <v>Medstead Primary School</v>
          </cell>
          <cell r="C317">
            <v>8503101</v>
          </cell>
          <cell r="D317">
            <v>116300</v>
          </cell>
          <cell r="E317">
            <v>7797.1</v>
          </cell>
          <cell r="F317">
            <v>0</v>
          </cell>
          <cell r="G317">
            <v>0</v>
          </cell>
          <cell r="H317">
            <v>65.28</v>
          </cell>
          <cell r="I317">
            <v>0</v>
          </cell>
          <cell r="J317">
            <v>0</v>
          </cell>
          <cell r="K317">
            <v>77.209999999999994</v>
          </cell>
          <cell r="L317">
            <v>0</v>
          </cell>
          <cell r="M317">
            <v>193.03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980.24</v>
          </cell>
          <cell r="Y317">
            <v>0</v>
          </cell>
          <cell r="Z317">
            <v>0</v>
          </cell>
          <cell r="AA317">
            <v>0</v>
          </cell>
          <cell r="AB317">
            <v>9112.86</v>
          </cell>
        </row>
        <row r="318">
          <cell r="A318">
            <v>3102</v>
          </cell>
          <cell r="B318" t="str">
            <v>Meonstoke Church Of England</v>
          </cell>
          <cell r="C318">
            <v>8503102</v>
          </cell>
          <cell r="D318">
            <v>116301</v>
          </cell>
          <cell r="E318">
            <v>2573.8000000000002</v>
          </cell>
          <cell r="F318">
            <v>0</v>
          </cell>
          <cell r="G318">
            <v>0</v>
          </cell>
          <cell r="H318">
            <v>33.6</v>
          </cell>
          <cell r="I318">
            <v>0</v>
          </cell>
          <cell r="J318">
            <v>0</v>
          </cell>
          <cell r="K318">
            <v>39.799999999999997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1011.69</v>
          </cell>
          <cell r="W318">
            <v>0</v>
          </cell>
          <cell r="X318">
            <v>221.94</v>
          </cell>
          <cell r="Y318">
            <v>0</v>
          </cell>
          <cell r="Z318">
            <v>0</v>
          </cell>
          <cell r="AA318">
            <v>0</v>
          </cell>
          <cell r="AB318">
            <v>3880.8300000000004</v>
          </cell>
        </row>
        <row r="319">
          <cell r="A319">
            <v>3110</v>
          </cell>
          <cell r="B319" t="str">
            <v>Netley Marsh Infant School</v>
          </cell>
          <cell r="C319">
            <v>8503110</v>
          </cell>
          <cell r="D319">
            <v>116302</v>
          </cell>
          <cell r="E319">
            <v>3217.25</v>
          </cell>
          <cell r="F319">
            <v>0</v>
          </cell>
          <cell r="G319">
            <v>0</v>
          </cell>
          <cell r="H319">
            <v>24</v>
          </cell>
          <cell r="I319">
            <v>0</v>
          </cell>
          <cell r="J319">
            <v>59.7</v>
          </cell>
          <cell r="K319">
            <v>159.19999999999999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862.42</v>
          </cell>
          <cell r="Y319">
            <v>0</v>
          </cell>
          <cell r="Z319">
            <v>0</v>
          </cell>
          <cell r="AA319">
            <v>0</v>
          </cell>
          <cell r="AB319">
            <v>4322.57</v>
          </cell>
        </row>
        <row r="320">
          <cell r="A320">
            <v>3112</v>
          </cell>
          <cell r="B320" t="str">
            <v>Nursling C.E. Primary School</v>
          </cell>
          <cell r="C320">
            <v>8503112</v>
          </cell>
          <cell r="D320">
            <v>116303</v>
          </cell>
          <cell r="E320">
            <v>7607.85</v>
          </cell>
          <cell r="F320">
            <v>0</v>
          </cell>
          <cell r="G320">
            <v>0</v>
          </cell>
          <cell r="H320">
            <v>48</v>
          </cell>
          <cell r="I320">
            <v>0</v>
          </cell>
          <cell r="J320">
            <v>20.3</v>
          </cell>
          <cell r="K320">
            <v>202.98</v>
          </cell>
          <cell r="L320">
            <v>852.52</v>
          </cell>
          <cell r="M320">
            <v>811.92</v>
          </cell>
          <cell r="N320">
            <v>1299.07</v>
          </cell>
          <cell r="O320">
            <v>357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1036.4100000000001</v>
          </cell>
          <cell r="Y320">
            <v>0</v>
          </cell>
          <cell r="Z320">
            <v>0</v>
          </cell>
          <cell r="AA320">
            <v>0</v>
          </cell>
          <cell r="AB320">
            <v>12236.05</v>
          </cell>
        </row>
        <row r="321">
          <cell r="A321">
            <v>3118</v>
          </cell>
          <cell r="B321" t="str">
            <v>Otterbourne</v>
          </cell>
          <cell r="C321">
            <v>8503118</v>
          </cell>
          <cell r="D321">
            <v>116304</v>
          </cell>
          <cell r="E321">
            <v>9576.0499999999993</v>
          </cell>
          <cell r="F321">
            <v>0</v>
          </cell>
          <cell r="G321">
            <v>0</v>
          </cell>
          <cell r="H321">
            <v>9.65</v>
          </cell>
          <cell r="I321">
            <v>0</v>
          </cell>
          <cell r="J321">
            <v>80</v>
          </cell>
          <cell r="K321">
            <v>80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1067.9000000000001</v>
          </cell>
          <cell r="W321">
            <v>0</v>
          </cell>
          <cell r="X321">
            <v>587.73</v>
          </cell>
          <cell r="Y321">
            <v>0</v>
          </cell>
          <cell r="Z321">
            <v>0</v>
          </cell>
          <cell r="AA321">
            <v>0</v>
          </cell>
          <cell r="AB321">
            <v>11401.329999999998</v>
          </cell>
        </row>
        <row r="322">
          <cell r="A322">
            <v>3119</v>
          </cell>
          <cell r="B322" t="str">
            <v>Overton Primary School</v>
          </cell>
          <cell r="C322">
            <v>8503119</v>
          </cell>
          <cell r="D322">
            <v>116305</v>
          </cell>
          <cell r="E322">
            <v>12225.55</v>
          </cell>
          <cell r="F322">
            <v>0</v>
          </cell>
          <cell r="G322">
            <v>0</v>
          </cell>
          <cell r="H322">
            <v>72.239999999999995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1861.01</v>
          </cell>
          <cell r="W322">
            <v>0</v>
          </cell>
          <cell r="X322">
            <v>776.11</v>
          </cell>
          <cell r="Y322">
            <v>0</v>
          </cell>
          <cell r="Z322">
            <v>0</v>
          </cell>
          <cell r="AA322">
            <v>0</v>
          </cell>
          <cell r="AB322">
            <v>14934.91</v>
          </cell>
        </row>
        <row r="323">
          <cell r="A323">
            <v>3120</v>
          </cell>
          <cell r="B323" t="str">
            <v>Oakley Junior School</v>
          </cell>
          <cell r="C323">
            <v>8503120</v>
          </cell>
          <cell r="D323">
            <v>116306</v>
          </cell>
          <cell r="E323">
            <v>9046.15</v>
          </cell>
          <cell r="F323">
            <v>0</v>
          </cell>
          <cell r="G323">
            <v>0</v>
          </cell>
          <cell r="H323">
            <v>33.6</v>
          </cell>
          <cell r="I323">
            <v>0</v>
          </cell>
          <cell r="J323">
            <v>301.08999999999997</v>
          </cell>
          <cell r="K323">
            <v>40.200000000000003</v>
          </cell>
          <cell r="L323">
            <v>240.59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1249</v>
          </cell>
          <cell r="W323">
            <v>0</v>
          </cell>
          <cell r="X323">
            <v>1889.23</v>
          </cell>
          <cell r="Y323">
            <v>0</v>
          </cell>
          <cell r="Z323">
            <v>0</v>
          </cell>
          <cell r="AA323">
            <v>0</v>
          </cell>
          <cell r="AB323">
            <v>12799.86</v>
          </cell>
        </row>
        <row r="324">
          <cell r="A324">
            <v>3124</v>
          </cell>
          <cell r="B324" t="str">
            <v>Pennington Church Of England Junior School</v>
          </cell>
          <cell r="C324">
            <v>8503124</v>
          </cell>
          <cell r="D324">
            <v>116307</v>
          </cell>
          <cell r="E324">
            <v>6093.85</v>
          </cell>
          <cell r="F324">
            <v>0</v>
          </cell>
          <cell r="G324">
            <v>0</v>
          </cell>
          <cell r="H324">
            <v>230.4</v>
          </cell>
          <cell r="I324">
            <v>0</v>
          </cell>
          <cell r="J324">
            <v>0</v>
          </cell>
          <cell r="K324">
            <v>360.59</v>
          </cell>
          <cell r="L324">
            <v>0</v>
          </cell>
          <cell r="M324">
            <v>5005.8500000000004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1873.5</v>
          </cell>
          <cell r="W324">
            <v>0</v>
          </cell>
          <cell r="X324">
            <v>3859.98</v>
          </cell>
          <cell r="Y324">
            <v>0</v>
          </cell>
          <cell r="Z324">
            <v>0</v>
          </cell>
          <cell r="AA324">
            <v>0</v>
          </cell>
          <cell r="AB324">
            <v>17424.170000000002</v>
          </cell>
        </row>
        <row r="325">
          <cell r="A325">
            <v>3126</v>
          </cell>
          <cell r="B325" t="str">
            <v>Preston Candover</v>
          </cell>
          <cell r="C325">
            <v>8503126</v>
          </cell>
          <cell r="D325">
            <v>116308</v>
          </cell>
          <cell r="E325">
            <v>5639.65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1501.92</v>
          </cell>
          <cell r="W325">
            <v>0</v>
          </cell>
          <cell r="X325">
            <v>1391.92</v>
          </cell>
          <cell r="Y325">
            <v>0</v>
          </cell>
          <cell r="Z325">
            <v>0</v>
          </cell>
          <cell r="AA325">
            <v>0</v>
          </cell>
          <cell r="AB325">
            <v>8533.49</v>
          </cell>
        </row>
        <row r="326">
          <cell r="A326">
            <v>3132</v>
          </cell>
          <cell r="B326" t="str">
            <v>Ringwood Infant School</v>
          </cell>
          <cell r="C326">
            <v>8503132</v>
          </cell>
          <cell r="D326">
            <v>116309</v>
          </cell>
          <cell r="E326">
            <v>10257.35</v>
          </cell>
          <cell r="F326">
            <v>0</v>
          </cell>
          <cell r="G326">
            <v>0</v>
          </cell>
          <cell r="H326">
            <v>82.51</v>
          </cell>
          <cell r="I326">
            <v>0</v>
          </cell>
          <cell r="J326">
            <v>20.100000000000001</v>
          </cell>
          <cell r="K326">
            <v>40.200000000000003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1879.75</v>
          </cell>
          <cell r="W326">
            <v>0</v>
          </cell>
          <cell r="X326">
            <v>824.74</v>
          </cell>
          <cell r="Y326">
            <v>0</v>
          </cell>
          <cell r="Z326">
            <v>0</v>
          </cell>
          <cell r="AA326">
            <v>0</v>
          </cell>
          <cell r="AB326">
            <v>13104.650000000001</v>
          </cell>
        </row>
        <row r="327">
          <cell r="A327">
            <v>3136</v>
          </cell>
          <cell r="B327" t="str">
            <v>Rowlands Castle, St. John's Pr</v>
          </cell>
          <cell r="C327">
            <v>8503136</v>
          </cell>
          <cell r="D327">
            <v>116310</v>
          </cell>
          <cell r="E327">
            <v>7570</v>
          </cell>
          <cell r="F327">
            <v>0</v>
          </cell>
          <cell r="G327">
            <v>0</v>
          </cell>
          <cell r="H327">
            <v>76.8</v>
          </cell>
          <cell r="I327">
            <v>0</v>
          </cell>
          <cell r="J327">
            <v>557.20000000000005</v>
          </cell>
          <cell r="K327">
            <v>676.6</v>
          </cell>
          <cell r="L327">
            <v>1850.7</v>
          </cell>
          <cell r="M327">
            <v>2388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1978.97</v>
          </cell>
          <cell r="Y327">
            <v>0</v>
          </cell>
          <cell r="Z327">
            <v>0</v>
          </cell>
          <cell r="AA327">
            <v>0</v>
          </cell>
          <cell r="AB327">
            <v>15098.27</v>
          </cell>
        </row>
        <row r="328">
          <cell r="A328">
            <v>3137</v>
          </cell>
          <cell r="B328" t="str">
            <v>Rownhams St John's Primary</v>
          </cell>
          <cell r="C328">
            <v>8503137</v>
          </cell>
          <cell r="D328">
            <v>116311</v>
          </cell>
          <cell r="E328">
            <v>10598</v>
          </cell>
          <cell r="F328">
            <v>0</v>
          </cell>
          <cell r="G328">
            <v>0</v>
          </cell>
          <cell r="H328">
            <v>124.8</v>
          </cell>
          <cell r="I328">
            <v>0</v>
          </cell>
          <cell r="J328">
            <v>79.8</v>
          </cell>
          <cell r="K328">
            <v>2116.96</v>
          </cell>
          <cell r="L328">
            <v>1857.27</v>
          </cell>
          <cell r="M328">
            <v>699.49</v>
          </cell>
          <cell r="N328">
            <v>1119.18</v>
          </cell>
          <cell r="O328">
            <v>175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3553.41</v>
          </cell>
          <cell r="W328">
            <v>0</v>
          </cell>
          <cell r="X328">
            <v>2996.88</v>
          </cell>
          <cell r="Y328">
            <v>0</v>
          </cell>
          <cell r="Z328">
            <v>0</v>
          </cell>
          <cell r="AA328">
            <v>0</v>
          </cell>
          <cell r="AB328">
            <v>23320.789999999997</v>
          </cell>
        </row>
        <row r="329">
          <cell r="A329">
            <v>3138</v>
          </cell>
          <cell r="B329" t="str">
            <v>Ropley C.E. (Contd) Primary School</v>
          </cell>
          <cell r="C329">
            <v>8503138</v>
          </cell>
          <cell r="D329">
            <v>116312</v>
          </cell>
          <cell r="E329">
            <v>6358.8</v>
          </cell>
          <cell r="F329">
            <v>0</v>
          </cell>
          <cell r="G329">
            <v>0</v>
          </cell>
          <cell r="H329">
            <v>33.6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352.84</v>
          </cell>
          <cell r="W329">
            <v>0</v>
          </cell>
          <cell r="X329">
            <v>469.91</v>
          </cell>
          <cell r="Y329">
            <v>0</v>
          </cell>
          <cell r="Z329">
            <v>0</v>
          </cell>
          <cell r="AA329">
            <v>0</v>
          </cell>
          <cell r="AB329">
            <v>7215.1500000000005</v>
          </cell>
        </row>
        <row r="330">
          <cell r="A330">
            <v>3142</v>
          </cell>
          <cell r="B330" t="str">
            <v>Sarisbury Junior</v>
          </cell>
          <cell r="C330">
            <v>8503142</v>
          </cell>
          <cell r="D330">
            <v>116313</v>
          </cell>
          <cell r="E330">
            <v>13247.5</v>
          </cell>
          <cell r="F330">
            <v>0</v>
          </cell>
          <cell r="G330">
            <v>0</v>
          </cell>
          <cell r="H330">
            <v>91.2</v>
          </cell>
          <cell r="I330">
            <v>0</v>
          </cell>
          <cell r="J330">
            <v>39.799999999999997</v>
          </cell>
          <cell r="K330">
            <v>0</v>
          </cell>
          <cell r="L330">
            <v>0</v>
          </cell>
          <cell r="M330">
            <v>298.5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936.75</v>
          </cell>
          <cell r="W330">
            <v>0</v>
          </cell>
          <cell r="X330">
            <v>719.25</v>
          </cell>
          <cell r="Y330">
            <v>0</v>
          </cell>
          <cell r="Z330">
            <v>0</v>
          </cell>
          <cell r="AA330">
            <v>0</v>
          </cell>
          <cell r="AB330">
            <v>15333</v>
          </cell>
        </row>
        <row r="331">
          <cell r="A331">
            <v>3143</v>
          </cell>
          <cell r="B331" t="str">
            <v>St John The Baptist C.E. Prim</v>
          </cell>
          <cell r="C331">
            <v>8503143</v>
          </cell>
          <cell r="D331">
            <v>116314</v>
          </cell>
          <cell r="E331">
            <v>11392.85</v>
          </cell>
          <cell r="F331">
            <v>0</v>
          </cell>
          <cell r="G331">
            <v>0</v>
          </cell>
          <cell r="H331">
            <v>48.62</v>
          </cell>
          <cell r="I331">
            <v>0</v>
          </cell>
          <cell r="J331">
            <v>0</v>
          </cell>
          <cell r="K331">
            <v>40.6</v>
          </cell>
          <cell r="L331">
            <v>60.89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362.21</v>
          </cell>
          <cell r="W331">
            <v>0</v>
          </cell>
          <cell r="X331">
            <v>3703.8</v>
          </cell>
          <cell r="Y331">
            <v>0</v>
          </cell>
          <cell r="Z331">
            <v>0</v>
          </cell>
          <cell r="AA331">
            <v>0</v>
          </cell>
          <cell r="AB331">
            <v>15608.970000000001</v>
          </cell>
        </row>
        <row r="332">
          <cell r="A332">
            <v>3144</v>
          </cell>
          <cell r="B332" t="str">
            <v>Sherborne St John C E (C)</v>
          </cell>
          <cell r="C332">
            <v>8503144</v>
          </cell>
          <cell r="D332">
            <v>116315</v>
          </cell>
          <cell r="E332">
            <v>4163.5</v>
          </cell>
          <cell r="F332">
            <v>0</v>
          </cell>
          <cell r="G332">
            <v>0</v>
          </cell>
          <cell r="H332">
            <v>14.4</v>
          </cell>
          <cell r="I332">
            <v>0</v>
          </cell>
          <cell r="J332">
            <v>60.3</v>
          </cell>
          <cell r="K332">
            <v>0</v>
          </cell>
          <cell r="L332">
            <v>120.59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2585.4299999999998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6944.2199999999993</v>
          </cell>
        </row>
        <row r="333">
          <cell r="A333">
            <v>3146</v>
          </cell>
          <cell r="B333" t="str">
            <v>South Baddesley C.E. Primary</v>
          </cell>
          <cell r="C333">
            <v>8503146</v>
          </cell>
          <cell r="D333">
            <v>116316</v>
          </cell>
          <cell r="E333">
            <v>4428.45</v>
          </cell>
          <cell r="F333">
            <v>0</v>
          </cell>
          <cell r="G333">
            <v>0</v>
          </cell>
          <cell r="H333">
            <v>19.2</v>
          </cell>
          <cell r="I333">
            <v>0</v>
          </cell>
          <cell r="J333">
            <v>0</v>
          </cell>
          <cell r="K333">
            <v>120.59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362.21</v>
          </cell>
          <cell r="W333">
            <v>0</v>
          </cell>
          <cell r="X333">
            <v>1078.8800000000001</v>
          </cell>
          <cell r="Y333">
            <v>0</v>
          </cell>
          <cell r="Z333">
            <v>0</v>
          </cell>
          <cell r="AA333">
            <v>0</v>
          </cell>
          <cell r="AB333">
            <v>6009.33</v>
          </cell>
        </row>
        <row r="334">
          <cell r="A334">
            <v>3147</v>
          </cell>
          <cell r="B334" t="str">
            <v>Sparsholt C Of E Primary</v>
          </cell>
          <cell r="C334">
            <v>8503147</v>
          </cell>
          <cell r="D334">
            <v>116317</v>
          </cell>
          <cell r="E334">
            <v>4920.5</v>
          </cell>
          <cell r="F334">
            <v>0</v>
          </cell>
          <cell r="G334">
            <v>0</v>
          </cell>
          <cell r="H334">
            <v>28.8</v>
          </cell>
          <cell r="I334">
            <v>0</v>
          </cell>
          <cell r="J334">
            <v>19.899999999999999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718.18</v>
          </cell>
          <cell r="W334">
            <v>0</v>
          </cell>
          <cell r="X334">
            <v>125.36</v>
          </cell>
          <cell r="Y334">
            <v>0</v>
          </cell>
          <cell r="Z334">
            <v>0</v>
          </cell>
          <cell r="AA334">
            <v>0</v>
          </cell>
          <cell r="AB334">
            <v>5812.74</v>
          </cell>
        </row>
        <row r="335">
          <cell r="A335">
            <v>3149</v>
          </cell>
          <cell r="B335" t="str">
            <v>St. Luke's Ce Primary School</v>
          </cell>
          <cell r="C335">
            <v>8503149</v>
          </cell>
          <cell r="D335">
            <v>116318</v>
          </cell>
          <cell r="E335">
            <v>7948.5</v>
          </cell>
          <cell r="F335">
            <v>0</v>
          </cell>
          <cell r="G335">
            <v>0</v>
          </cell>
          <cell r="H335">
            <v>72</v>
          </cell>
          <cell r="I335">
            <v>0</v>
          </cell>
          <cell r="J335">
            <v>120</v>
          </cell>
          <cell r="K335">
            <v>119.8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1182.31</v>
          </cell>
          <cell r="Y335">
            <v>0</v>
          </cell>
          <cell r="Z335">
            <v>0</v>
          </cell>
          <cell r="AA335">
            <v>0</v>
          </cell>
          <cell r="AB335">
            <v>9442.6099999999988</v>
          </cell>
        </row>
        <row r="336">
          <cell r="A336">
            <v>3150</v>
          </cell>
          <cell r="B336" t="str">
            <v>Steep Primary School</v>
          </cell>
          <cell r="C336">
            <v>8503150</v>
          </cell>
          <cell r="D336">
            <v>116319</v>
          </cell>
          <cell r="E336">
            <v>3785</v>
          </cell>
          <cell r="F336">
            <v>0</v>
          </cell>
          <cell r="G336">
            <v>0</v>
          </cell>
          <cell r="H336">
            <v>14.4</v>
          </cell>
          <cell r="I336">
            <v>0</v>
          </cell>
          <cell r="J336">
            <v>139.30000000000001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362.21</v>
          </cell>
          <cell r="W336">
            <v>0</v>
          </cell>
          <cell r="X336">
            <v>778.16</v>
          </cell>
          <cell r="Y336">
            <v>0</v>
          </cell>
          <cell r="Z336">
            <v>0</v>
          </cell>
          <cell r="AA336">
            <v>0</v>
          </cell>
          <cell r="AB336">
            <v>5079.07</v>
          </cell>
        </row>
        <row r="337">
          <cell r="A337">
            <v>3156</v>
          </cell>
          <cell r="B337" t="str">
            <v>Twyford Primary School</v>
          </cell>
          <cell r="C337">
            <v>8503156</v>
          </cell>
          <cell r="D337">
            <v>116320</v>
          </cell>
          <cell r="E337">
            <v>5677.5</v>
          </cell>
          <cell r="F337">
            <v>0</v>
          </cell>
          <cell r="G337">
            <v>0</v>
          </cell>
          <cell r="H337">
            <v>33.6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371.58</v>
          </cell>
          <cell r="W337">
            <v>0</v>
          </cell>
          <cell r="X337">
            <v>2371.4699999999998</v>
          </cell>
          <cell r="Y337">
            <v>0</v>
          </cell>
          <cell r="Z337">
            <v>0</v>
          </cell>
          <cell r="AA337">
            <v>0</v>
          </cell>
          <cell r="AB337">
            <v>8454.15</v>
          </cell>
        </row>
        <row r="338">
          <cell r="A338">
            <v>3163</v>
          </cell>
          <cell r="B338" t="str">
            <v>Vernham Dean Gillums Primary</v>
          </cell>
          <cell r="C338">
            <v>8503163</v>
          </cell>
          <cell r="D338">
            <v>116321</v>
          </cell>
          <cell r="E338">
            <v>3974.25</v>
          </cell>
          <cell r="F338">
            <v>0</v>
          </cell>
          <cell r="G338">
            <v>0</v>
          </cell>
          <cell r="H338">
            <v>14.4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1092.8800000000001</v>
          </cell>
          <cell r="W338">
            <v>0</v>
          </cell>
          <cell r="X338">
            <v>580.20000000000005</v>
          </cell>
          <cell r="Y338">
            <v>0</v>
          </cell>
          <cell r="Z338">
            <v>0</v>
          </cell>
          <cell r="AA338">
            <v>0</v>
          </cell>
          <cell r="AB338">
            <v>5661.7300000000005</v>
          </cell>
        </row>
        <row r="339">
          <cell r="A339">
            <v>3168</v>
          </cell>
          <cell r="B339" t="str">
            <v>West Meon Primary School</v>
          </cell>
          <cell r="C339">
            <v>8503168</v>
          </cell>
          <cell r="D339">
            <v>116322</v>
          </cell>
          <cell r="E339">
            <v>3179.4</v>
          </cell>
          <cell r="F339">
            <v>0</v>
          </cell>
          <cell r="G339">
            <v>0</v>
          </cell>
          <cell r="H339">
            <v>4.8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451.42</v>
          </cell>
          <cell r="Y339">
            <v>0</v>
          </cell>
          <cell r="Z339">
            <v>0</v>
          </cell>
          <cell r="AA339">
            <v>0</v>
          </cell>
          <cell r="AB339">
            <v>3635.6200000000003</v>
          </cell>
        </row>
        <row r="340">
          <cell r="A340">
            <v>3169</v>
          </cell>
          <cell r="B340" t="str">
            <v>West Tytherley Primary School</v>
          </cell>
          <cell r="C340">
            <v>8503169</v>
          </cell>
          <cell r="D340">
            <v>116323</v>
          </cell>
          <cell r="E340">
            <v>3368.65</v>
          </cell>
          <cell r="F340">
            <v>0</v>
          </cell>
          <cell r="G340">
            <v>0</v>
          </cell>
          <cell r="H340">
            <v>48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355.97</v>
          </cell>
          <cell r="W340">
            <v>0</v>
          </cell>
          <cell r="X340">
            <v>415.8</v>
          </cell>
          <cell r="Y340">
            <v>0</v>
          </cell>
          <cell r="Z340">
            <v>0</v>
          </cell>
          <cell r="AA340">
            <v>0</v>
          </cell>
          <cell r="AB340">
            <v>4188.42</v>
          </cell>
        </row>
        <row r="341">
          <cell r="A341">
            <v>3170</v>
          </cell>
          <cell r="B341" t="str">
            <v>Whitchurch Primary School</v>
          </cell>
          <cell r="C341">
            <v>8503170</v>
          </cell>
          <cell r="D341">
            <v>116324</v>
          </cell>
          <cell r="E341">
            <v>13512.45</v>
          </cell>
          <cell r="F341">
            <v>0</v>
          </cell>
          <cell r="G341">
            <v>0</v>
          </cell>
          <cell r="H341">
            <v>76.8</v>
          </cell>
          <cell r="I341">
            <v>0</v>
          </cell>
          <cell r="J341">
            <v>19.899999999999999</v>
          </cell>
          <cell r="K341">
            <v>39.799999999999997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2229.4699999999998</v>
          </cell>
          <cell r="W341">
            <v>0</v>
          </cell>
          <cell r="X341">
            <v>1428.23</v>
          </cell>
          <cell r="Y341">
            <v>0</v>
          </cell>
          <cell r="Z341">
            <v>0</v>
          </cell>
          <cell r="AA341">
            <v>0</v>
          </cell>
          <cell r="AB341">
            <v>17306.649999999998</v>
          </cell>
        </row>
        <row r="342">
          <cell r="A342">
            <v>3171</v>
          </cell>
          <cell r="B342" t="str">
            <v>Wickham Church Of England Primary School</v>
          </cell>
          <cell r="C342">
            <v>8503171</v>
          </cell>
          <cell r="D342">
            <v>116325</v>
          </cell>
          <cell r="E342">
            <v>7040.1</v>
          </cell>
          <cell r="F342">
            <v>0</v>
          </cell>
          <cell r="G342">
            <v>0</v>
          </cell>
          <cell r="H342">
            <v>189.22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212.93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1055.4100000000001</v>
          </cell>
          <cell r="W342">
            <v>0</v>
          </cell>
          <cell r="X342">
            <v>1757.71</v>
          </cell>
          <cell r="Y342">
            <v>0</v>
          </cell>
          <cell r="Z342">
            <v>0</v>
          </cell>
          <cell r="AA342">
            <v>0</v>
          </cell>
          <cell r="AB342">
            <v>10255.370000000003</v>
          </cell>
        </row>
        <row r="343">
          <cell r="A343">
            <v>3172</v>
          </cell>
          <cell r="B343" t="str">
            <v>All Saints Community Primary</v>
          </cell>
          <cell r="C343">
            <v>8503172</v>
          </cell>
          <cell r="D343">
            <v>116326</v>
          </cell>
          <cell r="E343">
            <v>5753.2</v>
          </cell>
          <cell r="F343">
            <v>0</v>
          </cell>
          <cell r="G343">
            <v>0</v>
          </cell>
          <cell r="H343">
            <v>115.97</v>
          </cell>
          <cell r="I343">
            <v>0</v>
          </cell>
          <cell r="J343">
            <v>40.4</v>
          </cell>
          <cell r="K343">
            <v>403.17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4705.6099999999997</v>
          </cell>
          <cell r="W343">
            <v>0</v>
          </cell>
          <cell r="X343">
            <v>2699.59</v>
          </cell>
          <cell r="Y343">
            <v>0</v>
          </cell>
          <cell r="Z343">
            <v>0</v>
          </cell>
          <cell r="AA343">
            <v>0</v>
          </cell>
          <cell r="AB343">
            <v>13717.939999999999</v>
          </cell>
        </row>
        <row r="344">
          <cell r="A344">
            <v>3176</v>
          </cell>
          <cell r="B344" t="str">
            <v>Western C Of E Primary School</v>
          </cell>
          <cell r="C344">
            <v>8503176</v>
          </cell>
          <cell r="D344">
            <v>116327</v>
          </cell>
          <cell r="E344">
            <v>16994.650000000001</v>
          </cell>
          <cell r="F344">
            <v>0</v>
          </cell>
          <cell r="G344">
            <v>0</v>
          </cell>
          <cell r="H344">
            <v>38.4</v>
          </cell>
          <cell r="I344">
            <v>0</v>
          </cell>
          <cell r="J344">
            <v>40</v>
          </cell>
          <cell r="K344">
            <v>80</v>
          </cell>
          <cell r="L344">
            <v>59.7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3506.57</v>
          </cell>
          <cell r="W344">
            <v>0</v>
          </cell>
          <cell r="X344">
            <v>2563.27</v>
          </cell>
          <cell r="Y344">
            <v>0</v>
          </cell>
          <cell r="Z344">
            <v>0</v>
          </cell>
          <cell r="AA344">
            <v>0</v>
          </cell>
          <cell r="AB344">
            <v>23282.590000000004</v>
          </cell>
        </row>
        <row r="345">
          <cell r="A345">
            <v>3177</v>
          </cell>
          <cell r="B345" t="str">
            <v>St. Thomas' Infant School</v>
          </cell>
          <cell r="C345">
            <v>8503177</v>
          </cell>
          <cell r="D345">
            <v>116328</v>
          </cell>
          <cell r="E345">
            <v>5223.3</v>
          </cell>
          <cell r="F345">
            <v>0</v>
          </cell>
          <cell r="G345">
            <v>0</v>
          </cell>
          <cell r="H345">
            <v>34.08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946.12</v>
          </cell>
          <cell r="W345">
            <v>0</v>
          </cell>
          <cell r="X345">
            <v>110.97</v>
          </cell>
          <cell r="Y345">
            <v>0</v>
          </cell>
          <cell r="Z345">
            <v>0</v>
          </cell>
          <cell r="AA345">
            <v>0</v>
          </cell>
          <cell r="AB345">
            <v>6314.47</v>
          </cell>
        </row>
        <row r="346">
          <cell r="A346">
            <v>3181</v>
          </cell>
          <cell r="B346" t="str">
            <v>St. Bede C Of E Primary School</v>
          </cell>
          <cell r="C346">
            <v>8503181</v>
          </cell>
          <cell r="D346">
            <v>116329</v>
          </cell>
          <cell r="E346">
            <v>15821.3</v>
          </cell>
          <cell r="F346">
            <v>0</v>
          </cell>
          <cell r="G346">
            <v>0</v>
          </cell>
          <cell r="H346">
            <v>153.6</v>
          </cell>
          <cell r="I346">
            <v>0</v>
          </cell>
          <cell r="J346">
            <v>20.100000000000001</v>
          </cell>
          <cell r="K346">
            <v>200.99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7291.04</v>
          </cell>
          <cell r="W346">
            <v>0</v>
          </cell>
          <cell r="X346">
            <v>1458.37</v>
          </cell>
          <cell r="Y346">
            <v>0</v>
          </cell>
          <cell r="Z346">
            <v>0</v>
          </cell>
          <cell r="AA346">
            <v>0</v>
          </cell>
          <cell r="AB346">
            <v>24945.399999999998</v>
          </cell>
        </row>
        <row r="347">
          <cell r="A347">
            <v>3183</v>
          </cell>
          <cell r="B347" t="str">
            <v>Liphook Junior School</v>
          </cell>
          <cell r="C347">
            <v>8503183</v>
          </cell>
          <cell r="D347">
            <v>116330</v>
          </cell>
          <cell r="E347">
            <v>13663.85</v>
          </cell>
          <cell r="F347">
            <v>0</v>
          </cell>
          <cell r="G347">
            <v>0</v>
          </cell>
          <cell r="H347">
            <v>148.80000000000001</v>
          </cell>
          <cell r="I347">
            <v>0</v>
          </cell>
          <cell r="J347">
            <v>180.69</v>
          </cell>
          <cell r="K347">
            <v>0</v>
          </cell>
          <cell r="L347">
            <v>60.3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3747</v>
          </cell>
          <cell r="W347">
            <v>0</v>
          </cell>
          <cell r="X347">
            <v>5333.41</v>
          </cell>
          <cell r="Y347">
            <v>0</v>
          </cell>
          <cell r="Z347">
            <v>0</v>
          </cell>
          <cell r="AA347">
            <v>0</v>
          </cell>
          <cell r="AB347">
            <v>23134.05</v>
          </cell>
        </row>
        <row r="348">
          <cell r="A348">
            <v>3184</v>
          </cell>
          <cell r="B348" t="str">
            <v>Saint James C.E.Primary</v>
          </cell>
          <cell r="C348">
            <v>8503184</v>
          </cell>
          <cell r="D348">
            <v>116331</v>
          </cell>
          <cell r="E348">
            <v>15367.1</v>
          </cell>
          <cell r="F348">
            <v>0</v>
          </cell>
          <cell r="G348">
            <v>0</v>
          </cell>
          <cell r="H348">
            <v>154.37</v>
          </cell>
          <cell r="I348">
            <v>0</v>
          </cell>
          <cell r="J348">
            <v>180.49</v>
          </cell>
          <cell r="K348">
            <v>400.79</v>
          </cell>
          <cell r="L348">
            <v>120</v>
          </cell>
          <cell r="M348">
            <v>200</v>
          </cell>
          <cell r="N348">
            <v>319.99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3675.18</v>
          </cell>
          <cell r="W348">
            <v>0</v>
          </cell>
          <cell r="X348">
            <v>1660.44</v>
          </cell>
          <cell r="Y348">
            <v>0</v>
          </cell>
          <cell r="Z348">
            <v>0</v>
          </cell>
          <cell r="AA348">
            <v>0</v>
          </cell>
          <cell r="AB348">
            <v>22078.36</v>
          </cell>
        </row>
        <row r="349">
          <cell r="A349">
            <v>3185</v>
          </cell>
          <cell r="B349" t="str">
            <v>St. Michael's Infant School</v>
          </cell>
          <cell r="C349">
            <v>8503185</v>
          </cell>
          <cell r="D349">
            <v>116332</v>
          </cell>
          <cell r="E349">
            <v>10219.5</v>
          </cell>
          <cell r="F349">
            <v>0</v>
          </cell>
          <cell r="G349">
            <v>0</v>
          </cell>
          <cell r="H349">
            <v>91.2</v>
          </cell>
          <cell r="I349">
            <v>0</v>
          </cell>
          <cell r="J349">
            <v>716.4</v>
          </cell>
          <cell r="K349">
            <v>796</v>
          </cell>
          <cell r="L349">
            <v>776.1</v>
          </cell>
          <cell r="M349">
            <v>99.5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6557.25</v>
          </cell>
          <cell r="W349">
            <v>0</v>
          </cell>
          <cell r="X349">
            <v>2389.9699999999998</v>
          </cell>
          <cell r="Y349">
            <v>0</v>
          </cell>
          <cell r="Z349">
            <v>0</v>
          </cell>
          <cell r="AA349">
            <v>0</v>
          </cell>
          <cell r="AB349">
            <v>21645.920000000002</v>
          </cell>
        </row>
        <row r="350">
          <cell r="A350">
            <v>3186</v>
          </cell>
          <cell r="B350" t="str">
            <v>St. Michael's Junior School</v>
          </cell>
          <cell r="C350">
            <v>8503186</v>
          </cell>
          <cell r="D350">
            <v>116333</v>
          </cell>
          <cell r="E350">
            <v>14080.2</v>
          </cell>
          <cell r="F350">
            <v>0</v>
          </cell>
          <cell r="G350">
            <v>0</v>
          </cell>
          <cell r="H350">
            <v>206.4</v>
          </cell>
          <cell r="I350">
            <v>0</v>
          </cell>
          <cell r="J350">
            <v>1114.4000000000001</v>
          </cell>
          <cell r="K350">
            <v>835.8</v>
          </cell>
          <cell r="L350">
            <v>1134.3</v>
          </cell>
          <cell r="M350">
            <v>99.5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10616.5</v>
          </cell>
          <cell r="W350">
            <v>0</v>
          </cell>
          <cell r="X350">
            <v>4633.34</v>
          </cell>
          <cell r="Y350">
            <v>0</v>
          </cell>
          <cell r="Z350">
            <v>0</v>
          </cell>
          <cell r="AA350">
            <v>0</v>
          </cell>
          <cell r="AB350">
            <v>32720.44</v>
          </cell>
        </row>
        <row r="351">
          <cell r="A351">
            <v>3190</v>
          </cell>
          <cell r="B351" t="str">
            <v>Leesland C E Junior School</v>
          </cell>
          <cell r="C351">
            <v>8503190</v>
          </cell>
          <cell r="D351">
            <v>116334</v>
          </cell>
          <cell r="E351">
            <v>8327</v>
          </cell>
          <cell r="F351">
            <v>0</v>
          </cell>
          <cell r="G351">
            <v>0</v>
          </cell>
          <cell r="H351">
            <v>283.2</v>
          </cell>
          <cell r="I351">
            <v>0</v>
          </cell>
          <cell r="J351">
            <v>499.69</v>
          </cell>
          <cell r="K351">
            <v>1079.3800000000001</v>
          </cell>
          <cell r="L351">
            <v>779.68</v>
          </cell>
          <cell r="M351">
            <v>2598.94</v>
          </cell>
          <cell r="N351">
            <v>799.18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624.5</v>
          </cell>
          <cell r="W351">
            <v>0</v>
          </cell>
          <cell r="X351">
            <v>2957.83</v>
          </cell>
          <cell r="Y351">
            <v>0</v>
          </cell>
          <cell r="Z351">
            <v>0</v>
          </cell>
          <cell r="AA351">
            <v>0</v>
          </cell>
          <cell r="AB351">
            <v>17949.400000000001</v>
          </cell>
        </row>
        <row r="352">
          <cell r="A352">
            <v>3191</v>
          </cell>
          <cell r="B352" t="str">
            <v>Leesland Ce Infant</v>
          </cell>
          <cell r="C352">
            <v>8503191</v>
          </cell>
          <cell r="D352">
            <v>116335</v>
          </cell>
          <cell r="E352">
            <v>7948.5</v>
          </cell>
          <cell r="F352">
            <v>0</v>
          </cell>
          <cell r="G352">
            <v>0</v>
          </cell>
          <cell r="H352">
            <v>220.8</v>
          </cell>
          <cell r="I352">
            <v>0</v>
          </cell>
          <cell r="J352">
            <v>616.9</v>
          </cell>
          <cell r="K352">
            <v>915.4</v>
          </cell>
          <cell r="L352">
            <v>895.5</v>
          </cell>
          <cell r="M352">
            <v>2089.5</v>
          </cell>
          <cell r="N352">
            <v>1273.5999999999999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1318.63</v>
          </cell>
          <cell r="Y352">
            <v>0</v>
          </cell>
          <cell r="Z352">
            <v>0</v>
          </cell>
          <cell r="AA352">
            <v>0</v>
          </cell>
          <cell r="AB352">
            <v>15278.830000000002</v>
          </cell>
        </row>
        <row r="353">
          <cell r="A353">
            <v>3192</v>
          </cell>
          <cell r="B353" t="str">
            <v>Newtown Primary School</v>
          </cell>
          <cell r="C353">
            <v>8503192</v>
          </cell>
          <cell r="D353">
            <v>116336</v>
          </cell>
          <cell r="E353">
            <v>15594.2</v>
          </cell>
          <cell r="F353">
            <v>0</v>
          </cell>
          <cell r="G353">
            <v>0</v>
          </cell>
          <cell r="H353">
            <v>369.6</v>
          </cell>
          <cell r="I353">
            <v>0</v>
          </cell>
          <cell r="J353">
            <v>2732.87</v>
          </cell>
          <cell r="K353">
            <v>2513.37</v>
          </cell>
          <cell r="L353">
            <v>2333.67</v>
          </cell>
          <cell r="M353">
            <v>3590.96</v>
          </cell>
          <cell r="N353">
            <v>6543.12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2932.03</v>
          </cell>
          <cell r="W353">
            <v>0</v>
          </cell>
          <cell r="X353">
            <v>5119.6899999999996</v>
          </cell>
          <cell r="Y353">
            <v>0</v>
          </cell>
          <cell r="Z353">
            <v>0</v>
          </cell>
          <cell r="AA353">
            <v>0</v>
          </cell>
          <cell r="AB353">
            <v>41729.51</v>
          </cell>
        </row>
        <row r="354">
          <cell r="A354">
            <v>3196</v>
          </cell>
          <cell r="B354" t="str">
            <v>Rowledge Ce Primary School</v>
          </cell>
          <cell r="C354">
            <v>8503196</v>
          </cell>
          <cell r="D354">
            <v>116337</v>
          </cell>
          <cell r="E354">
            <v>7986.35</v>
          </cell>
          <cell r="F354">
            <v>0</v>
          </cell>
          <cell r="G354">
            <v>0</v>
          </cell>
          <cell r="H354">
            <v>19.2</v>
          </cell>
          <cell r="I354">
            <v>0</v>
          </cell>
          <cell r="J354">
            <v>119.4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761.04</v>
          </cell>
          <cell r="Y354">
            <v>0</v>
          </cell>
          <cell r="Z354">
            <v>0</v>
          </cell>
          <cell r="AA354">
            <v>0</v>
          </cell>
          <cell r="AB354">
            <v>8885.99</v>
          </cell>
        </row>
        <row r="355">
          <cell r="A355">
            <v>3197</v>
          </cell>
          <cell r="B355" t="str">
            <v>Bartley Junior School</v>
          </cell>
          <cell r="C355">
            <v>8503197</v>
          </cell>
          <cell r="D355">
            <v>116338</v>
          </cell>
          <cell r="E355">
            <v>13096.1</v>
          </cell>
          <cell r="F355">
            <v>0</v>
          </cell>
          <cell r="G355">
            <v>0</v>
          </cell>
          <cell r="H355">
            <v>72</v>
          </cell>
          <cell r="I355">
            <v>0</v>
          </cell>
          <cell r="J355">
            <v>179.1</v>
          </cell>
          <cell r="K355">
            <v>199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2435.1799999999998</v>
          </cell>
          <cell r="Y355">
            <v>0</v>
          </cell>
          <cell r="Z355">
            <v>0</v>
          </cell>
          <cell r="AA355">
            <v>0</v>
          </cell>
          <cell r="AB355">
            <v>15981.380000000001</v>
          </cell>
        </row>
        <row r="356">
          <cell r="A356">
            <v>3199</v>
          </cell>
          <cell r="B356" t="str">
            <v>Chiltern Primary School</v>
          </cell>
          <cell r="C356">
            <v>8503199</v>
          </cell>
          <cell r="D356">
            <v>134652</v>
          </cell>
          <cell r="E356">
            <v>9841</v>
          </cell>
          <cell r="F356">
            <v>0</v>
          </cell>
          <cell r="G356">
            <v>0</v>
          </cell>
          <cell r="H356">
            <v>371.04</v>
          </cell>
          <cell r="I356">
            <v>0</v>
          </cell>
          <cell r="J356">
            <v>1877.76</v>
          </cell>
          <cell r="K356">
            <v>838.98</v>
          </cell>
          <cell r="L356">
            <v>5873.29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1879.75</v>
          </cell>
          <cell r="W356">
            <v>0</v>
          </cell>
          <cell r="X356">
            <v>5699.2</v>
          </cell>
          <cell r="Y356">
            <v>0</v>
          </cell>
          <cell r="Z356">
            <v>0</v>
          </cell>
          <cell r="AA356">
            <v>0</v>
          </cell>
          <cell r="AB356">
            <v>26381.02</v>
          </cell>
        </row>
        <row r="357">
          <cell r="A357">
            <v>3213</v>
          </cell>
          <cell r="B357" t="str">
            <v>Whitewater Cofe Primary School</v>
          </cell>
          <cell r="C357">
            <v>8503213</v>
          </cell>
          <cell r="D357">
            <v>116345</v>
          </cell>
          <cell r="E357">
            <v>5109.75</v>
          </cell>
          <cell r="F357">
            <v>0</v>
          </cell>
          <cell r="G357">
            <v>0</v>
          </cell>
          <cell r="H357">
            <v>4.8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365.33</v>
          </cell>
          <cell r="W357">
            <v>0</v>
          </cell>
          <cell r="X357">
            <v>500.05</v>
          </cell>
          <cell r="Y357">
            <v>0</v>
          </cell>
          <cell r="Z357">
            <v>0</v>
          </cell>
          <cell r="AA357">
            <v>0</v>
          </cell>
          <cell r="AB357">
            <v>5979.93</v>
          </cell>
        </row>
        <row r="358">
          <cell r="A358">
            <v>3215</v>
          </cell>
          <cell r="B358" t="str">
            <v>Holme Primary School</v>
          </cell>
          <cell r="C358">
            <v>8503215</v>
          </cell>
          <cell r="D358">
            <v>116347</v>
          </cell>
          <cell r="E358">
            <v>4920.5</v>
          </cell>
          <cell r="F358">
            <v>0</v>
          </cell>
          <cell r="G358">
            <v>0</v>
          </cell>
          <cell r="H358">
            <v>52.8</v>
          </cell>
          <cell r="I358">
            <v>0</v>
          </cell>
          <cell r="J358">
            <v>1212.71</v>
          </cell>
          <cell r="K358">
            <v>0</v>
          </cell>
          <cell r="L358">
            <v>242.38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1489.43</v>
          </cell>
          <cell r="W358">
            <v>0</v>
          </cell>
          <cell r="X358">
            <v>2887.96</v>
          </cell>
          <cell r="Y358">
            <v>0</v>
          </cell>
          <cell r="Z358">
            <v>0</v>
          </cell>
          <cell r="AA358">
            <v>0</v>
          </cell>
          <cell r="AB358">
            <v>10805.78</v>
          </cell>
        </row>
        <row r="359">
          <cell r="A359">
            <v>3300</v>
          </cell>
          <cell r="B359" t="str">
            <v>Amport Ce Aided Primary</v>
          </cell>
          <cell r="C359">
            <v>8503300</v>
          </cell>
          <cell r="D359">
            <v>116348</v>
          </cell>
          <cell r="E359">
            <v>3065.85</v>
          </cell>
          <cell r="F359">
            <v>0</v>
          </cell>
          <cell r="G359">
            <v>0</v>
          </cell>
          <cell r="H359">
            <v>4.8499999999999996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384.07</v>
          </cell>
          <cell r="W359">
            <v>0</v>
          </cell>
          <cell r="X359">
            <v>158.24</v>
          </cell>
          <cell r="Y359">
            <v>0</v>
          </cell>
          <cell r="Z359">
            <v>0</v>
          </cell>
          <cell r="AA359">
            <v>0</v>
          </cell>
          <cell r="AB359">
            <v>3613.01</v>
          </cell>
        </row>
        <row r="360">
          <cell r="A360">
            <v>3301</v>
          </cell>
          <cell r="B360" t="str">
            <v>Appleshaw St Peter's C Of E Primary</v>
          </cell>
          <cell r="C360">
            <v>8503301</v>
          </cell>
          <cell r="D360">
            <v>116349</v>
          </cell>
          <cell r="E360">
            <v>3633.6</v>
          </cell>
          <cell r="F360">
            <v>0</v>
          </cell>
          <cell r="G360">
            <v>0</v>
          </cell>
          <cell r="H360">
            <v>33.6</v>
          </cell>
          <cell r="I360">
            <v>0</v>
          </cell>
          <cell r="J360">
            <v>0</v>
          </cell>
          <cell r="K360">
            <v>437.8</v>
          </cell>
          <cell r="L360">
            <v>179.1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559.65</v>
          </cell>
          <cell r="Y360">
            <v>0</v>
          </cell>
          <cell r="Z360">
            <v>0</v>
          </cell>
          <cell r="AA360">
            <v>0</v>
          </cell>
          <cell r="AB360">
            <v>4843.75</v>
          </cell>
        </row>
        <row r="361">
          <cell r="A361">
            <v>3305</v>
          </cell>
          <cell r="B361" t="str">
            <v>St Mary's Ce Aided Junior</v>
          </cell>
          <cell r="C361">
            <v>8503305</v>
          </cell>
          <cell r="D361">
            <v>116350</v>
          </cell>
          <cell r="E361">
            <v>12906.85</v>
          </cell>
          <cell r="F361">
            <v>0</v>
          </cell>
          <cell r="G361">
            <v>0</v>
          </cell>
          <cell r="H361">
            <v>91.2</v>
          </cell>
          <cell r="I361">
            <v>0</v>
          </cell>
          <cell r="J361">
            <v>262.48</v>
          </cell>
          <cell r="K361">
            <v>80.790000000000006</v>
          </cell>
          <cell r="L361">
            <v>423.87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1561.25</v>
          </cell>
          <cell r="W361">
            <v>0</v>
          </cell>
          <cell r="X361">
            <v>2285.16</v>
          </cell>
          <cell r="Y361">
            <v>0</v>
          </cell>
          <cell r="Z361">
            <v>0</v>
          </cell>
          <cell r="AA361">
            <v>0</v>
          </cell>
          <cell r="AB361">
            <v>17611.600000000002</v>
          </cell>
        </row>
        <row r="362">
          <cell r="A362">
            <v>3308</v>
          </cell>
          <cell r="B362" t="str">
            <v>St Mary's Bentworth Ce Primary</v>
          </cell>
          <cell r="C362">
            <v>8503308</v>
          </cell>
          <cell r="D362">
            <v>116351</v>
          </cell>
          <cell r="E362">
            <v>3595.75</v>
          </cell>
          <cell r="F362">
            <v>0</v>
          </cell>
          <cell r="G362">
            <v>0</v>
          </cell>
          <cell r="H362">
            <v>24</v>
          </cell>
          <cell r="I362">
            <v>0</v>
          </cell>
          <cell r="J362">
            <v>0</v>
          </cell>
          <cell r="K362">
            <v>40.200000000000003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500.74</v>
          </cell>
          <cell r="Y362">
            <v>0</v>
          </cell>
          <cell r="Z362">
            <v>0</v>
          </cell>
          <cell r="AA362">
            <v>0</v>
          </cell>
          <cell r="AB362">
            <v>4160.6899999999996</v>
          </cell>
        </row>
        <row r="363">
          <cell r="A363">
            <v>3310</v>
          </cell>
          <cell r="B363" t="str">
            <v>St. Matthew's C.E. Primary</v>
          </cell>
          <cell r="C363">
            <v>8503310</v>
          </cell>
          <cell r="D363">
            <v>116352</v>
          </cell>
          <cell r="E363">
            <v>6850.85</v>
          </cell>
          <cell r="F363">
            <v>0</v>
          </cell>
          <cell r="G363">
            <v>0</v>
          </cell>
          <cell r="H363">
            <v>148.80000000000001</v>
          </cell>
          <cell r="I363">
            <v>0</v>
          </cell>
          <cell r="J363">
            <v>321.98</v>
          </cell>
          <cell r="K363">
            <v>0</v>
          </cell>
          <cell r="L363">
            <v>603.57000000000005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3743.88</v>
          </cell>
          <cell r="W363">
            <v>0</v>
          </cell>
          <cell r="X363">
            <v>1032.98</v>
          </cell>
          <cell r="Y363">
            <v>0</v>
          </cell>
          <cell r="Z363">
            <v>0</v>
          </cell>
          <cell r="AA363">
            <v>0</v>
          </cell>
          <cell r="AB363">
            <v>12702.060000000001</v>
          </cell>
        </row>
        <row r="364">
          <cell r="A364">
            <v>3311</v>
          </cell>
          <cell r="B364" t="str">
            <v>William Gilpin C.E Primary School</v>
          </cell>
          <cell r="C364">
            <v>8503311</v>
          </cell>
          <cell r="D364">
            <v>116353</v>
          </cell>
          <cell r="E364">
            <v>4428.45</v>
          </cell>
          <cell r="F364">
            <v>0</v>
          </cell>
          <cell r="G364">
            <v>0</v>
          </cell>
          <cell r="H364">
            <v>33.89</v>
          </cell>
          <cell r="I364">
            <v>0</v>
          </cell>
          <cell r="J364">
            <v>0</v>
          </cell>
          <cell r="K364">
            <v>160.38999999999999</v>
          </cell>
          <cell r="L364">
            <v>0</v>
          </cell>
          <cell r="M364">
            <v>400.99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1178.8900000000001</v>
          </cell>
          <cell r="Y364">
            <v>0</v>
          </cell>
          <cell r="Z364">
            <v>0</v>
          </cell>
          <cell r="AA364">
            <v>0</v>
          </cell>
          <cell r="AB364">
            <v>6202.6100000000006</v>
          </cell>
        </row>
        <row r="365">
          <cell r="A365">
            <v>3318</v>
          </cell>
          <cell r="B365" t="str">
            <v>Compton All Saints C Of E Primary School</v>
          </cell>
          <cell r="C365">
            <v>8503318</v>
          </cell>
          <cell r="D365">
            <v>116354</v>
          </cell>
          <cell r="E365">
            <v>4314.8999999999996</v>
          </cell>
          <cell r="F365">
            <v>0</v>
          </cell>
          <cell r="G365">
            <v>0</v>
          </cell>
          <cell r="H365">
            <v>4.8</v>
          </cell>
          <cell r="I365">
            <v>0</v>
          </cell>
          <cell r="J365">
            <v>0</v>
          </cell>
          <cell r="K365">
            <v>39.799999999999997</v>
          </cell>
          <cell r="L365">
            <v>59.7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1467.58</v>
          </cell>
          <cell r="W365">
            <v>0</v>
          </cell>
          <cell r="X365">
            <v>450.73</v>
          </cell>
          <cell r="Y365">
            <v>0</v>
          </cell>
          <cell r="Z365">
            <v>0</v>
          </cell>
          <cell r="AA365">
            <v>0</v>
          </cell>
          <cell r="AB365">
            <v>6337.51</v>
          </cell>
        </row>
        <row r="366">
          <cell r="A366">
            <v>3321</v>
          </cell>
          <cell r="B366" t="str">
            <v>Dogmersfield C.E. (A) Primary</v>
          </cell>
          <cell r="C366">
            <v>8503321</v>
          </cell>
          <cell r="D366">
            <v>116355</v>
          </cell>
          <cell r="E366">
            <v>5034.05</v>
          </cell>
          <cell r="F366">
            <v>0</v>
          </cell>
          <cell r="G366">
            <v>0</v>
          </cell>
          <cell r="H366">
            <v>14.4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2572.94</v>
          </cell>
          <cell r="W366">
            <v>0</v>
          </cell>
          <cell r="X366">
            <v>1457.68</v>
          </cell>
          <cell r="Y366">
            <v>0</v>
          </cell>
          <cell r="Z366">
            <v>0</v>
          </cell>
          <cell r="AA366">
            <v>0</v>
          </cell>
          <cell r="AB366">
            <v>9079.07</v>
          </cell>
        </row>
        <row r="367">
          <cell r="A367">
            <v>3325</v>
          </cell>
          <cell r="B367" t="str">
            <v>St Martin's East Woodhay</v>
          </cell>
          <cell r="C367">
            <v>8503325</v>
          </cell>
          <cell r="D367">
            <v>116356</v>
          </cell>
          <cell r="E367">
            <v>4314.8999999999996</v>
          </cell>
          <cell r="F367">
            <v>0</v>
          </cell>
          <cell r="G367">
            <v>0</v>
          </cell>
          <cell r="H367">
            <v>14.4</v>
          </cell>
          <cell r="I367">
            <v>0</v>
          </cell>
          <cell r="J367">
            <v>59.7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758.77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5147.7699999999986</v>
          </cell>
        </row>
        <row r="368">
          <cell r="A368">
            <v>3326</v>
          </cell>
          <cell r="B368" t="str">
            <v>Charles Kingsley's Primary Sch</v>
          </cell>
          <cell r="C368">
            <v>8503326</v>
          </cell>
          <cell r="D368">
            <v>116357</v>
          </cell>
          <cell r="E368">
            <v>8213.4500000000007</v>
          </cell>
          <cell r="F368">
            <v>0</v>
          </cell>
          <cell r="G368">
            <v>0</v>
          </cell>
          <cell r="H368">
            <v>43.2</v>
          </cell>
          <cell r="I368">
            <v>0</v>
          </cell>
          <cell r="J368">
            <v>80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1811.05</v>
          </cell>
          <cell r="W368">
            <v>0</v>
          </cell>
          <cell r="X368">
            <v>624.72</v>
          </cell>
          <cell r="Y368">
            <v>0</v>
          </cell>
          <cell r="Z368">
            <v>0</v>
          </cell>
          <cell r="AA368">
            <v>0</v>
          </cell>
          <cell r="AB368">
            <v>10772.42</v>
          </cell>
        </row>
        <row r="369">
          <cell r="A369">
            <v>3330</v>
          </cell>
          <cell r="B369" t="str">
            <v>All Saints Junior School</v>
          </cell>
          <cell r="C369">
            <v>8503330</v>
          </cell>
          <cell r="D369">
            <v>116358</v>
          </cell>
          <cell r="E369">
            <v>15215.7</v>
          </cell>
          <cell r="F369">
            <v>0</v>
          </cell>
          <cell r="G369">
            <v>0</v>
          </cell>
          <cell r="H369">
            <v>115.2</v>
          </cell>
          <cell r="I369">
            <v>0</v>
          </cell>
          <cell r="J369">
            <v>60.7</v>
          </cell>
          <cell r="K369">
            <v>0</v>
          </cell>
          <cell r="L369">
            <v>60.89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4683.75</v>
          </cell>
          <cell r="W369">
            <v>0</v>
          </cell>
          <cell r="X369">
            <v>3017.43</v>
          </cell>
          <cell r="Y369">
            <v>0</v>
          </cell>
          <cell r="Z369">
            <v>0</v>
          </cell>
          <cell r="AA369">
            <v>0</v>
          </cell>
          <cell r="AB369">
            <v>23153.670000000002</v>
          </cell>
        </row>
        <row r="370">
          <cell r="A370">
            <v>3341</v>
          </cell>
          <cell r="B370" t="str">
            <v>Hatherden Primary School</v>
          </cell>
          <cell r="C370">
            <v>8503341</v>
          </cell>
          <cell r="D370">
            <v>116359</v>
          </cell>
          <cell r="E370">
            <v>4163.5</v>
          </cell>
          <cell r="F370">
            <v>0</v>
          </cell>
          <cell r="G370">
            <v>0</v>
          </cell>
          <cell r="H370">
            <v>19.2</v>
          </cell>
          <cell r="I370">
            <v>0</v>
          </cell>
          <cell r="J370">
            <v>0</v>
          </cell>
          <cell r="K370">
            <v>245.57</v>
          </cell>
          <cell r="L370">
            <v>122.98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811.73</v>
          </cell>
          <cell r="Y370">
            <v>0</v>
          </cell>
          <cell r="Z370">
            <v>0</v>
          </cell>
          <cell r="AA370">
            <v>0</v>
          </cell>
          <cell r="AB370">
            <v>5362.98</v>
          </cell>
        </row>
        <row r="371">
          <cell r="A371">
            <v>3344</v>
          </cell>
          <cell r="B371" t="str">
            <v>Andrews Endowed C.E.Primary</v>
          </cell>
          <cell r="C371">
            <v>8503344</v>
          </cell>
          <cell r="D371">
            <v>116360</v>
          </cell>
          <cell r="E371">
            <v>7570</v>
          </cell>
          <cell r="F371">
            <v>0</v>
          </cell>
          <cell r="G371">
            <v>0</v>
          </cell>
          <cell r="H371">
            <v>33.6</v>
          </cell>
          <cell r="I371">
            <v>0</v>
          </cell>
          <cell r="J371">
            <v>40.4</v>
          </cell>
          <cell r="K371">
            <v>444.57</v>
          </cell>
          <cell r="L371">
            <v>484.76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1096</v>
          </cell>
          <cell r="W371">
            <v>0</v>
          </cell>
          <cell r="X371">
            <v>294.55</v>
          </cell>
          <cell r="Y371">
            <v>0</v>
          </cell>
          <cell r="Z371">
            <v>0</v>
          </cell>
          <cell r="AA371">
            <v>0</v>
          </cell>
          <cell r="AB371">
            <v>9963.8799999999992</v>
          </cell>
        </row>
        <row r="372">
          <cell r="A372">
            <v>3345</v>
          </cell>
          <cell r="B372" t="str">
            <v>John Keble Primary School</v>
          </cell>
          <cell r="C372">
            <v>8503345</v>
          </cell>
          <cell r="D372">
            <v>116361</v>
          </cell>
          <cell r="E372">
            <v>5147.6000000000004</v>
          </cell>
          <cell r="F372">
            <v>0</v>
          </cell>
          <cell r="G372">
            <v>0</v>
          </cell>
          <cell r="H372">
            <v>24.34</v>
          </cell>
          <cell r="I372">
            <v>0</v>
          </cell>
          <cell r="J372">
            <v>0</v>
          </cell>
          <cell r="K372">
            <v>204.97</v>
          </cell>
          <cell r="L372">
            <v>184.47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1501.92</v>
          </cell>
          <cell r="W372">
            <v>0</v>
          </cell>
          <cell r="X372">
            <v>945.3</v>
          </cell>
          <cell r="Y372">
            <v>0</v>
          </cell>
          <cell r="Z372">
            <v>0</v>
          </cell>
          <cell r="AA372">
            <v>0</v>
          </cell>
          <cell r="AB372">
            <v>8008.6000000000013</v>
          </cell>
        </row>
        <row r="373">
          <cell r="A373">
            <v>3346</v>
          </cell>
          <cell r="B373" t="str">
            <v>St Alban's Ce Primary School</v>
          </cell>
          <cell r="C373">
            <v>8503346</v>
          </cell>
          <cell r="D373">
            <v>116362</v>
          </cell>
          <cell r="E373">
            <v>8364.85</v>
          </cell>
          <cell r="F373">
            <v>0</v>
          </cell>
          <cell r="G373">
            <v>0</v>
          </cell>
          <cell r="H373">
            <v>120</v>
          </cell>
          <cell r="I373">
            <v>0</v>
          </cell>
          <cell r="J373">
            <v>557.20000000000005</v>
          </cell>
          <cell r="K373">
            <v>1114.4000000000001</v>
          </cell>
          <cell r="L373">
            <v>537.29999999999995</v>
          </cell>
          <cell r="M373">
            <v>3184</v>
          </cell>
          <cell r="N373">
            <v>318.39999999999998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1445.72</v>
          </cell>
          <cell r="W373">
            <v>0</v>
          </cell>
          <cell r="X373">
            <v>3226.35</v>
          </cell>
          <cell r="Y373">
            <v>0</v>
          </cell>
          <cell r="Z373">
            <v>0</v>
          </cell>
          <cell r="AA373">
            <v>0</v>
          </cell>
          <cell r="AB373">
            <v>18868.219999999998</v>
          </cell>
        </row>
        <row r="374">
          <cell r="A374">
            <v>3356</v>
          </cell>
          <cell r="B374" t="str">
            <v>Lockerley C.E.(A) Primary</v>
          </cell>
          <cell r="C374">
            <v>8503356</v>
          </cell>
          <cell r="D374">
            <v>116363</v>
          </cell>
          <cell r="E374">
            <v>3747.15</v>
          </cell>
          <cell r="F374">
            <v>0</v>
          </cell>
          <cell r="G374">
            <v>0</v>
          </cell>
          <cell r="H374">
            <v>72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1052.1600000000001</v>
          </cell>
          <cell r="Y374">
            <v>0</v>
          </cell>
          <cell r="Z374">
            <v>0</v>
          </cell>
          <cell r="AA374">
            <v>0</v>
          </cell>
          <cell r="AB374">
            <v>4871.3100000000004</v>
          </cell>
        </row>
        <row r="375">
          <cell r="A375">
            <v>3357</v>
          </cell>
          <cell r="B375" t="str">
            <v>Longparish C.E. Primary School</v>
          </cell>
          <cell r="C375">
            <v>8503357</v>
          </cell>
          <cell r="D375">
            <v>116364</v>
          </cell>
          <cell r="E375">
            <v>3898.55</v>
          </cell>
          <cell r="F375">
            <v>0</v>
          </cell>
          <cell r="G375">
            <v>0</v>
          </cell>
          <cell r="H375">
            <v>14.4</v>
          </cell>
          <cell r="I375">
            <v>0</v>
          </cell>
          <cell r="J375">
            <v>0</v>
          </cell>
          <cell r="K375">
            <v>482.38</v>
          </cell>
          <cell r="L375">
            <v>60.3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1511.8</v>
          </cell>
          <cell r="Y375">
            <v>0</v>
          </cell>
          <cell r="Z375">
            <v>0</v>
          </cell>
          <cell r="AA375">
            <v>0</v>
          </cell>
          <cell r="AB375">
            <v>5967.43</v>
          </cell>
        </row>
        <row r="376">
          <cell r="A376">
            <v>3358</v>
          </cell>
          <cell r="B376" t="str">
            <v>Lymington Ce (Aided) Infant</v>
          </cell>
          <cell r="C376">
            <v>8503358</v>
          </cell>
          <cell r="D376">
            <v>116365</v>
          </cell>
          <cell r="E376">
            <v>6813</v>
          </cell>
          <cell r="F376">
            <v>0</v>
          </cell>
          <cell r="G376">
            <v>0</v>
          </cell>
          <cell r="H376">
            <v>76.8</v>
          </cell>
          <cell r="I376">
            <v>0</v>
          </cell>
          <cell r="J376">
            <v>0</v>
          </cell>
          <cell r="K376">
            <v>835.8</v>
          </cell>
          <cell r="L376">
            <v>0</v>
          </cell>
          <cell r="M376">
            <v>398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2323.14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10446.74</v>
          </cell>
        </row>
        <row r="377">
          <cell r="A377">
            <v>3360</v>
          </cell>
          <cell r="B377" t="str">
            <v>St Michael And All Angels Ce Infant School</v>
          </cell>
          <cell r="C377">
            <v>8503360</v>
          </cell>
          <cell r="D377">
            <v>116366</v>
          </cell>
          <cell r="E377">
            <v>3103.7</v>
          </cell>
          <cell r="F377">
            <v>0</v>
          </cell>
          <cell r="G377">
            <v>0</v>
          </cell>
          <cell r="H377">
            <v>39.36</v>
          </cell>
          <cell r="I377">
            <v>0</v>
          </cell>
          <cell r="J377">
            <v>0</v>
          </cell>
          <cell r="K377">
            <v>81.59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3013.21</v>
          </cell>
          <cell r="W377">
            <v>0</v>
          </cell>
          <cell r="X377">
            <v>458.27</v>
          </cell>
          <cell r="Y377">
            <v>0</v>
          </cell>
          <cell r="Z377">
            <v>0</v>
          </cell>
          <cell r="AA377">
            <v>0</v>
          </cell>
          <cell r="AB377">
            <v>6696.130000000001</v>
          </cell>
        </row>
        <row r="378">
          <cell r="A378">
            <v>3365</v>
          </cell>
          <cell r="B378" t="str">
            <v>Milford On Sea Ce Aided School</v>
          </cell>
          <cell r="C378">
            <v>8503365</v>
          </cell>
          <cell r="D378">
            <v>116367</v>
          </cell>
          <cell r="E378">
            <v>11884.9</v>
          </cell>
          <cell r="F378">
            <v>0</v>
          </cell>
          <cell r="G378">
            <v>0</v>
          </cell>
          <cell r="H378">
            <v>62.4</v>
          </cell>
          <cell r="I378">
            <v>0</v>
          </cell>
          <cell r="J378">
            <v>79.8</v>
          </cell>
          <cell r="K378">
            <v>39.799999999999997</v>
          </cell>
          <cell r="L378">
            <v>120</v>
          </cell>
          <cell r="M378">
            <v>299.5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727.54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13213.939999999999</v>
          </cell>
        </row>
        <row r="379">
          <cell r="A379">
            <v>3382</v>
          </cell>
          <cell r="B379" t="str">
            <v>Romsey Abbey Primary School</v>
          </cell>
          <cell r="C379">
            <v>8503382</v>
          </cell>
          <cell r="D379">
            <v>116368</v>
          </cell>
          <cell r="E379">
            <v>7191.5</v>
          </cell>
          <cell r="F379">
            <v>0</v>
          </cell>
          <cell r="G379">
            <v>0</v>
          </cell>
          <cell r="H379">
            <v>124.8</v>
          </cell>
          <cell r="I379">
            <v>0</v>
          </cell>
          <cell r="J379">
            <v>80.790000000000006</v>
          </cell>
          <cell r="K379">
            <v>80.790000000000006</v>
          </cell>
          <cell r="L379">
            <v>2850.68</v>
          </cell>
          <cell r="M379">
            <v>101.49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1099.1199999999999</v>
          </cell>
          <cell r="W379">
            <v>0</v>
          </cell>
          <cell r="X379">
            <v>1607.01</v>
          </cell>
          <cell r="Y379">
            <v>0</v>
          </cell>
          <cell r="Z379">
            <v>0</v>
          </cell>
          <cell r="AA379">
            <v>0</v>
          </cell>
          <cell r="AB379">
            <v>13136.179999999998</v>
          </cell>
        </row>
        <row r="380">
          <cell r="A380">
            <v>3389</v>
          </cell>
          <cell r="B380" t="str">
            <v>Silchester C.E.(Aided) Primary</v>
          </cell>
          <cell r="C380">
            <v>8503389</v>
          </cell>
          <cell r="D380">
            <v>116369</v>
          </cell>
          <cell r="E380">
            <v>7229.35</v>
          </cell>
          <cell r="F380">
            <v>0</v>
          </cell>
          <cell r="G380">
            <v>0</v>
          </cell>
          <cell r="H380">
            <v>24</v>
          </cell>
          <cell r="I380">
            <v>0</v>
          </cell>
          <cell r="J380">
            <v>0</v>
          </cell>
          <cell r="K380">
            <v>39.799999999999997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1528.92</v>
          </cell>
          <cell r="Y380">
            <v>0</v>
          </cell>
          <cell r="Z380">
            <v>0</v>
          </cell>
          <cell r="AA380">
            <v>0</v>
          </cell>
          <cell r="AB380">
            <v>8822.07</v>
          </cell>
        </row>
        <row r="381">
          <cell r="A381">
            <v>3390</v>
          </cell>
          <cell r="B381" t="str">
            <v>Smannell And Enham C.E. School</v>
          </cell>
          <cell r="C381">
            <v>8503390</v>
          </cell>
          <cell r="D381">
            <v>116370</v>
          </cell>
          <cell r="E381">
            <v>4239.2</v>
          </cell>
          <cell r="F381">
            <v>0</v>
          </cell>
          <cell r="G381">
            <v>0</v>
          </cell>
          <cell r="H381">
            <v>39.119999999999997</v>
          </cell>
          <cell r="I381">
            <v>0</v>
          </cell>
          <cell r="J381">
            <v>0</v>
          </cell>
          <cell r="K381">
            <v>123.78</v>
          </cell>
          <cell r="L381">
            <v>1981.44</v>
          </cell>
          <cell r="M381">
            <v>618.89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1505.05</v>
          </cell>
          <cell r="W381">
            <v>0</v>
          </cell>
          <cell r="X381">
            <v>852.14</v>
          </cell>
          <cell r="Y381">
            <v>0</v>
          </cell>
          <cell r="Z381">
            <v>0</v>
          </cell>
          <cell r="AA381">
            <v>0</v>
          </cell>
          <cell r="AB381">
            <v>9359.619999999999</v>
          </cell>
        </row>
        <row r="382">
          <cell r="A382">
            <v>3392</v>
          </cell>
          <cell r="B382" t="str">
            <v>Swanmore C. E. Primary School</v>
          </cell>
          <cell r="C382">
            <v>8503392</v>
          </cell>
          <cell r="D382">
            <v>116371</v>
          </cell>
          <cell r="E382">
            <v>16124.1</v>
          </cell>
          <cell r="F382">
            <v>0</v>
          </cell>
          <cell r="G382">
            <v>0</v>
          </cell>
          <cell r="H382">
            <v>105.6</v>
          </cell>
          <cell r="I382">
            <v>0</v>
          </cell>
          <cell r="J382">
            <v>19.899999999999999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362.21</v>
          </cell>
          <cell r="W382">
            <v>0</v>
          </cell>
          <cell r="X382">
            <v>1302.8699999999999</v>
          </cell>
          <cell r="Y382">
            <v>0</v>
          </cell>
          <cell r="Z382">
            <v>0</v>
          </cell>
          <cell r="AA382">
            <v>0</v>
          </cell>
          <cell r="AB382">
            <v>17914.68</v>
          </cell>
        </row>
        <row r="383">
          <cell r="A383">
            <v>3395</v>
          </cell>
          <cell r="B383" t="str">
            <v>Upham C.E. Aided Primary</v>
          </cell>
          <cell r="C383">
            <v>8503395</v>
          </cell>
          <cell r="D383">
            <v>116372</v>
          </cell>
          <cell r="E383">
            <v>3595.75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39.799999999999997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354.83</v>
          </cell>
          <cell r="Y383">
            <v>0</v>
          </cell>
          <cell r="Z383">
            <v>0</v>
          </cell>
          <cell r="AA383">
            <v>0</v>
          </cell>
          <cell r="AB383">
            <v>3990.38</v>
          </cell>
        </row>
        <row r="384">
          <cell r="A384">
            <v>3396</v>
          </cell>
          <cell r="B384" t="str">
            <v>Clatford C.E. (A) Primary</v>
          </cell>
          <cell r="C384">
            <v>8503396</v>
          </cell>
          <cell r="D384">
            <v>116373</v>
          </cell>
          <cell r="E384">
            <v>7872.8</v>
          </cell>
          <cell r="F384">
            <v>0</v>
          </cell>
          <cell r="G384">
            <v>0</v>
          </cell>
          <cell r="H384">
            <v>28.8</v>
          </cell>
          <cell r="I384">
            <v>0</v>
          </cell>
          <cell r="J384">
            <v>0</v>
          </cell>
          <cell r="K384">
            <v>363.37</v>
          </cell>
          <cell r="L384">
            <v>121.19</v>
          </cell>
          <cell r="M384">
            <v>100.5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1458.21</v>
          </cell>
          <cell r="W384">
            <v>0</v>
          </cell>
          <cell r="X384">
            <v>919.27</v>
          </cell>
          <cell r="Y384">
            <v>0</v>
          </cell>
          <cell r="Z384">
            <v>0</v>
          </cell>
          <cell r="AA384">
            <v>0</v>
          </cell>
          <cell r="AB384">
            <v>10864.140000000003</v>
          </cell>
        </row>
        <row r="385">
          <cell r="A385">
            <v>3399</v>
          </cell>
          <cell r="B385" t="str">
            <v>St Faith's C .E Primary School</v>
          </cell>
          <cell r="C385">
            <v>8503399</v>
          </cell>
          <cell r="D385">
            <v>116374</v>
          </cell>
          <cell r="E385">
            <v>5261.15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80.790000000000006</v>
          </cell>
          <cell r="L385">
            <v>121.19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365.33</v>
          </cell>
          <cell r="W385">
            <v>0</v>
          </cell>
          <cell r="X385">
            <v>865.84</v>
          </cell>
          <cell r="Y385">
            <v>0</v>
          </cell>
          <cell r="Z385">
            <v>0</v>
          </cell>
          <cell r="AA385">
            <v>0</v>
          </cell>
          <cell r="AB385">
            <v>6694.2999999999993</v>
          </cell>
        </row>
        <row r="386">
          <cell r="A386">
            <v>3401</v>
          </cell>
          <cell r="B386" t="str">
            <v>Kimpton Primary School</v>
          </cell>
          <cell r="C386">
            <v>8503401</v>
          </cell>
          <cell r="D386">
            <v>116375</v>
          </cell>
          <cell r="E386">
            <v>6510.2</v>
          </cell>
          <cell r="F386">
            <v>0</v>
          </cell>
          <cell r="G386">
            <v>0</v>
          </cell>
          <cell r="H386">
            <v>67.2</v>
          </cell>
          <cell r="I386">
            <v>0</v>
          </cell>
          <cell r="J386">
            <v>0</v>
          </cell>
          <cell r="K386">
            <v>880.77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374.7</v>
          </cell>
          <cell r="W386">
            <v>0</v>
          </cell>
          <cell r="X386">
            <v>265.10000000000002</v>
          </cell>
          <cell r="Y386">
            <v>0</v>
          </cell>
          <cell r="Z386">
            <v>0</v>
          </cell>
          <cell r="AA386">
            <v>0</v>
          </cell>
          <cell r="AB386">
            <v>8097.97</v>
          </cell>
        </row>
        <row r="387">
          <cell r="A387">
            <v>3404</v>
          </cell>
          <cell r="B387" t="str">
            <v>St. Jude's R.C. Primary School</v>
          </cell>
          <cell r="C387">
            <v>8503404</v>
          </cell>
          <cell r="D387">
            <v>116376</v>
          </cell>
          <cell r="E387">
            <v>7305.05</v>
          </cell>
          <cell r="F387">
            <v>0</v>
          </cell>
          <cell r="G387">
            <v>0</v>
          </cell>
          <cell r="H387">
            <v>132.34</v>
          </cell>
          <cell r="I387">
            <v>0</v>
          </cell>
          <cell r="J387">
            <v>146.86000000000001</v>
          </cell>
          <cell r="K387">
            <v>755.4</v>
          </cell>
          <cell r="L387">
            <v>2077.56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3697.04</v>
          </cell>
          <cell r="W387">
            <v>0</v>
          </cell>
          <cell r="X387">
            <v>1383.7</v>
          </cell>
          <cell r="Y387">
            <v>0</v>
          </cell>
          <cell r="Z387">
            <v>0</v>
          </cell>
          <cell r="AA387">
            <v>0</v>
          </cell>
          <cell r="AB387">
            <v>15497.95</v>
          </cell>
        </row>
        <row r="388">
          <cell r="A388">
            <v>3407</v>
          </cell>
          <cell r="B388" t="str">
            <v>St Thomas More's Catholic Primary School</v>
          </cell>
          <cell r="C388">
            <v>8503407</v>
          </cell>
          <cell r="D388">
            <v>116377</v>
          </cell>
          <cell r="E388">
            <v>11014.35</v>
          </cell>
          <cell r="F388">
            <v>0</v>
          </cell>
          <cell r="G388">
            <v>0</v>
          </cell>
          <cell r="H388">
            <v>144.47999999999999</v>
          </cell>
          <cell r="I388">
            <v>0</v>
          </cell>
          <cell r="J388">
            <v>738.89</v>
          </cell>
          <cell r="K388">
            <v>1238.18</v>
          </cell>
          <cell r="L388">
            <v>3893.63</v>
          </cell>
          <cell r="M388">
            <v>3294.45</v>
          </cell>
          <cell r="N388">
            <v>159.19999999999999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5451.89</v>
          </cell>
          <cell r="W388">
            <v>0</v>
          </cell>
          <cell r="X388">
            <v>3166.07</v>
          </cell>
          <cell r="Y388">
            <v>0</v>
          </cell>
          <cell r="Z388">
            <v>0</v>
          </cell>
          <cell r="AA388">
            <v>0</v>
          </cell>
          <cell r="AB388">
            <v>29101.14</v>
          </cell>
        </row>
        <row r="389">
          <cell r="A389">
            <v>3409</v>
          </cell>
          <cell r="B389" t="str">
            <v>Our Lady &amp; St. Joseph Catholic</v>
          </cell>
          <cell r="C389">
            <v>8503409</v>
          </cell>
          <cell r="D389">
            <v>116378</v>
          </cell>
          <cell r="E389">
            <v>4012.1</v>
          </cell>
          <cell r="F389">
            <v>0</v>
          </cell>
          <cell r="G389">
            <v>0</v>
          </cell>
          <cell r="H389">
            <v>24</v>
          </cell>
          <cell r="I389">
            <v>0</v>
          </cell>
          <cell r="J389">
            <v>39.799999999999997</v>
          </cell>
          <cell r="K389">
            <v>238.8</v>
          </cell>
          <cell r="L389">
            <v>119.4</v>
          </cell>
          <cell r="M389">
            <v>895.5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2941.4</v>
          </cell>
          <cell r="W389">
            <v>0</v>
          </cell>
          <cell r="X389">
            <v>1008.32</v>
          </cell>
          <cell r="Y389">
            <v>0</v>
          </cell>
          <cell r="Z389">
            <v>0</v>
          </cell>
          <cell r="AA389">
            <v>0</v>
          </cell>
          <cell r="AB389">
            <v>9279.32</v>
          </cell>
        </row>
        <row r="390">
          <cell r="A390">
            <v>3414</v>
          </cell>
          <cell r="B390" t="str">
            <v>St. Annes Primary School</v>
          </cell>
          <cell r="C390">
            <v>8503414</v>
          </cell>
          <cell r="D390">
            <v>116379</v>
          </cell>
          <cell r="E390">
            <v>8667.65</v>
          </cell>
          <cell r="F390">
            <v>0</v>
          </cell>
          <cell r="G390">
            <v>0</v>
          </cell>
          <cell r="H390">
            <v>91.2</v>
          </cell>
          <cell r="I390">
            <v>0</v>
          </cell>
          <cell r="J390">
            <v>616.9</v>
          </cell>
          <cell r="K390">
            <v>398</v>
          </cell>
          <cell r="L390">
            <v>2925.3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5807.85</v>
          </cell>
          <cell r="W390">
            <v>0</v>
          </cell>
          <cell r="X390">
            <v>1618.66</v>
          </cell>
          <cell r="Y390">
            <v>0</v>
          </cell>
          <cell r="Z390">
            <v>0</v>
          </cell>
          <cell r="AA390">
            <v>0</v>
          </cell>
          <cell r="AB390">
            <v>20125.560000000001</v>
          </cell>
        </row>
        <row r="391">
          <cell r="A391">
            <v>3415</v>
          </cell>
          <cell r="B391" t="str">
            <v>St Bede's Catholic Primary</v>
          </cell>
          <cell r="C391">
            <v>8503415</v>
          </cell>
          <cell r="D391">
            <v>116380</v>
          </cell>
          <cell r="E391">
            <v>13474.6</v>
          </cell>
          <cell r="F391">
            <v>0</v>
          </cell>
          <cell r="G391">
            <v>0</v>
          </cell>
          <cell r="H391">
            <v>72.19</v>
          </cell>
          <cell r="I391">
            <v>0</v>
          </cell>
          <cell r="J391">
            <v>1400.96</v>
          </cell>
          <cell r="K391">
            <v>480.39</v>
          </cell>
          <cell r="L391">
            <v>2822.02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29769.919999999998</v>
          </cell>
          <cell r="W391">
            <v>0</v>
          </cell>
          <cell r="X391">
            <v>1784.43</v>
          </cell>
          <cell r="Y391">
            <v>0</v>
          </cell>
          <cell r="Z391">
            <v>0</v>
          </cell>
          <cell r="AA391">
            <v>0</v>
          </cell>
          <cell r="AB391">
            <v>49804.51</v>
          </cell>
        </row>
        <row r="392">
          <cell r="A392">
            <v>3417</v>
          </cell>
          <cell r="B392" t="str">
            <v>St. Peter's Catholic Primary S</v>
          </cell>
          <cell r="C392">
            <v>8503417</v>
          </cell>
          <cell r="D392">
            <v>116381</v>
          </cell>
          <cell r="E392">
            <v>13701.7</v>
          </cell>
          <cell r="F392">
            <v>0</v>
          </cell>
          <cell r="G392">
            <v>0</v>
          </cell>
          <cell r="H392">
            <v>52.8</v>
          </cell>
          <cell r="I392">
            <v>0</v>
          </cell>
          <cell r="J392">
            <v>199</v>
          </cell>
          <cell r="K392">
            <v>1512.4</v>
          </cell>
          <cell r="L392">
            <v>656.7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10853.81</v>
          </cell>
          <cell r="W392">
            <v>0</v>
          </cell>
          <cell r="X392">
            <v>310.31</v>
          </cell>
          <cell r="Y392">
            <v>0</v>
          </cell>
          <cell r="Z392">
            <v>0</v>
          </cell>
          <cell r="AA392">
            <v>0</v>
          </cell>
          <cell r="AB392">
            <v>27286.720000000001</v>
          </cell>
        </row>
        <row r="393">
          <cell r="A393">
            <v>3418</v>
          </cell>
          <cell r="B393" t="str">
            <v>St. John The Baptist R.C. Sch.</v>
          </cell>
          <cell r="C393">
            <v>8503418</v>
          </cell>
          <cell r="D393">
            <v>116382</v>
          </cell>
          <cell r="E393">
            <v>7834.95</v>
          </cell>
          <cell r="F393">
            <v>0</v>
          </cell>
          <cell r="G393">
            <v>0</v>
          </cell>
          <cell r="H393">
            <v>38.4</v>
          </cell>
          <cell r="I393">
            <v>0</v>
          </cell>
          <cell r="J393">
            <v>0</v>
          </cell>
          <cell r="K393">
            <v>839.78</v>
          </cell>
          <cell r="L393">
            <v>479.99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12049.73</v>
          </cell>
          <cell r="W393">
            <v>0</v>
          </cell>
          <cell r="X393">
            <v>902.15</v>
          </cell>
          <cell r="Y393">
            <v>0</v>
          </cell>
          <cell r="Z393">
            <v>0</v>
          </cell>
          <cell r="AA393">
            <v>0</v>
          </cell>
          <cell r="AB393">
            <v>22145</v>
          </cell>
        </row>
        <row r="394">
          <cell r="A394">
            <v>3419</v>
          </cell>
          <cell r="B394" t="str">
            <v>St Swithun Wells Rc Primary</v>
          </cell>
          <cell r="C394">
            <v>8503419</v>
          </cell>
          <cell r="D394">
            <v>116383</v>
          </cell>
          <cell r="E394">
            <v>8932.6</v>
          </cell>
          <cell r="F394">
            <v>0</v>
          </cell>
          <cell r="G394">
            <v>0</v>
          </cell>
          <cell r="H394">
            <v>81.599999999999994</v>
          </cell>
          <cell r="I394">
            <v>0</v>
          </cell>
          <cell r="J394">
            <v>259.89</v>
          </cell>
          <cell r="K394">
            <v>1238.97</v>
          </cell>
          <cell r="L394">
            <v>1259.07</v>
          </cell>
          <cell r="M394">
            <v>99.5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11575.11</v>
          </cell>
          <cell r="W394">
            <v>0</v>
          </cell>
          <cell r="X394">
            <v>1060.3800000000001</v>
          </cell>
          <cell r="Y394">
            <v>0</v>
          </cell>
          <cell r="Z394">
            <v>0</v>
          </cell>
          <cell r="AA394">
            <v>0</v>
          </cell>
          <cell r="AB394">
            <v>24507.119999999999</v>
          </cell>
        </row>
        <row r="395">
          <cell r="A395">
            <v>3426</v>
          </cell>
          <cell r="B395" t="str">
            <v>Western Downland Primary</v>
          </cell>
          <cell r="C395">
            <v>8503426</v>
          </cell>
          <cell r="D395">
            <v>116387</v>
          </cell>
          <cell r="E395">
            <v>5601.8</v>
          </cell>
          <cell r="F395">
            <v>0</v>
          </cell>
          <cell r="G395">
            <v>0</v>
          </cell>
          <cell r="H395">
            <v>43.2</v>
          </cell>
          <cell r="I395">
            <v>0</v>
          </cell>
          <cell r="J395">
            <v>119.4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156.18</v>
          </cell>
          <cell r="Y395">
            <v>0</v>
          </cell>
          <cell r="Z395">
            <v>0</v>
          </cell>
          <cell r="AA395">
            <v>0</v>
          </cell>
          <cell r="AB395">
            <v>5920.58</v>
          </cell>
        </row>
        <row r="396">
          <cell r="A396">
            <v>3500</v>
          </cell>
          <cell r="B396" t="str">
            <v>St. Peter's C.E. (A) School</v>
          </cell>
          <cell r="C396">
            <v>8503500</v>
          </cell>
          <cell r="D396">
            <v>116388</v>
          </cell>
          <cell r="E396">
            <v>9613.9</v>
          </cell>
          <cell r="F396">
            <v>0</v>
          </cell>
          <cell r="G396">
            <v>0</v>
          </cell>
          <cell r="H396">
            <v>57.6</v>
          </cell>
          <cell r="I396">
            <v>0</v>
          </cell>
          <cell r="J396">
            <v>258.7</v>
          </cell>
          <cell r="K396">
            <v>39.799999999999997</v>
          </cell>
          <cell r="L396">
            <v>59.7</v>
          </cell>
          <cell r="M396">
            <v>597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1873.5</v>
          </cell>
          <cell r="W396">
            <v>0</v>
          </cell>
          <cell r="X396">
            <v>1933.07</v>
          </cell>
          <cell r="Y396">
            <v>0</v>
          </cell>
          <cell r="Z396">
            <v>0</v>
          </cell>
          <cell r="AA396">
            <v>0</v>
          </cell>
          <cell r="AB396">
            <v>14433.27</v>
          </cell>
        </row>
        <row r="397">
          <cell r="A397">
            <v>3501</v>
          </cell>
          <cell r="B397" t="str">
            <v>St Marks Primary School</v>
          </cell>
          <cell r="C397">
            <v>8503501</v>
          </cell>
          <cell r="D397">
            <v>116389</v>
          </cell>
          <cell r="E397">
            <v>4049.95</v>
          </cell>
          <cell r="F397">
            <v>0</v>
          </cell>
          <cell r="G397">
            <v>0</v>
          </cell>
          <cell r="H397">
            <v>57.6</v>
          </cell>
          <cell r="I397">
            <v>0</v>
          </cell>
          <cell r="J397">
            <v>238.8</v>
          </cell>
          <cell r="K397">
            <v>0</v>
          </cell>
          <cell r="L397">
            <v>119.4</v>
          </cell>
          <cell r="M397">
            <v>199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1089.75</v>
          </cell>
          <cell r="W397">
            <v>0</v>
          </cell>
          <cell r="X397">
            <v>628.15</v>
          </cell>
          <cell r="Y397">
            <v>0</v>
          </cell>
          <cell r="Z397">
            <v>0</v>
          </cell>
          <cell r="AA397">
            <v>0</v>
          </cell>
          <cell r="AB397">
            <v>6382.65</v>
          </cell>
        </row>
        <row r="398">
          <cell r="A398">
            <v>3551</v>
          </cell>
          <cell r="B398" t="str">
            <v>St. Patrick's Catholic Primary</v>
          </cell>
          <cell r="C398">
            <v>8503551</v>
          </cell>
          <cell r="D398">
            <v>116390</v>
          </cell>
          <cell r="E398">
            <v>8175.6</v>
          </cell>
          <cell r="F398">
            <v>0</v>
          </cell>
          <cell r="G398">
            <v>0</v>
          </cell>
          <cell r="H398">
            <v>48</v>
          </cell>
          <cell r="I398">
            <v>0</v>
          </cell>
          <cell r="J398">
            <v>200.79</v>
          </cell>
          <cell r="K398">
            <v>80.400000000000006</v>
          </cell>
          <cell r="L398">
            <v>180.89</v>
          </cell>
          <cell r="M398">
            <v>301.49</v>
          </cell>
          <cell r="N398">
            <v>0</v>
          </cell>
          <cell r="O398">
            <v>176.75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3968.7</v>
          </cell>
          <cell r="W398">
            <v>0</v>
          </cell>
          <cell r="X398">
            <v>1972.8</v>
          </cell>
          <cell r="Y398">
            <v>0</v>
          </cell>
          <cell r="Z398">
            <v>0</v>
          </cell>
          <cell r="AA398">
            <v>0</v>
          </cell>
          <cell r="AB398">
            <v>15105.419999999998</v>
          </cell>
        </row>
        <row r="399">
          <cell r="A399">
            <v>3553</v>
          </cell>
          <cell r="B399" t="str">
            <v>St Bernadettes</v>
          </cell>
          <cell r="C399">
            <v>8503553</v>
          </cell>
          <cell r="D399">
            <v>116391</v>
          </cell>
          <cell r="E399">
            <v>12301.25</v>
          </cell>
          <cell r="F399">
            <v>0</v>
          </cell>
          <cell r="G399">
            <v>0</v>
          </cell>
          <cell r="H399">
            <v>139.19999999999999</v>
          </cell>
          <cell r="I399">
            <v>0</v>
          </cell>
          <cell r="J399">
            <v>1091.32</v>
          </cell>
          <cell r="K399">
            <v>1172.1099999999999</v>
          </cell>
          <cell r="L399">
            <v>606.54999999999995</v>
          </cell>
          <cell r="M399">
            <v>1920.35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16308.82</v>
          </cell>
          <cell r="W399">
            <v>0</v>
          </cell>
          <cell r="X399">
            <v>2820.15</v>
          </cell>
          <cell r="Y399">
            <v>0</v>
          </cell>
          <cell r="Z399">
            <v>0</v>
          </cell>
          <cell r="AA399">
            <v>0</v>
          </cell>
          <cell r="AB399">
            <v>36359.75</v>
          </cell>
        </row>
        <row r="400">
          <cell r="A400">
            <v>3600</v>
          </cell>
          <cell r="B400" t="str">
            <v>Alverstoke Ce Aided Junior</v>
          </cell>
          <cell r="C400">
            <v>8503600</v>
          </cell>
          <cell r="D400">
            <v>116392</v>
          </cell>
          <cell r="E400">
            <v>10143.799999999999</v>
          </cell>
          <cell r="F400">
            <v>0</v>
          </cell>
          <cell r="G400">
            <v>0</v>
          </cell>
          <cell r="H400">
            <v>57.6</v>
          </cell>
          <cell r="I400">
            <v>0</v>
          </cell>
          <cell r="J400">
            <v>419.49</v>
          </cell>
          <cell r="K400">
            <v>359.39</v>
          </cell>
          <cell r="L400">
            <v>479.39</v>
          </cell>
          <cell r="M400">
            <v>0</v>
          </cell>
          <cell r="N400">
            <v>479.19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1488.51</v>
          </cell>
          <cell r="Y400">
            <v>0</v>
          </cell>
          <cell r="Z400">
            <v>0</v>
          </cell>
          <cell r="AA400">
            <v>0</v>
          </cell>
          <cell r="AB400">
            <v>13427.369999999999</v>
          </cell>
        </row>
        <row r="401">
          <cell r="A401">
            <v>3602</v>
          </cell>
          <cell r="B401" t="str">
            <v>St Johns Primary</v>
          </cell>
          <cell r="C401">
            <v>8503602</v>
          </cell>
          <cell r="D401">
            <v>116393</v>
          </cell>
          <cell r="E401">
            <v>14647.95</v>
          </cell>
          <cell r="F401">
            <v>0</v>
          </cell>
          <cell r="G401">
            <v>0</v>
          </cell>
          <cell r="H401">
            <v>427.2</v>
          </cell>
          <cell r="I401">
            <v>0</v>
          </cell>
          <cell r="J401">
            <v>1930.3</v>
          </cell>
          <cell r="K401">
            <v>1326.93</v>
          </cell>
          <cell r="L401">
            <v>482.38</v>
          </cell>
          <cell r="M401">
            <v>4725.26</v>
          </cell>
          <cell r="N401">
            <v>1931.1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1848.52</v>
          </cell>
          <cell r="W401">
            <v>0</v>
          </cell>
          <cell r="X401">
            <v>4438.12</v>
          </cell>
          <cell r="Y401">
            <v>0</v>
          </cell>
          <cell r="Z401">
            <v>0</v>
          </cell>
          <cell r="AA401">
            <v>0</v>
          </cell>
          <cell r="AB401">
            <v>31757.760000000002</v>
          </cell>
        </row>
        <row r="402">
          <cell r="A402">
            <v>3650</v>
          </cell>
          <cell r="B402" t="str">
            <v>St Mary's Catholic Primary School</v>
          </cell>
          <cell r="C402">
            <v>8503650</v>
          </cell>
          <cell r="D402">
            <v>116394</v>
          </cell>
          <cell r="E402">
            <v>9841</v>
          </cell>
          <cell r="F402">
            <v>0</v>
          </cell>
          <cell r="G402">
            <v>0</v>
          </cell>
          <cell r="H402">
            <v>144</v>
          </cell>
          <cell r="I402">
            <v>0</v>
          </cell>
          <cell r="J402">
            <v>636.79999999999995</v>
          </cell>
          <cell r="K402">
            <v>1552.2</v>
          </cell>
          <cell r="L402">
            <v>1134.3</v>
          </cell>
          <cell r="M402">
            <v>796</v>
          </cell>
          <cell r="N402">
            <v>1751.2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7412.82</v>
          </cell>
          <cell r="W402">
            <v>0</v>
          </cell>
          <cell r="X402">
            <v>1443.98</v>
          </cell>
          <cell r="Y402">
            <v>0</v>
          </cell>
          <cell r="Z402">
            <v>0</v>
          </cell>
          <cell r="AA402">
            <v>0</v>
          </cell>
          <cell r="AB402">
            <v>24712.3</v>
          </cell>
        </row>
        <row r="403">
          <cell r="A403">
            <v>3660</v>
          </cell>
          <cell r="B403" t="str">
            <v>Selborne Ce (A) Primary Sch.</v>
          </cell>
          <cell r="C403">
            <v>8503660</v>
          </cell>
          <cell r="D403">
            <v>116399</v>
          </cell>
          <cell r="E403">
            <v>3406.5</v>
          </cell>
          <cell r="F403">
            <v>0</v>
          </cell>
          <cell r="G403">
            <v>0</v>
          </cell>
          <cell r="H403">
            <v>19.2</v>
          </cell>
          <cell r="I403">
            <v>0</v>
          </cell>
          <cell r="J403">
            <v>40.799999999999997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343.48</v>
          </cell>
          <cell r="W403">
            <v>0</v>
          </cell>
          <cell r="X403">
            <v>112.34</v>
          </cell>
          <cell r="Y403">
            <v>0</v>
          </cell>
          <cell r="Z403">
            <v>0</v>
          </cell>
          <cell r="AA403">
            <v>0</v>
          </cell>
          <cell r="AB403">
            <v>3922.32</v>
          </cell>
        </row>
        <row r="404">
          <cell r="A404">
            <v>3661</v>
          </cell>
          <cell r="B404" t="str">
            <v>St. John's C E Primary School</v>
          </cell>
          <cell r="C404">
            <v>8503661</v>
          </cell>
          <cell r="D404">
            <v>116400</v>
          </cell>
          <cell r="E404">
            <v>9954.5499999999993</v>
          </cell>
          <cell r="F404">
            <v>0</v>
          </cell>
          <cell r="G404">
            <v>0</v>
          </cell>
          <cell r="H404">
            <v>72.53</v>
          </cell>
          <cell r="I404">
            <v>0</v>
          </cell>
          <cell r="J404">
            <v>240.59</v>
          </cell>
          <cell r="K404">
            <v>0</v>
          </cell>
          <cell r="L404">
            <v>842.37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6463.58</v>
          </cell>
          <cell r="W404">
            <v>0</v>
          </cell>
          <cell r="X404">
            <v>1000.79</v>
          </cell>
          <cell r="Y404">
            <v>0</v>
          </cell>
          <cell r="Z404">
            <v>0</v>
          </cell>
          <cell r="AA404">
            <v>0</v>
          </cell>
          <cell r="AB404">
            <v>18574.410000000003</v>
          </cell>
        </row>
        <row r="405">
          <cell r="A405">
            <v>3663</v>
          </cell>
          <cell r="B405" t="str">
            <v>St Francis C Of E School</v>
          </cell>
          <cell r="C405">
            <v>8503663</v>
          </cell>
          <cell r="D405">
            <v>116402</v>
          </cell>
          <cell r="E405">
            <v>16351.2</v>
          </cell>
          <cell r="F405">
            <v>0</v>
          </cell>
          <cell r="G405">
            <v>0</v>
          </cell>
          <cell r="H405">
            <v>72.14</v>
          </cell>
          <cell r="I405">
            <v>0</v>
          </cell>
          <cell r="J405">
            <v>119.6</v>
          </cell>
          <cell r="K405">
            <v>518.59</v>
          </cell>
          <cell r="L405">
            <v>119.4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3272.38</v>
          </cell>
          <cell r="W405">
            <v>0</v>
          </cell>
          <cell r="X405">
            <v>1372.06</v>
          </cell>
          <cell r="Y405">
            <v>0</v>
          </cell>
          <cell r="Z405">
            <v>0</v>
          </cell>
          <cell r="AA405">
            <v>0</v>
          </cell>
          <cell r="AB405">
            <v>21825.370000000003</v>
          </cell>
        </row>
        <row r="406">
          <cell r="A406">
            <v>3665</v>
          </cell>
          <cell r="B406" t="str">
            <v>St Mark's Primary School</v>
          </cell>
          <cell r="C406">
            <v>8503665</v>
          </cell>
          <cell r="D406">
            <v>131450</v>
          </cell>
          <cell r="E406">
            <v>22385.25</v>
          </cell>
          <cell r="F406">
            <v>0</v>
          </cell>
          <cell r="G406">
            <v>0</v>
          </cell>
          <cell r="H406">
            <v>218.02</v>
          </cell>
          <cell r="I406">
            <v>0</v>
          </cell>
          <cell r="J406">
            <v>275.02</v>
          </cell>
          <cell r="K406">
            <v>275.02</v>
          </cell>
          <cell r="L406">
            <v>825.05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5442.52</v>
          </cell>
          <cell r="W406">
            <v>0</v>
          </cell>
          <cell r="X406">
            <v>5316.29</v>
          </cell>
          <cell r="Y406">
            <v>0</v>
          </cell>
          <cell r="Z406">
            <v>0</v>
          </cell>
          <cell r="AA406">
            <v>0</v>
          </cell>
          <cell r="AB406">
            <v>34737.17</v>
          </cell>
        </row>
        <row r="407">
          <cell r="A407">
            <v>3666</v>
          </cell>
          <cell r="B407" t="str">
            <v>Crookham C.E. (A) Infants</v>
          </cell>
          <cell r="C407">
            <v>8503666</v>
          </cell>
          <cell r="D407">
            <v>116403</v>
          </cell>
          <cell r="E407">
            <v>6548.05</v>
          </cell>
          <cell r="F407">
            <v>0</v>
          </cell>
          <cell r="G407">
            <v>0</v>
          </cell>
          <cell r="H407">
            <v>48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1801.68</v>
          </cell>
          <cell r="W407">
            <v>0</v>
          </cell>
          <cell r="X407">
            <v>796.66</v>
          </cell>
          <cell r="Y407">
            <v>0</v>
          </cell>
          <cell r="Z407">
            <v>0</v>
          </cell>
          <cell r="AA407">
            <v>0</v>
          </cell>
          <cell r="AB407">
            <v>9194.39</v>
          </cell>
        </row>
        <row r="408">
          <cell r="A408">
            <v>3667</v>
          </cell>
          <cell r="B408" t="str">
            <v>Cadland Primary School</v>
          </cell>
          <cell r="C408">
            <v>8503667</v>
          </cell>
          <cell r="D408">
            <v>134734</v>
          </cell>
          <cell r="E408">
            <v>13247.5</v>
          </cell>
          <cell r="F408">
            <v>0</v>
          </cell>
          <cell r="G408">
            <v>0</v>
          </cell>
          <cell r="H408">
            <v>406.7</v>
          </cell>
          <cell r="I408">
            <v>0</v>
          </cell>
          <cell r="J408">
            <v>0</v>
          </cell>
          <cell r="K408">
            <v>81.59</v>
          </cell>
          <cell r="L408">
            <v>1527.13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718.18</v>
          </cell>
          <cell r="W408">
            <v>0</v>
          </cell>
          <cell r="X408">
            <v>4585.3900000000003</v>
          </cell>
          <cell r="Y408">
            <v>0</v>
          </cell>
          <cell r="Z408">
            <v>0</v>
          </cell>
          <cell r="AA408">
            <v>0</v>
          </cell>
          <cell r="AB408">
            <v>20566.490000000002</v>
          </cell>
        </row>
        <row r="409">
          <cell r="A409">
            <v>3668</v>
          </cell>
          <cell r="B409" t="str">
            <v>Romsey Primary School</v>
          </cell>
          <cell r="C409">
            <v>8503668</v>
          </cell>
          <cell r="D409">
            <v>134945</v>
          </cell>
          <cell r="E409">
            <v>7418.6</v>
          </cell>
          <cell r="F409">
            <v>0</v>
          </cell>
          <cell r="G409">
            <v>0</v>
          </cell>
          <cell r="H409">
            <v>144</v>
          </cell>
          <cell r="I409">
            <v>0</v>
          </cell>
          <cell r="J409">
            <v>285.95999999999998</v>
          </cell>
          <cell r="K409">
            <v>40.99</v>
          </cell>
          <cell r="L409">
            <v>1102.6600000000001</v>
          </cell>
          <cell r="M409">
            <v>102.49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4424.58</v>
          </cell>
          <cell r="W409">
            <v>0</v>
          </cell>
          <cell r="X409">
            <v>1220.67</v>
          </cell>
          <cell r="Y409">
            <v>0</v>
          </cell>
          <cell r="Z409">
            <v>0</v>
          </cell>
          <cell r="AA409">
            <v>0</v>
          </cell>
          <cell r="AB409">
            <v>14739.95</v>
          </cell>
        </row>
        <row r="410">
          <cell r="A410">
            <v>3669</v>
          </cell>
          <cell r="B410" t="str">
            <v>Burnham Copse Primary School</v>
          </cell>
          <cell r="C410">
            <v>8503669</v>
          </cell>
          <cell r="D410">
            <v>131516</v>
          </cell>
          <cell r="E410">
            <v>9084</v>
          </cell>
          <cell r="F410">
            <v>0</v>
          </cell>
          <cell r="G410">
            <v>0</v>
          </cell>
          <cell r="H410">
            <v>129.6</v>
          </cell>
          <cell r="I410">
            <v>0</v>
          </cell>
          <cell r="J410">
            <v>199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1545.64</v>
          </cell>
          <cell r="W410">
            <v>0</v>
          </cell>
          <cell r="X410">
            <v>3613.38</v>
          </cell>
          <cell r="Y410">
            <v>0</v>
          </cell>
          <cell r="Z410">
            <v>0</v>
          </cell>
          <cell r="AA410">
            <v>0</v>
          </cell>
          <cell r="AB410">
            <v>14571.619999999999</v>
          </cell>
        </row>
        <row r="411">
          <cell r="A411">
            <v>3670</v>
          </cell>
          <cell r="B411" t="str">
            <v>Woodcroft Primary School</v>
          </cell>
          <cell r="C411">
            <v>8503670</v>
          </cell>
          <cell r="D411">
            <v>135529</v>
          </cell>
          <cell r="E411">
            <v>5942.45</v>
          </cell>
          <cell r="F411">
            <v>0</v>
          </cell>
          <cell r="G411">
            <v>0</v>
          </cell>
          <cell r="H411">
            <v>360</v>
          </cell>
          <cell r="I411">
            <v>0</v>
          </cell>
          <cell r="J411">
            <v>388.05</v>
          </cell>
          <cell r="K411">
            <v>40.99</v>
          </cell>
          <cell r="L411">
            <v>2450.69</v>
          </cell>
          <cell r="M411">
            <v>6227.71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3788.74</v>
          </cell>
          <cell r="Y411">
            <v>0</v>
          </cell>
          <cell r="Z411">
            <v>0</v>
          </cell>
          <cell r="AA411">
            <v>0</v>
          </cell>
          <cell r="AB411">
            <v>19198.629999999997</v>
          </cell>
        </row>
        <row r="412">
          <cell r="A412">
            <v>3671</v>
          </cell>
          <cell r="B412" t="str">
            <v>Cranford Park Primary School</v>
          </cell>
          <cell r="C412">
            <v>8503671</v>
          </cell>
          <cell r="D412">
            <v>135885</v>
          </cell>
          <cell r="E412">
            <v>6018.15</v>
          </cell>
          <cell r="F412">
            <v>0</v>
          </cell>
          <cell r="G412">
            <v>0</v>
          </cell>
          <cell r="H412">
            <v>160.41999999999999</v>
          </cell>
          <cell r="I412">
            <v>0</v>
          </cell>
          <cell r="J412">
            <v>1027.24</v>
          </cell>
          <cell r="K412">
            <v>40.99</v>
          </cell>
          <cell r="L412">
            <v>185.07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3547.16</v>
          </cell>
          <cell r="W412">
            <v>0</v>
          </cell>
          <cell r="X412">
            <v>1306.98</v>
          </cell>
          <cell r="Y412">
            <v>0</v>
          </cell>
          <cell r="Z412">
            <v>0</v>
          </cell>
          <cell r="AA412">
            <v>0</v>
          </cell>
          <cell r="AB412">
            <v>12286.009999999998</v>
          </cell>
        </row>
        <row r="413">
          <cell r="A413">
            <v>3672</v>
          </cell>
          <cell r="B413" t="str">
            <v>Endeavour Primary</v>
          </cell>
          <cell r="C413">
            <v>8503672</v>
          </cell>
          <cell r="D413">
            <v>135887</v>
          </cell>
          <cell r="E413">
            <v>7342.9</v>
          </cell>
          <cell r="F413">
            <v>0</v>
          </cell>
          <cell r="G413">
            <v>0</v>
          </cell>
          <cell r="H413">
            <v>148.61000000000001</v>
          </cell>
          <cell r="I413">
            <v>0</v>
          </cell>
          <cell r="J413">
            <v>0</v>
          </cell>
          <cell r="K413">
            <v>251.93</v>
          </cell>
          <cell r="L413">
            <v>1888.31</v>
          </cell>
          <cell r="M413">
            <v>314.42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2713.45</v>
          </cell>
          <cell r="W413">
            <v>0</v>
          </cell>
          <cell r="X413">
            <v>3005.78</v>
          </cell>
          <cell r="Y413">
            <v>0</v>
          </cell>
          <cell r="Z413">
            <v>0</v>
          </cell>
          <cell r="AA413">
            <v>0</v>
          </cell>
          <cell r="AB413">
            <v>15665.4</v>
          </cell>
        </row>
        <row r="414">
          <cell r="A414">
            <v>5202</v>
          </cell>
          <cell r="B414" t="str">
            <v>Abbotswood Junior School</v>
          </cell>
          <cell r="C414">
            <v>8505202</v>
          </cell>
          <cell r="D414">
            <v>116482</v>
          </cell>
          <cell r="E414">
            <v>22747.85</v>
          </cell>
          <cell r="F414">
            <v>0</v>
          </cell>
          <cell r="G414">
            <v>0</v>
          </cell>
          <cell r="H414">
            <v>336</v>
          </cell>
          <cell r="I414">
            <v>0</v>
          </cell>
          <cell r="J414">
            <v>1639.96</v>
          </cell>
          <cell r="K414">
            <v>2600.13</v>
          </cell>
          <cell r="L414">
            <v>2580.23</v>
          </cell>
          <cell r="M414">
            <v>200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3434.75</v>
          </cell>
          <cell r="W414">
            <v>0</v>
          </cell>
          <cell r="X414">
            <v>10081.83</v>
          </cell>
          <cell r="Y414">
            <v>0</v>
          </cell>
          <cell r="Z414">
            <v>0</v>
          </cell>
          <cell r="AA414">
            <v>0</v>
          </cell>
          <cell r="AB414">
            <v>43620.75</v>
          </cell>
        </row>
        <row r="415">
          <cell r="A415">
            <v>5203</v>
          </cell>
          <cell r="B415" t="str">
            <v>Calmore Junior School</v>
          </cell>
          <cell r="C415">
            <v>8505203</v>
          </cell>
          <cell r="D415">
            <v>116483</v>
          </cell>
          <cell r="E415">
            <v>7645.7</v>
          </cell>
          <cell r="F415">
            <v>0</v>
          </cell>
          <cell r="G415">
            <v>0</v>
          </cell>
          <cell r="H415">
            <v>196.8</v>
          </cell>
          <cell r="I415">
            <v>0</v>
          </cell>
          <cell r="J415">
            <v>759.98</v>
          </cell>
          <cell r="K415">
            <v>279.79000000000002</v>
          </cell>
          <cell r="L415">
            <v>0</v>
          </cell>
          <cell r="M415">
            <v>99.5</v>
          </cell>
          <cell r="N415">
            <v>0</v>
          </cell>
          <cell r="O415">
            <v>175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936.75</v>
          </cell>
          <cell r="W415">
            <v>0</v>
          </cell>
          <cell r="X415">
            <v>3459.25</v>
          </cell>
          <cell r="Y415">
            <v>0</v>
          </cell>
          <cell r="Z415">
            <v>0</v>
          </cell>
          <cell r="AA415">
            <v>0</v>
          </cell>
          <cell r="AB415">
            <v>13552.77</v>
          </cell>
        </row>
        <row r="416">
          <cell r="A416">
            <v>5205</v>
          </cell>
          <cell r="B416" t="str">
            <v>Blackfield Primary School</v>
          </cell>
          <cell r="C416">
            <v>8505205</v>
          </cell>
          <cell r="D416">
            <v>116485</v>
          </cell>
          <cell r="E416">
            <v>20401.150000000001</v>
          </cell>
          <cell r="F416">
            <v>0</v>
          </cell>
          <cell r="G416">
            <v>0</v>
          </cell>
          <cell r="H416">
            <v>484.8</v>
          </cell>
          <cell r="I416">
            <v>0</v>
          </cell>
          <cell r="J416">
            <v>0</v>
          </cell>
          <cell r="K416">
            <v>0</v>
          </cell>
          <cell r="L416">
            <v>11145.39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1757.97</v>
          </cell>
          <cell r="W416">
            <v>0</v>
          </cell>
          <cell r="X416">
            <v>9686.59</v>
          </cell>
          <cell r="Y416">
            <v>0</v>
          </cell>
          <cell r="Z416">
            <v>0</v>
          </cell>
          <cell r="AA416">
            <v>0</v>
          </cell>
          <cell r="AB416">
            <v>43475.899999999994</v>
          </cell>
        </row>
        <row r="417">
          <cell r="A417">
            <v>5206</v>
          </cell>
          <cell r="B417" t="str">
            <v>Hordle C Of E Primary School</v>
          </cell>
          <cell r="C417">
            <v>8505206</v>
          </cell>
          <cell r="D417">
            <v>116486</v>
          </cell>
          <cell r="E417">
            <v>12301.25</v>
          </cell>
          <cell r="F417">
            <v>0</v>
          </cell>
          <cell r="G417">
            <v>0</v>
          </cell>
          <cell r="H417">
            <v>96</v>
          </cell>
          <cell r="I417">
            <v>0</v>
          </cell>
          <cell r="J417">
            <v>580.67999999999995</v>
          </cell>
          <cell r="K417">
            <v>200.19</v>
          </cell>
          <cell r="L417">
            <v>239.99</v>
          </cell>
          <cell r="M417">
            <v>100.5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724.42</v>
          </cell>
          <cell r="W417">
            <v>0</v>
          </cell>
          <cell r="X417">
            <v>3659.27</v>
          </cell>
          <cell r="Y417">
            <v>0</v>
          </cell>
          <cell r="Z417">
            <v>0</v>
          </cell>
          <cell r="AA417">
            <v>0</v>
          </cell>
          <cell r="AB417">
            <v>17902.3</v>
          </cell>
        </row>
        <row r="418">
          <cell r="A418">
            <v>5208</v>
          </cell>
          <cell r="B418" t="str">
            <v>Ashley Junior School</v>
          </cell>
          <cell r="C418">
            <v>8505208</v>
          </cell>
          <cell r="D418">
            <v>116488</v>
          </cell>
          <cell r="E418">
            <v>8629.7999999999993</v>
          </cell>
          <cell r="F418">
            <v>0</v>
          </cell>
          <cell r="G418">
            <v>0</v>
          </cell>
          <cell r="H418">
            <v>217.06</v>
          </cell>
          <cell r="I418">
            <v>0</v>
          </cell>
          <cell r="J418">
            <v>1627.22</v>
          </cell>
          <cell r="K418">
            <v>382.88</v>
          </cell>
          <cell r="L418">
            <v>804.16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3303.61</v>
          </cell>
          <cell r="W418">
            <v>0</v>
          </cell>
          <cell r="X418">
            <v>4685.3999999999996</v>
          </cell>
          <cell r="Y418">
            <v>0</v>
          </cell>
          <cell r="Z418">
            <v>0</v>
          </cell>
          <cell r="AA418">
            <v>0</v>
          </cell>
          <cell r="AB418">
            <v>19650.129999999997</v>
          </cell>
        </row>
        <row r="419">
          <cell r="A419">
            <v>5209</v>
          </cell>
          <cell r="B419" t="str">
            <v>St Peter's Catholic Primary</v>
          </cell>
          <cell r="C419">
            <v>8505209</v>
          </cell>
          <cell r="D419">
            <v>116489</v>
          </cell>
          <cell r="E419">
            <v>16464.75</v>
          </cell>
          <cell r="F419">
            <v>0</v>
          </cell>
          <cell r="G419">
            <v>0</v>
          </cell>
          <cell r="H419">
            <v>125.09</v>
          </cell>
          <cell r="I419">
            <v>0</v>
          </cell>
          <cell r="J419">
            <v>499.89</v>
          </cell>
          <cell r="K419">
            <v>799.58</v>
          </cell>
          <cell r="L419">
            <v>2459.04</v>
          </cell>
          <cell r="M419">
            <v>1199.97</v>
          </cell>
          <cell r="N419">
            <v>0</v>
          </cell>
          <cell r="O419">
            <v>175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3974.94</v>
          </cell>
          <cell r="W419">
            <v>0</v>
          </cell>
          <cell r="X419">
            <v>3498.3</v>
          </cell>
          <cell r="Y419">
            <v>0</v>
          </cell>
          <cell r="Z419">
            <v>0</v>
          </cell>
          <cell r="AA419">
            <v>0</v>
          </cell>
          <cell r="AB419">
            <v>29196.560000000001</v>
          </cell>
        </row>
        <row r="420">
          <cell r="A420">
            <v>5210</v>
          </cell>
          <cell r="B420" t="str">
            <v>Mill Rythe Infant School</v>
          </cell>
          <cell r="C420">
            <v>8505210</v>
          </cell>
          <cell r="D420">
            <v>116490</v>
          </cell>
          <cell r="E420">
            <v>6396.65</v>
          </cell>
          <cell r="F420">
            <v>0</v>
          </cell>
          <cell r="G420">
            <v>0</v>
          </cell>
          <cell r="H420">
            <v>111.74</v>
          </cell>
          <cell r="I420">
            <v>0</v>
          </cell>
          <cell r="J420">
            <v>20.100000000000001</v>
          </cell>
          <cell r="K420">
            <v>926.54</v>
          </cell>
          <cell r="L420">
            <v>724.76</v>
          </cell>
          <cell r="M420">
            <v>200.99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1492.56</v>
          </cell>
          <cell r="W420">
            <v>0</v>
          </cell>
          <cell r="X420">
            <v>1461.11</v>
          </cell>
          <cell r="Y420">
            <v>0</v>
          </cell>
          <cell r="Z420">
            <v>0</v>
          </cell>
          <cell r="AA420">
            <v>0</v>
          </cell>
          <cell r="AB420">
            <v>11334.45</v>
          </cell>
        </row>
        <row r="421">
          <cell r="A421">
            <v>2024</v>
          </cell>
          <cell r="B421" t="str">
            <v>St Columba C. Of E. Primary Academy</v>
          </cell>
          <cell r="C421">
            <v>8502024</v>
          </cell>
          <cell r="D421">
            <v>138509</v>
          </cell>
          <cell r="E421">
            <v>6320.95</v>
          </cell>
          <cell r="F421">
            <v>0</v>
          </cell>
          <cell r="G421">
            <v>0</v>
          </cell>
          <cell r="H421">
            <v>190.22</v>
          </cell>
          <cell r="I421">
            <v>0</v>
          </cell>
          <cell r="J421">
            <v>37.61</v>
          </cell>
          <cell r="K421">
            <v>4768.84</v>
          </cell>
          <cell r="L421">
            <v>0</v>
          </cell>
          <cell r="M421">
            <v>0</v>
          </cell>
          <cell r="N421">
            <v>149.65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724.42</v>
          </cell>
          <cell r="W421">
            <v>0</v>
          </cell>
          <cell r="X421">
            <v>2339.96</v>
          </cell>
          <cell r="Y421">
            <v>0</v>
          </cell>
          <cell r="Z421">
            <v>0</v>
          </cell>
          <cell r="AA421">
            <v>0</v>
          </cell>
          <cell r="AB421">
            <v>14531.649999999998</v>
          </cell>
        </row>
        <row r="422">
          <cell r="A422">
            <v>3017</v>
          </cell>
          <cell r="B422" t="str">
            <v>Bransgore Ce Primary School</v>
          </cell>
          <cell r="C422">
            <v>8503017</v>
          </cell>
          <cell r="D422">
            <v>137693</v>
          </cell>
          <cell r="E422">
            <v>12717.6</v>
          </cell>
          <cell r="F422">
            <v>0</v>
          </cell>
          <cell r="G422">
            <v>0</v>
          </cell>
          <cell r="H422">
            <v>105.6</v>
          </cell>
          <cell r="I422">
            <v>0</v>
          </cell>
          <cell r="J422">
            <v>0</v>
          </cell>
          <cell r="K422">
            <v>199.4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1080.3900000000001</v>
          </cell>
          <cell r="W422">
            <v>0</v>
          </cell>
          <cell r="X422">
            <v>3942.18</v>
          </cell>
          <cell r="Y422">
            <v>0</v>
          </cell>
          <cell r="Z422">
            <v>0</v>
          </cell>
          <cell r="AA422">
            <v>0</v>
          </cell>
          <cell r="AB422">
            <v>18045.169999999998</v>
          </cell>
        </row>
        <row r="423">
          <cell r="A423">
            <v>3079</v>
          </cell>
          <cell r="B423" t="str">
            <v>Hook-With-Warsash C.E. Academy</v>
          </cell>
          <cell r="C423">
            <v>8503079</v>
          </cell>
          <cell r="D423">
            <v>138719</v>
          </cell>
          <cell r="E423">
            <v>15821.3</v>
          </cell>
          <cell r="F423">
            <v>0</v>
          </cell>
          <cell r="G423">
            <v>0</v>
          </cell>
          <cell r="H423">
            <v>28.8</v>
          </cell>
          <cell r="I423">
            <v>0</v>
          </cell>
          <cell r="J423">
            <v>120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993.25</v>
          </cell>
          <cell r="Y423">
            <v>0</v>
          </cell>
          <cell r="Z423">
            <v>0</v>
          </cell>
          <cell r="AA423">
            <v>0</v>
          </cell>
          <cell r="AB423">
            <v>16963.349999999999</v>
          </cell>
        </row>
        <row r="424">
          <cell r="A424">
            <v>3662</v>
          </cell>
          <cell r="B424" t="str">
            <v>St Anthony's Catholic Primary</v>
          </cell>
          <cell r="C424">
            <v>8503662</v>
          </cell>
          <cell r="D424">
            <v>137403</v>
          </cell>
          <cell r="E424">
            <v>8402.7000000000007</v>
          </cell>
          <cell r="F424">
            <v>0</v>
          </cell>
          <cell r="G424">
            <v>0</v>
          </cell>
          <cell r="H424">
            <v>38.4</v>
          </cell>
          <cell r="I424">
            <v>0</v>
          </cell>
          <cell r="J424">
            <v>59.7</v>
          </cell>
          <cell r="K424">
            <v>39.799999999999997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3647.08</v>
          </cell>
          <cell r="W424">
            <v>0</v>
          </cell>
          <cell r="X424">
            <v>817.89</v>
          </cell>
          <cell r="Y424">
            <v>0</v>
          </cell>
          <cell r="Z424">
            <v>0</v>
          </cell>
          <cell r="AA424">
            <v>0</v>
          </cell>
          <cell r="AB424">
            <v>13005.57</v>
          </cell>
        </row>
        <row r="425">
          <cell r="A425">
            <v>5201</v>
          </cell>
          <cell r="B425" t="str">
            <v>The Priory Primary School</v>
          </cell>
          <cell r="C425">
            <v>8505201</v>
          </cell>
          <cell r="D425">
            <v>136447</v>
          </cell>
          <cell r="E425">
            <v>6358.8</v>
          </cell>
          <cell r="F425">
            <v>0</v>
          </cell>
          <cell r="G425">
            <v>0</v>
          </cell>
          <cell r="H425">
            <v>9.6</v>
          </cell>
          <cell r="I425">
            <v>0</v>
          </cell>
          <cell r="J425">
            <v>19.899999999999999</v>
          </cell>
          <cell r="K425">
            <v>0</v>
          </cell>
          <cell r="L425">
            <v>0</v>
          </cell>
          <cell r="M425">
            <v>298.5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1820.42</v>
          </cell>
          <cell r="W425">
            <v>0</v>
          </cell>
          <cell r="X425">
            <v>225.37</v>
          </cell>
          <cell r="Y425">
            <v>0</v>
          </cell>
          <cell r="Z425">
            <v>0</v>
          </cell>
          <cell r="AA425">
            <v>0</v>
          </cell>
          <cell r="AB425">
            <v>8732.590000000002</v>
          </cell>
        </row>
        <row r="426">
          <cell r="A426">
            <v>5204</v>
          </cell>
          <cell r="B426" t="str">
            <v>St Joseph's Catholic Primary School</v>
          </cell>
          <cell r="C426">
            <v>8505204</v>
          </cell>
          <cell r="D426">
            <v>137422</v>
          </cell>
          <cell r="E426">
            <v>17903.05</v>
          </cell>
          <cell r="F426">
            <v>0</v>
          </cell>
          <cell r="G426">
            <v>0</v>
          </cell>
          <cell r="H426">
            <v>124.8</v>
          </cell>
          <cell r="I426">
            <v>0</v>
          </cell>
          <cell r="J426">
            <v>696.5</v>
          </cell>
          <cell r="K426">
            <v>955.2</v>
          </cell>
          <cell r="L426">
            <v>835.8</v>
          </cell>
          <cell r="M426">
            <v>497.5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12989.6</v>
          </cell>
          <cell r="W426">
            <v>0</v>
          </cell>
          <cell r="X426">
            <v>5504.66</v>
          </cell>
          <cell r="Y426">
            <v>0</v>
          </cell>
          <cell r="Z426">
            <v>0</v>
          </cell>
          <cell r="AA426">
            <v>0</v>
          </cell>
          <cell r="AB426">
            <v>39507.11</v>
          </cell>
        </row>
        <row r="427">
          <cell r="A427">
            <v>2029</v>
          </cell>
          <cell r="B427" t="str">
            <v>New Front Lawn Primary School</v>
          </cell>
          <cell r="C427">
            <v>8502029</v>
          </cell>
          <cell r="E427">
            <v>12641.9</v>
          </cell>
          <cell r="F427">
            <v>0</v>
          </cell>
          <cell r="G427">
            <v>0</v>
          </cell>
          <cell r="H427">
            <v>669.17</v>
          </cell>
          <cell r="I427">
            <v>0</v>
          </cell>
          <cell r="J427">
            <v>140.49</v>
          </cell>
          <cell r="K427">
            <v>801.17</v>
          </cell>
          <cell r="L427">
            <v>6509.69</v>
          </cell>
          <cell r="M427">
            <v>17271.21</v>
          </cell>
          <cell r="N427">
            <v>1604.74</v>
          </cell>
          <cell r="O427">
            <v>357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808.73</v>
          </cell>
          <cell r="W427">
            <v>0</v>
          </cell>
          <cell r="X427">
            <v>4068.22</v>
          </cell>
          <cell r="Y427">
            <v>0</v>
          </cell>
          <cell r="Z427">
            <v>0</v>
          </cell>
          <cell r="AA427">
            <v>0</v>
          </cell>
          <cell r="AB427">
            <v>44872.32</v>
          </cell>
        </row>
        <row r="428">
          <cell r="A428">
            <v>4001</v>
          </cell>
          <cell r="B428" t="str">
            <v>John Hanson Community School</v>
          </cell>
          <cell r="C428">
            <v>8504001</v>
          </cell>
          <cell r="D428">
            <v>116405</v>
          </cell>
          <cell r="E428">
            <v>0</v>
          </cell>
          <cell r="F428">
            <v>23772.77</v>
          </cell>
          <cell r="G428">
            <v>24281.040000000001</v>
          </cell>
          <cell r="H428">
            <v>0</v>
          </cell>
          <cell r="I428">
            <v>2521.5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185.08</v>
          </cell>
          <cell r="R428">
            <v>175.02</v>
          </cell>
          <cell r="S428">
            <v>181</v>
          </cell>
          <cell r="T428">
            <v>0</v>
          </cell>
          <cell r="U428">
            <v>0</v>
          </cell>
          <cell r="V428">
            <v>0</v>
          </cell>
          <cell r="W428">
            <v>4321.55</v>
          </cell>
          <cell r="X428">
            <v>0</v>
          </cell>
          <cell r="Y428">
            <v>690.43</v>
          </cell>
          <cell r="Z428">
            <v>0</v>
          </cell>
          <cell r="AA428">
            <v>0</v>
          </cell>
          <cell r="AB428">
            <v>56128.39</v>
          </cell>
        </row>
        <row r="429">
          <cell r="A429">
            <v>4012</v>
          </cell>
          <cell r="B429" t="str">
            <v>The Westgate School</v>
          </cell>
          <cell r="C429">
            <v>8504012</v>
          </cell>
          <cell r="D429">
            <v>116407</v>
          </cell>
          <cell r="E429">
            <v>0</v>
          </cell>
          <cell r="F429">
            <v>32011.35</v>
          </cell>
          <cell r="G429">
            <v>28849.38</v>
          </cell>
          <cell r="H429">
            <v>0</v>
          </cell>
          <cell r="I429">
            <v>4120.5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36.22</v>
          </cell>
          <cell r="Q429">
            <v>221.4</v>
          </cell>
          <cell r="R429">
            <v>66.42</v>
          </cell>
          <cell r="S429">
            <v>50.3</v>
          </cell>
          <cell r="T429">
            <v>32.159999999999997</v>
          </cell>
          <cell r="U429">
            <v>0</v>
          </cell>
          <cell r="V429">
            <v>0</v>
          </cell>
          <cell r="W429">
            <v>7843.84</v>
          </cell>
          <cell r="X429">
            <v>0</v>
          </cell>
          <cell r="Y429">
            <v>638.9</v>
          </cell>
          <cell r="Z429">
            <v>0</v>
          </cell>
          <cell r="AA429">
            <v>0</v>
          </cell>
          <cell r="AB429">
            <v>73870.47</v>
          </cell>
        </row>
        <row r="430">
          <cell r="A430">
            <v>4113</v>
          </cell>
          <cell r="B430" t="str">
            <v>The Toynbee School</v>
          </cell>
          <cell r="C430">
            <v>8504113</v>
          </cell>
          <cell r="D430">
            <v>116411</v>
          </cell>
          <cell r="E430">
            <v>0</v>
          </cell>
          <cell r="F430">
            <v>25023.45</v>
          </cell>
          <cell r="G430">
            <v>24456.26</v>
          </cell>
          <cell r="H430">
            <v>0</v>
          </cell>
          <cell r="I430">
            <v>5003.6400000000003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49.06</v>
          </cell>
          <cell r="Q430">
            <v>369</v>
          </cell>
          <cell r="R430">
            <v>488.7</v>
          </cell>
          <cell r="S430">
            <v>68.7</v>
          </cell>
          <cell r="T430">
            <v>31.36</v>
          </cell>
          <cell r="U430">
            <v>21.56</v>
          </cell>
          <cell r="V430">
            <v>0</v>
          </cell>
          <cell r="W430">
            <v>3455.68</v>
          </cell>
          <cell r="X430">
            <v>0</v>
          </cell>
          <cell r="Y430">
            <v>745.35</v>
          </cell>
          <cell r="Z430">
            <v>0</v>
          </cell>
          <cell r="AA430">
            <v>0</v>
          </cell>
          <cell r="AB430">
            <v>59712.759999999987</v>
          </cell>
        </row>
        <row r="431">
          <cell r="A431">
            <v>4117</v>
          </cell>
          <cell r="B431" t="str">
            <v>Court Moor School</v>
          </cell>
          <cell r="C431">
            <v>8504117</v>
          </cell>
          <cell r="D431">
            <v>116412</v>
          </cell>
          <cell r="E431">
            <v>0</v>
          </cell>
          <cell r="F431">
            <v>32606.91</v>
          </cell>
          <cell r="G431">
            <v>27535.200000000001</v>
          </cell>
          <cell r="H431">
            <v>0</v>
          </cell>
          <cell r="I431">
            <v>2706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4.0199999999999996</v>
          </cell>
          <cell r="Q431">
            <v>4.04</v>
          </cell>
          <cell r="R431">
            <v>6.06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5489.12</v>
          </cell>
          <cell r="X431">
            <v>0</v>
          </cell>
          <cell r="Y431">
            <v>642.63</v>
          </cell>
          <cell r="Z431">
            <v>0</v>
          </cell>
          <cell r="AA431">
            <v>0</v>
          </cell>
          <cell r="AB431">
            <v>68993.98</v>
          </cell>
        </row>
        <row r="432">
          <cell r="A432">
            <v>4119</v>
          </cell>
          <cell r="B432" t="str">
            <v>Hamble Community Sports College</v>
          </cell>
          <cell r="C432">
            <v>8504119</v>
          </cell>
          <cell r="D432">
            <v>116413</v>
          </cell>
          <cell r="E432">
            <v>0</v>
          </cell>
          <cell r="F432">
            <v>28884.66</v>
          </cell>
          <cell r="G432">
            <v>25157.16</v>
          </cell>
          <cell r="H432">
            <v>0</v>
          </cell>
          <cell r="I432">
            <v>6150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540.74</v>
          </cell>
          <cell r="Q432">
            <v>193</v>
          </cell>
          <cell r="R432">
            <v>241.2</v>
          </cell>
          <cell r="S432">
            <v>1356.9</v>
          </cell>
          <cell r="T432">
            <v>225.12</v>
          </cell>
          <cell r="U432">
            <v>110.66</v>
          </cell>
          <cell r="V432">
            <v>0</v>
          </cell>
          <cell r="W432">
            <v>1202.83</v>
          </cell>
          <cell r="X432">
            <v>0</v>
          </cell>
          <cell r="Y432">
            <v>1391.37</v>
          </cell>
          <cell r="Z432">
            <v>0</v>
          </cell>
          <cell r="AA432">
            <v>0</v>
          </cell>
          <cell r="AB432">
            <v>65453.640000000007</v>
          </cell>
        </row>
        <row r="433">
          <cell r="A433">
            <v>4133</v>
          </cell>
          <cell r="B433" t="str">
            <v>Portchester Community School</v>
          </cell>
          <cell r="C433">
            <v>8504133</v>
          </cell>
          <cell r="D433">
            <v>116418</v>
          </cell>
          <cell r="E433">
            <v>0</v>
          </cell>
          <cell r="F433">
            <v>21534.46</v>
          </cell>
          <cell r="G433">
            <v>19541.86</v>
          </cell>
          <cell r="H433">
            <v>0</v>
          </cell>
          <cell r="I433">
            <v>4691.22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35.200000000000003</v>
          </cell>
          <cell r="Q433">
            <v>234.72</v>
          </cell>
          <cell r="R433">
            <v>492.9</v>
          </cell>
          <cell r="S433">
            <v>713.9</v>
          </cell>
          <cell r="T433">
            <v>156.47999999999999</v>
          </cell>
          <cell r="U433">
            <v>43.12</v>
          </cell>
          <cell r="V433">
            <v>0</v>
          </cell>
          <cell r="W433">
            <v>1531.94</v>
          </cell>
          <cell r="X433">
            <v>0</v>
          </cell>
          <cell r="Y433">
            <v>990.56</v>
          </cell>
          <cell r="Z433">
            <v>0</v>
          </cell>
          <cell r="AA433">
            <v>0</v>
          </cell>
          <cell r="AB433">
            <v>49966.360000000008</v>
          </cell>
        </row>
        <row r="434">
          <cell r="A434">
            <v>4136</v>
          </cell>
          <cell r="B434" t="str">
            <v>Brookfield Community School And Language College</v>
          </cell>
          <cell r="C434">
            <v>8504136</v>
          </cell>
          <cell r="D434">
            <v>116419</v>
          </cell>
          <cell r="E434">
            <v>0</v>
          </cell>
          <cell r="F434">
            <v>50622.6</v>
          </cell>
          <cell r="G434">
            <v>43493.1</v>
          </cell>
          <cell r="H434">
            <v>0</v>
          </cell>
          <cell r="I434">
            <v>4920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6.02</v>
          </cell>
          <cell r="Q434">
            <v>16.079999999999998</v>
          </cell>
          <cell r="R434">
            <v>6</v>
          </cell>
          <cell r="S434">
            <v>20.100000000000001</v>
          </cell>
          <cell r="T434">
            <v>16</v>
          </cell>
          <cell r="U434">
            <v>22</v>
          </cell>
          <cell r="V434">
            <v>0</v>
          </cell>
          <cell r="W434">
            <v>2350.8000000000002</v>
          </cell>
          <cell r="X434">
            <v>0</v>
          </cell>
          <cell r="Y434">
            <v>1005.36</v>
          </cell>
          <cell r="Z434">
            <v>0</v>
          </cell>
          <cell r="AA434">
            <v>0</v>
          </cell>
          <cell r="AB434">
            <v>102478.06000000001</v>
          </cell>
        </row>
        <row r="435">
          <cell r="A435">
            <v>4139</v>
          </cell>
          <cell r="B435" t="str">
            <v>Mill Chase Community Technology College</v>
          </cell>
          <cell r="C435">
            <v>8504139</v>
          </cell>
          <cell r="D435">
            <v>116420</v>
          </cell>
          <cell r="E435">
            <v>0</v>
          </cell>
          <cell r="F435">
            <v>15693.01</v>
          </cell>
          <cell r="G435">
            <v>16633.759999999998</v>
          </cell>
          <cell r="H435">
            <v>0</v>
          </cell>
          <cell r="I435">
            <v>4489.5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207.28</v>
          </cell>
          <cell r="Q435">
            <v>0</v>
          </cell>
          <cell r="R435">
            <v>591.96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3863.15</v>
          </cell>
          <cell r="X435">
            <v>0</v>
          </cell>
          <cell r="Y435">
            <v>1032.26</v>
          </cell>
          <cell r="Z435">
            <v>0</v>
          </cell>
          <cell r="AA435">
            <v>0</v>
          </cell>
          <cell r="AB435">
            <v>42510.92</v>
          </cell>
        </row>
        <row r="436">
          <cell r="A436">
            <v>4144</v>
          </cell>
          <cell r="B436" t="str">
            <v>The Hurst Community College</v>
          </cell>
          <cell r="C436">
            <v>8504144</v>
          </cell>
          <cell r="D436">
            <v>116422</v>
          </cell>
          <cell r="E436">
            <v>0</v>
          </cell>
          <cell r="F436">
            <v>28437.99</v>
          </cell>
          <cell r="G436">
            <v>24969.42</v>
          </cell>
          <cell r="H436">
            <v>0</v>
          </cell>
          <cell r="I436">
            <v>2275.5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52.1</v>
          </cell>
          <cell r="Q436">
            <v>12.04</v>
          </cell>
          <cell r="R436">
            <v>18.059999999999999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1175.4000000000001</v>
          </cell>
          <cell r="X436">
            <v>0</v>
          </cell>
          <cell r="Y436">
            <v>585.45000000000005</v>
          </cell>
          <cell r="Z436">
            <v>0</v>
          </cell>
          <cell r="AA436">
            <v>0</v>
          </cell>
          <cell r="AB436">
            <v>57525.96</v>
          </cell>
        </row>
        <row r="437">
          <cell r="A437">
            <v>4147</v>
          </cell>
          <cell r="B437" t="str">
            <v>The Hayling College</v>
          </cell>
          <cell r="C437">
            <v>8504147</v>
          </cell>
          <cell r="D437">
            <v>116423</v>
          </cell>
          <cell r="E437">
            <v>0</v>
          </cell>
          <cell r="F437">
            <v>16328.27</v>
          </cell>
          <cell r="G437">
            <v>14706.3</v>
          </cell>
          <cell r="H437">
            <v>0</v>
          </cell>
          <cell r="I437">
            <v>3813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4</v>
          </cell>
          <cell r="Q437">
            <v>412.72</v>
          </cell>
          <cell r="R437">
            <v>216.36</v>
          </cell>
          <cell r="S437">
            <v>50.1</v>
          </cell>
          <cell r="T437">
            <v>32</v>
          </cell>
          <cell r="U437">
            <v>0</v>
          </cell>
          <cell r="V437">
            <v>0</v>
          </cell>
          <cell r="W437">
            <v>783.6</v>
          </cell>
          <cell r="X437">
            <v>0</v>
          </cell>
          <cell r="Y437">
            <v>578.33000000000004</v>
          </cell>
          <cell r="Z437">
            <v>0</v>
          </cell>
          <cell r="AA437">
            <v>0</v>
          </cell>
          <cell r="AB437">
            <v>36924.68</v>
          </cell>
        </row>
        <row r="438">
          <cell r="A438">
            <v>4149</v>
          </cell>
          <cell r="B438" t="str">
            <v>Swanmore College</v>
          </cell>
          <cell r="C438">
            <v>8504149</v>
          </cell>
          <cell r="D438">
            <v>116424</v>
          </cell>
          <cell r="E438">
            <v>0</v>
          </cell>
          <cell r="F438">
            <v>35981.75</v>
          </cell>
          <cell r="G438">
            <v>32040.959999999999</v>
          </cell>
          <cell r="H438">
            <v>0</v>
          </cell>
          <cell r="I438">
            <v>4305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2</v>
          </cell>
          <cell r="Q438">
            <v>12.04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391.8</v>
          </cell>
          <cell r="X438">
            <v>0</v>
          </cell>
          <cell r="Y438">
            <v>1053.6099999999999</v>
          </cell>
          <cell r="Z438">
            <v>0</v>
          </cell>
          <cell r="AA438">
            <v>0</v>
          </cell>
          <cell r="AB438">
            <v>73787.159999999989</v>
          </cell>
        </row>
        <row r="439">
          <cell r="A439">
            <v>4152</v>
          </cell>
          <cell r="B439" t="str">
            <v>Quilley School Of Engineering</v>
          </cell>
          <cell r="C439">
            <v>8504152</v>
          </cell>
          <cell r="D439">
            <v>116425</v>
          </cell>
          <cell r="E439">
            <v>0</v>
          </cell>
          <cell r="F439">
            <v>9380.07</v>
          </cell>
          <cell r="G439">
            <v>9074.1</v>
          </cell>
          <cell r="H439">
            <v>0</v>
          </cell>
          <cell r="I439">
            <v>4366.5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74.900000000000006</v>
          </cell>
          <cell r="Q439">
            <v>226.72</v>
          </cell>
          <cell r="R439">
            <v>431.16</v>
          </cell>
          <cell r="S439">
            <v>101.2</v>
          </cell>
          <cell r="T439">
            <v>0</v>
          </cell>
          <cell r="U439">
            <v>0</v>
          </cell>
          <cell r="V439">
            <v>0</v>
          </cell>
          <cell r="W439">
            <v>5093.3999999999996</v>
          </cell>
          <cell r="X439">
            <v>0</v>
          </cell>
          <cell r="Y439">
            <v>760.38</v>
          </cell>
          <cell r="Z439">
            <v>0</v>
          </cell>
          <cell r="AA439">
            <v>0</v>
          </cell>
          <cell r="AB439">
            <v>29508.430000000004</v>
          </cell>
        </row>
        <row r="440">
          <cell r="A440">
            <v>4153</v>
          </cell>
          <cell r="B440" t="str">
            <v>Test Valley</v>
          </cell>
          <cell r="C440">
            <v>8504153</v>
          </cell>
          <cell r="D440">
            <v>116426</v>
          </cell>
          <cell r="E440">
            <v>0</v>
          </cell>
          <cell r="F440">
            <v>18958.66</v>
          </cell>
          <cell r="G440">
            <v>18774</v>
          </cell>
          <cell r="H440">
            <v>0</v>
          </cell>
          <cell r="I440">
            <v>1783.5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8.0399999999999991</v>
          </cell>
          <cell r="Q440">
            <v>76.319999999999993</v>
          </cell>
          <cell r="R440">
            <v>42.18</v>
          </cell>
          <cell r="S440">
            <v>50.2</v>
          </cell>
          <cell r="T440">
            <v>0</v>
          </cell>
          <cell r="U440">
            <v>0</v>
          </cell>
          <cell r="V440">
            <v>0</v>
          </cell>
          <cell r="W440">
            <v>783.6</v>
          </cell>
          <cell r="X440">
            <v>0</v>
          </cell>
          <cell r="Y440">
            <v>610.42999999999995</v>
          </cell>
          <cell r="Z440">
            <v>0</v>
          </cell>
          <cell r="AA440">
            <v>0</v>
          </cell>
          <cell r="AB440">
            <v>41086.93</v>
          </cell>
        </row>
        <row r="441">
          <cell r="A441">
            <v>4156</v>
          </cell>
          <cell r="B441" t="str">
            <v>Aldworth Science College</v>
          </cell>
          <cell r="C441">
            <v>8504156</v>
          </cell>
          <cell r="D441">
            <v>116427</v>
          </cell>
          <cell r="E441">
            <v>0</v>
          </cell>
          <cell r="F441">
            <v>27048.35</v>
          </cell>
          <cell r="G441">
            <v>16083.06</v>
          </cell>
          <cell r="H441">
            <v>0</v>
          </cell>
          <cell r="I441">
            <v>8241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192.24</v>
          </cell>
          <cell r="Q441">
            <v>260.32</v>
          </cell>
          <cell r="R441">
            <v>1069.32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2358.64</v>
          </cell>
          <cell r="X441">
            <v>0</v>
          </cell>
          <cell r="Y441">
            <v>768.85</v>
          </cell>
          <cell r="Z441">
            <v>0</v>
          </cell>
          <cell r="AA441">
            <v>0</v>
          </cell>
          <cell r="AB441">
            <v>56021.779999999992</v>
          </cell>
        </row>
        <row r="442">
          <cell r="A442">
            <v>4159</v>
          </cell>
          <cell r="B442" t="str">
            <v>Crookhorn College Of Technology</v>
          </cell>
          <cell r="C442">
            <v>8504159</v>
          </cell>
          <cell r="D442">
            <v>116428</v>
          </cell>
          <cell r="E442">
            <v>0</v>
          </cell>
          <cell r="F442">
            <v>21539.42</v>
          </cell>
          <cell r="G442">
            <v>20338.5</v>
          </cell>
          <cell r="H442">
            <v>0</v>
          </cell>
          <cell r="I442">
            <v>8241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70.459999999999994</v>
          </cell>
          <cell r="Q442">
            <v>358.36</v>
          </cell>
          <cell r="R442">
            <v>1407.3</v>
          </cell>
          <cell r="S442">
            <v>362.4</v>
          </cell>
          <cell r="T442">
            <v>32.159999999999997</v>
          </cell>
          <cell r="U442">
            <v>0</v>
          </cell>
          <cell r="V442">
            <v>0</v>
          </cell>
          <cell r="W442">
            <v>1175.4000000000001</v>
          </cell>
          <cell r="X442">
            <v>0</v>
          </cell>
          <cell r="Y442">
            <v>1259.05</v>
          </cell>
          <cell r="Z442">
            <v>0</v>
          </cell>
          <cell r="AA442">
            <v>0</v>
          </cell>
          <cell r="AB442">
            <v>54784.05000000001</v>
          </cell>
        </row>
        <row r="443">
          <cell r="A443">
            <v>4162</v>
          </cell>
          <cell r="B443" t="str">
            <v>The Clere School</v>
          </cell>
          <cell r="C443">
            <v>8504162</v>
          </cell>
          <cell r="D443">
            <v>116430</v>
          </cell>
          <cell r="E443">
            <v>0</v>
          </cell>
          <cell r="F443">
            <v>16725.310000000001</v>
          </cell>
          <cell r="G443">
            <v>16145.64</v>
          </cell>
          <cell r="H443">
            <v>0</v>
          </cell>
          <cell r="I443">
            <v>3259.5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2</v>
          </cell>
          <cell r="Q443">
            <v>16</v>
          </cell>
          <cell r="R443">
            <v>12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391.8</v>
          </cell>
          <cell r="X443">
            <v>0</v>
          </cell>
          <cell r="Y443">
            <v>506.35</v>
          </cell>
          <cell r="Z443">
            <v>0</v>
          </cell>
          <cell r="AA443">
            <v>0</v>
          </cell>
          <cell r="AB443">
            <v>37058.6</v>
          </cell>
        </row>
        <row r="444">
          <cell r="A444">
            <v>4163</v>
          </cell>
          <cell r="B444" t="str">
            <v>Harrow Way Community School</v>
          </cell>
          <cell r="C444">
            <v>8504163</v>
          </cell>
          <cell r="D444">
            <v>116431</v>
          </cell>
          <cell r="E444">
            <v>0</v>
          </cell>
          <cell r="F444">
            <v>26502.42</v>
          </cell>
          <cell r="G444">
            <v>21214.62</v>
          </cell>
          <cell r="H444">
            <v>0</v>
          </cell>
          <cell r="I444">
            <v>6703.5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2.02</v>
          </cell>
          <cell r="Q444">
            <v>245.4</v>
          </cell>
          <cell r="R444">
            <v>881.04</v>
          </cell>
          <cell r="S444">
            <v>613.5</v>
          </cell>
          <cell r="T444">
            <v>0</v>
          </cell>
          <cell r="U444">
            <v>0</v>
          </cell>
          <cell r="V444">
            <v>0</v>
          </cell>
          <cell r="W444">
            <v>3134.4</v>
          </cell>
          <cell r="X444">
            <v>0</v>
          </cell>
          <cell r="Y444">
            <v>1136.44</v>
          </cell>
          <cell r="Z444">
            <v>0</v>
          </cell>
          <cell r="AA444">
            <v>0</v>
          </cell>
          <cell r="AB444">
            <v>60433.34</v>
          </cell>
        </row>
        <row r="445">
          <cell r="A445">
            <v>4164</v>
          </cell>
          <cell r="B445" t="str">
            <v>Cranbourne Business &amp; Enterprise College</v>
          </cell>
          <cell r="C445">
            <v>8504164</v>
          </cell>
          <cell r="D445">
            <v>116432</v>
          </cell>
          <cell r="E445">
            <v>0</v>
          </cell>
          <cell r="F445">
            <v>19703.11</v>
          </cell>
          <cell r="G445">
            <v>15394.68</v>
          </cell>
          <cell r="H445">
            <v>0</v>
          </cell>
          <cell r="I445">
            <v>5658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136.63999999999999</v>
          </cell>
          <cell r="Q445">
            <v>24.12</v>
          </cell>
          <cell r="R445">
            <v>168.78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7898.69</v>
          </cell>
          <cell r="X445">
            <v>0</v>
          </cell>
          <cell r="Y445">
            <v>567.26</v>
          </cell>
          <cell r="Z445">
            <v>0</v>
          </cell>
          <cell r="AA445">
            <v>0</v>
          </cell>
          <cell r="AB445">
            <v>49551.280000000006</v>
          </cell>
        </row>
        <row r="446">
          <cell r="A446">
            <v>4166</v>
          </cell>
          <cell r="B446" t="str">
            <v>Yateley School</v>
          </cell>
          <cell r="C446">
            <v>8504166</v>
          </cell>
          <cell r="D446">
            <v>116433</v>
          </cell>
          <cell r="E446">
            <v>0</v>
          </cell>
          <cell r="F446">
            <v>38066.21</v>
          </cell>
          <cell r="G446">
            <v>31415.16</v>
          </cell>
          <cell r="H446">
            <v>0</v>
          </cell>
          <cell r="I446">
            <v>3382.5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136.44</v>
          </cell>
          <cell r="Q446">
            <v>96.32</v>
          </cell>
          <cell r="R446">
            <v>18.059999999999999</v>
          </cell>
          <cell r="S446">
            <v>20.100000000000001</v>
          </cell>
          <cell r="T446">
            <v>0</v>
          </cell>
          <cell r="U446">
            <v>0</v>
          </cell>
          <cell r="V446">
            <v>0</v>
          </cell>
          <cell r="W446">
            <v>3134.4</v>
          </cell>
          <cell r="X446">
            <v>0</v>
          </cell>
          <cell r="Y446">
            <v>760.15</v>
          </cell>
          <cell r="Z446">
            <v>0</v>
          </cell>
          <cell r="AA446">
            <v>0</v>
          </cell>
          <cell r="AB446">
            <v>77029.34</v>
          </cell>
        </row>
        <row r="447">
          <cell r="A447">
            <v>4171</v>
          </cell>
          <cell r="B447" t="str">
            <v>Calthorpe Park School</v>
          </cell>
          <cell r="C447">
            <v>8504171</v>
          </cell>
          <cell r="D447">
            <v>116436</v>
          </cell>
          <cell r="E447">
            <v>0</v>
          </cell>
          <cell r="F447">
            <v>31812.83</v>
          </cell>
          <cell r="G447">
            <v>27848.1</v>
          </cell>
          <cell r="H447">
            <v>0</v>
          </cell>
          <cell r="I447">
            <v>2029.5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10.08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3918</v>
          </cell>
          <cell r="X447">
            <v>0</v>
          </cell>
          <cell r="Y447">
            <v>419.91</v>
          </cell>
          <cell r="Z447">
            <v>0</v>
          </cell>
          <cell r="AA447">
            <v>0</v>
          </cell>
          <cell r="AB447">
            <v>66038.420000000013</v>
          </cell>
        </row>
        <row r="448">
          <cell r="A448">
            <v>4173</v>
          </cell>
          <cell r="B448" t="str">
            <v>Horndean Technology College</v>
          </cell>
          <cell r="C448">
            <v>8504173</v>
          </cell>
          <cell r="D448">
            <v>116437</v>
          </cell>
          <cell r="E448">
            <v>0</v>
          </cell>
          <cell r="F448">
            <v>31961.72</v>
          </cell>
          <cell r="G448">
            <v>30664.2</v>
          </cell>
          <cell r="H448">
            <v>0</v>
          </cell>
          <cell r="I448">
            <v>5719.5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184.48</v>
          </cell>
          <cell r="Q448">
            <v>44.12</v>
          </cell>
          <cell r="R448">
            <v>270.72000000000003</v>
          </cell>
          <cell r="S448">
            <v>501.3</v>
          </cell>
          <cell r="T448">
            <v>0</v>
          </cell>
          <cell r="U448">
            <v>0</v>
          </cell>
          <cell r="V448">
            <v>0</v>
          </cell>
          <cell r="W448">
            <v>1959</v>
          </cell>
          <cell r="X448">
            <v>0</v>
          </cell>
          <cell r="Y448">
            <v>1230.3399999999999</v>
          </cell>
          <cell r="Z448">
            <v>0</v>
          </cell>
          <cell r="AA448">
            <v>0</v>
          </cell>
          <cell r="AB448">
            <v>72535.37999999999</v>
          </cell>
        </row>
        <row r="449">
          <cell r="A449">
            <v>4174</v>
          </cell>
          <cell r="B449" t="str">
            <v>The Henry Beaufort School</v>
          </cell>
          <cell r="C449">
            <v>8504174</v>
          </cell>
          <cell r="D449">
            <v>116438</v>
          </cell>
          <cell r="E449">
            <v>0</v>
          </cell>
          <cell r="F449">
            <v>30661.41</v>
          </cell>
          <cell r="G449">
            <v>24606.46</v>
          </cell>
          <cell r="H449">
            <v>0</v>
          </cell>
          <cell r="I449">
            <v>5802.53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133.6</v>
          </cell>
          <cell r="Q449">
            <v>131.6</v>
          </cell>
          <cell r="R449">
            <v>35.880000000000003</v>
          </cell>
          <cell r="S449">
            <v>10</v>
          </cell>
          <cell r="T449">
            <v>0</v>
          </cell>
          <cell r="U449">
            <v>0</v>
          </cell>
          <cell r="V449">
            <v>0</v>
          </cell>
          <cell r="W449">
            <v>5849.57</v>
          </cell>
          <cell r="X449">
            <v>0</v>
          </cell>
          <cell r="Y449">
            <v>867.61</v>
          </cell>
          <cell r="Z449">
            <v>0</v>
          </cell>
          <cell r="AA449">
            <v>0</v>
          </cell>
          <cell r="AB449">
            <v>68098.659999999989</v>
          </cell>
        </row>
        <row r="450">
          <cell r="A450">
            <v>4180</v>
          </cell>
          <cell r="B450" t="str">
            <v>The Vyne Community School</v>
          </cell>
          <cell r="C450">
            <v>8504180</v>
          </cell>
          <cell r="D450">
            <v>116440</v>
          </cell>
          <cell r="E450">
            <v>0</v>
          </cell>
          <cell r="F450">
            <v>11960.83</v>
          </cell>
          <cell r="G450">
            <v>16270.8</v>
          </cell>
          <cell r="H450">
            <v>0</v>
          </cell>
          <cell r="I450">
            <v>5848.65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194.12</v>
          </cell>
          <cell r="Q450">
            <v>43.12</v>
          </cell>
          <cell r="R450">
            <v>652.98</v>
          </cell>
          <cell r="S450">
            <v>19.600000000000001</v>
          </cell>
          <cell r="T450">
            <v>0</v>
          </cell>
          <cell r="U450">
            <v>0</v>
          </cell>
          <cell r="V450">
            <v>0</v>
          </cell>
          <cell r="W450">
            <v>8451.1299999999992</v>
          </cell>
          <cell r="X450">
            <v>0</v>
          </cell>
          <cell r="Y450">
            <v>862.76</v>
          </cell>
          <cell r="Z450">
            <v>0</v>
          </cell>
          <cell r="AA450">
            <v>0</v>
          </cell>
          <cell r="AB450">
            <v>44303.990000000005</v>
          </cell>
        </row>
        <row r="451">
          <cell r="A451">
            <v>4182</v>
          </cell>
          <cell r="B451" t="str">
            <v>Brighton Hill Community School</v>
          </cell>
          <cell r="C451">
            <v>8504182</v>
          </cell>
          <cell r="D451">
            <v>116441</v>
          </cell>
          <cell r="E451">
            <v>0</v>
          </cell>
          <cell r="F451">
            <v>24963.89</v>
          </cell>
          <cell r="G451">
            <v>28035.84</v>
          </cell>
          <cell r="H451">
            <v>0</v>
          </cell>
          <cell r="I451">
            <v>3874.5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312.32</v>
          </cell>
          <cell r="Q451">
            <v>16</v>
          </cell>
          <cell r="R451">
            <v>144.18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4313.72</v>
          </cell>
          <cell r="X451">
            <v>0</v>
          </cell>
          <cell r="Y451">
            <v>878.24</v>
          </cell>
          <cell r="Z451">
            <v>0</v>
          </cell>
          <cell r="AA451">
            <v>0</v>
          </cell>
          <cell r="AB451">
            <v>62538.689999999995</v>
          </cell>
        </row>
        <row r="452">
          <cell r="A452">
            <v>4183</v>
          </cell>
          <cell r="B452" t="str">
            <v>Frogmore Community College</v>
          </cell>
          <cell r="C452">
            <v>8504183</v>
          </cell>
          <cell r="D452">
            <v>116442</v>
          </cell>
          <cell r="E452">
            <v>0</v>
          </cell>
          <cell r="F452">
            <v>19206.810000000001</v>
          </cell>
          <cell r="G452">
            <v>15519.84</v>
          </cell>
          <cell r="H452">
            <v>0</v>
          </cell>
          <cell r="I452">
            <v>1660.5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232</v>
          </cell>
          <cell r="Q452">
            <v>48</v>
          </cell>
          <cell r="R452">
            <v>6</v>
          </cell>
          <cell r="S452">
            <v>10</v>
          </cell>
          <cell r="T452">
            <v>0</v>
          </cell>
          <cell r="U452">
            <v>0</v>
          </cell>
          <cell r="V452">
            <v>0</v>
          </cell>
          <cell r="W452">
            <v>3537.95</v>
          </cell>
          <cell r="X452">
            <v>0</v>
          </cell>
          <cell r="Y452">
            <v>731.9</v>
          </cell>
          <cell r="Z452">
            <v>0</v>
          </cell>
          <cell r="AA452">
            <v>0</v>
          </cell>
          <cell r="AB452">
            <v>40953</v>
          </cell>
        </row>
        <row r="453">
          <cell r="A453">
            <v>4187</v>
          </cell>
          <cell r="B453" t="str">
            <v>Fort Hill Community School</v>
          </cell>
          <cell r="C453">
            <v>8504187</v>
          </cell>
          <cell r="D453">
            <v>116444</v>
          </cell>
          <cell r="E453">
            <v>0</v>
          </cell>
          <cell r="F453">
            <v>18243.990000000002</v>
          </cell>
          <cell r="G453">
            <v>17234.53</v>
          </cell>
          <cell r="H453">
            <v>0</v>
          </cell>
          <cell r="I453">
            <v>4092.83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287.74</v>
          </cell>
          <cell r="Q453">
            <v>39.159999999999997</v>
          </cell>
          <cell r="R453">
            <v>528.48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1915.9</v>
          </cell>
          <cell r="X453">
            <v>0</v>
          </cell>
          <cell r="Y453">
            <v>716.31</v>
          </cell>
          <cell r="Z453">
            <v>0</v>
          </cell>
          <cell r="AA453">
            <v>0</v>
          </cell>
          <cell r="AB453">
            <v>43058.94000000001</v>
          </cell>
        </row>
        <row r="454">
          <cell r="A454">
            <v>4191</v>
          </cell>
          <cell r="B454" t="str">
            <v>Crestwood College</v>
          </cell>
          <cell r="C454">
            <v>8504191</v>
          </cell>
          <cell r="D454">
            <v>116445</v>
          </cell>
          <cell r="E454">
            <v>0</v>
          </cell>
          <cell r="F454">
            <v>18462.36</v>
          </cell>
          <cell r="G454">
            <v>16020.48</v>
          </cell>
          <cell r="H454">
            <v>0</v>
          </cell>
          <cell r="I454">
            <v>5662.31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48.54</v>
          </cell>
          <cell r="Q454">
            <v>520.24</v>
          </cell>
          <cell r="R454">
            <v>320.27999999999997</v>
          </cell>
          <cell r="S454">
            <v>48.5</v>
          </cell>
          <cell r="T454">
            <v>15.52</v>
          </cell>
          <cell r="U454">
            <v>0</v>
          </cell>
          <cell r="V454">
            <v>0</v>
          </cell>
          <cell r="W454">
            <v>4556.63</v>
          </cell>
          <cell r="X454">
            <v>0</v>
          </cell>
          <cell r="Y454">
            <v>852.02</v>
          </cell>
          <cell r="Z454">
            <v>0</v>
          </cell>
          <cell r="AA454">
            <v>0</v>
          </cell>
          <cell r="AB454">
            <v>46506.879999999983</v>
          </cell>
        </row>
        <row r="455">
          <cell r="A455">
            <v>4203</v>
          </cell>
          <cell r="B455" t="str">
            <v>Cove School</v>
          </cell>
          <cell r="C455">
            <v>8504203</v>
          </cell>
          <cell r="D455">
            <v>116446</v>
          </cell>
          <cell r="E455">
            <v>0</v>
          </cell>
          <cell r="F455">
            <v>30651.49</v>
          </cell>
          <cell r="G455">
            <v>25495.09</v>
          </cell>
          <cell r="H455">
            <v>0</v>
          </cell>
          <cell r="I455">
            <v>5881.25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317.08</v>
          </cell>
          <cell r="Q455">
            <v>299.12</v>
          </cell>
          <cell r="R455">
            <v>197.4</v>
          </cell>
          <cell r="S455">
            <v>658.1</v>
          </cell>
          <cell r="T455">
            <v>0</v>
          </cell>
          <cell r="U455">
            <v>0</v>
          </cell>
          <cell r="V455">
            <v>0</v>
          </cell>
          <cell r="W455">
            <v>10927.3</v>
          </cell>
          <cell r="X455">
            <v>0</v>
          </cell>
          <cell r="Y455">
            <v>1200.6300000000001</v>
          </cell>
          <cell r="Z455">
            <v>0</v>
          </cell>
          <cell r="AA455">
            <v>0</v>
          </cell>
          <cell r="AB455">
            <v>75627.460000000006</v>
          </cell>
        </row>
        <row r="456">
          <cell r="A456">
            <v>4204</v>
          </cell>
          <cell r="B456" t="str">
            <v>Fernhill School</v>
          </cell>
          <cell r="C456">
            <v>8504204</v>
          </cell>
          <cell r="D456">
            <v>116447</v>
          </cell>
          <cell r="E456">
            <v>0</v>
          </cell>
          <cell r="F456">
            <v>23623.88</v>
          </cell>
          <cell r="G456">
            <v>22716.54</v>
          </cell>
          <cell r="H456">
            <v>0</v>
          </cell>
          <cell r="I456">
            <v>6642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386.46</v>
          </cell>
          <cell r="Q456">
            <v>656.8</v>
          </cell>
          <cell r="R456">
            <v>354.42</v>
          </cell>
          <cell r="S456">
            <v>110.1</v>
          </cell>
          <cell r="T456">
            <v>0</v>
          </cell>
          <cell r="U456">
            <v>0</v>
          </cell>
          <cell r="V456">
            <v>0</v>
          </cell>
          <cell r="W456">
            <v>18806.400000000001</v>
          </cell>
          <cell r="X456">
            <v>0</v>
          </cell>
          <cell r="Y456">
            <v>937.11</v>
          </cell>
          <cell r="Z456">
            <v>0</v>
          </cell>
          <cell r="AA456">
            <v>0</v>
          </cell>
          <cell r="AB456">
            <v>74233.710000000006</v>
          </cell>
        </row>
        <row r="457">
          <cell r="A457">
            <v>4206</v>
          </cell>
          <cell r="B457" t="str">
            <v>The Wavell School</v>
          </cell>
          <cell r="C457">
            <v>8504206</v>
          </cell>
          <cell r="D457">
            <v>116448</v>
          </cell>
          <cell r="E457">
            <v>0</v>
          </cell>
          <cell r="F457">
            <v>27217.09</v>
          </cell>
          <cell r="G457">
            <v>21815.39</v>
          </cell>
          <cell r="H457">
            <v>0</v>
          </cell>
          <cell r="I457">
            <v>3787.79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127.3</v>
          </cell>
          <cell r="Q457">
            <v>43.76</v>
          </cell>
          <cell r="R457">
            <v>41.76</v>
          </cell>
          <cell r="S457">
            <v>129.30000000000001</v>
          </cell>
          <cell r="T457">
            <v>0</v>
          </cell>
          <cell r="U457">
            <v>0</v>
          </cell>
          <cell r="V457">
            <v>0</v>
          </cell>
          <cell r="W457">
            <v>7401.1</v>
          </cell>
          <cell r="X457">
            <v>0</v>
          </cell>
          <cell r="Y457">
            <v>1030.33</v>
          </cell>
          <cell r="Z457">
            <v>0</v>
          </cell>
          <cell r="AA457">
            <v>0</v>
          </cell>
          <cell r="AB457">
            <v>61593.820000000007</v>
          </cell>
        </row>
        <row r="458">
          <cell r="A458">
            <v>4307</v>
          </cell>
          <cell r="B458" t="str">
            <v>Henry Cort Community College</v>
          </cell>
          <cell r="C458">
            <v>8504307</v>
          </cell>
          <cell r="D458">
            <v>116466</v>
          </cell>
          <cell r="E458">
            <v>0</v>
          </cell>
          <cell r="F458">
            <v>26998.720000000001</v>
          </cell>
          <cell r="G458">
            <v>21965.58</v>
          </cell>
          <cell r="H458">
            <v>0</v>
          </cell>
          <cell r="I458">
            <v>5289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8.06</v>
          </cell>
          <cell r="Q458">
            <v>608.08000000000004</v>
          </cell>
          <cell r="R458">
            <v>30.18</v>
          </cell>
          <cell r="S458">
            <v>0</v>
          </cell>
          <cell r="T458">
            <v>16.16</v>
          </cell>
          <cell r="U458">
            <v>0</v>
          </cell>
          <cell r="V458">
            <v>0</v>
          </cell>
          <cell r="W458">
            <v>1175.4000000000001</v>
          </cell>
          <cell r="X458">
            <v>0</v>
          </cell>
          <cell r="Y458">
            <v>1227.29</v>
          </cell>
          <cell r="Z458">
            <v>0</v>
          </cell>
          <cell r="AA458">
            <v>0</v>
          </cell>
          <cell r="AB458">
            <v>57318.470000000008</v>
          </cell>
        </row>
        <row r="459">
          <cell r="A459">
            <v>4308</v>
          </cell>
          <cell r="B459" t="str">
            <v>The Neville Lovett Community School And Continuing Education Centre</v>
          </cell>
          <cell r="C459">
            <v>8504308</v>
          </cell>
          <cell r="D459">
            <v>116467</v>
          </cell>
          <cell r="E459">
            <v>0</v>
          </cell>
          <cell r="F459">
            <v>19085.22</v>
          </cell>
          <cell r="G459">
            <v>18024.919999999998</v>
          </cell>
          <cell r="H459">
            <v>0</v>
          </cell>
          <cell r="I459">
            <v>3650.03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69.64</v>
          </cell>
          <cell r="Q459">
            <v>302.48</v>
          </cell>
          <cell r="R459">
            <v>555.17999999999995</v>
          </cell>
          <cell r="S459">
            <v>39.799999999999997</v>
          </cell>
          <cell r="T459">
            <v>15.84</v>
          </cell>
          <cell r="U459">
            <v>0</v>
          </cell>
          <cell r="V459">
            <v>0</v>
          </cell>
          <cell r="W459">
            <v>1163.6500000000001</v>
          </cell>
          <cell r="X459">
            <v>0</v>
          </cell>
          <cell r="Y459">
            <v>758.8</v>
          </cell>
          <cell r="Z459">
            <v>0</v>
          </cell>
          <cell r="AA459">
            <v>0</v>
          </cell>
          <cell r="AB459">
            <v>43665.560000000005</v>
          </cell>
        </row>
        <row r="460">
          <cell r="A460">
            <v>4310</v>
          </cell>
          <cell r="B460" t="str">
            <v>Kings</v>
          </cell>
          <cell r="C460">
            <v>8504310</v>
          </cell>
          <cell r="D460">
            <v>116468</v>
          </cell>
          <cell r="E460">
            <v>0</v>
          </cell>
          <cell r="F460">
            <v>49272.66</v>
          </cell>
          <cell r="G460">
            <v>41440.480000000003</v>
          </cell>
          <cell r="H460">
            <v>0</v>
          </cell>
          <cell r="I460">
            <v>6594.03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37.799999999999997</v>
          </cell>
          <cell r="Q460">
            <v>592.76</v>
          </cell>
          <cell r="R460">
            <v>441.6</v>
          </cell>
          <cell r="S460">
            <v>89.5</v>
          </cell>
          <cell r="T460">
            <v>15.84</v>
          </cell>
          <cell r="U460">
            <v>0</v>
          </cell>
          <cell r="V460">
            <v>0</v>
          </cell>
          <cell r="W460">
            <v>8188.62</v>
          </cell>
          <cell r="X460">
            <v>0</v>
          </cell>
          <cell r="Y460">
            <v>1109.55</v>
          </cell>
          <cell r="Z460">
            <v>0</v>
          </cell>
          <cell r="AA460">
            <v>0</v>
          </cell>
          <cell r="AB460">
            <v>107782.84000000001</v>
          </cell>
        </row>
        <row r="461">
          <cell r="A461">
            <v>4312</v>
          </cell>
          <cell r="B461" t="str">
            <v>The Connaught School</v>
          </cell>
          <cell r="C461">
            <v>8504312</v>
          </cell>
          <cell r="D461">
            <v>116470</v>
          </cell>
          <cell r="E461">
            <v>0</v>
          </cell>
          <cell r="F461">
            <v>15683.08</v>
          </cell>
          <cell r="G461">
            <v>20275.919999999998</v>
          </cell>
          <cell r="H461">
            <v>0</v>
          </cell>
          <cell r="I461">
            <v>9532.5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148</v>
          </cell>
          <cell r="Q461">
            <v>160</v>
          </cell>
          <cell r="R461">
            <v>318</v>
          </cell>
          <cell r="S461">
            <v>260</v>
          </cell>
          <cell r="T461">
            <v>0</v>
          </cell>
          <cell r="U461">
            <v>0</v>
          </cell>
          <cell r="V461">
            <v>0</v>
          </cell>
          <cell r="W461">
            <v>39180</v>
          </cell>
          <cell r="X461">
            <v>0</v>
          </cell>
          <cell r="Y461">
            <v>1169.6600000000001</v>
          </cell>
          <cell r="Z461">
            <v>0</v>
          </cell>
          <cell r="AA461">
            <v>0</v>
          </cell>
          <cell r="AB461">
            <v>86727.16</v>
          </cell>
        </row>
        <row r="462">
          <cell r="A462">
            <v>4315</v>
          </cell>
          <cell r="B462" t="str">
            <v>Brune Park Community College</v>
          </cell>
          <cell r="C462">
            <v>8504315</v>
          </cell>
          <cell r="D462">
            <v>116472</v>
          </cell>
          <cell r="E462">
            <v>0</v>
          </cell>
          <cell r="F462">
            <v>45411.45</v>
          </cell>
          <cell r="G462">
            <v>37109.94</v>
          </cell>
          <cell r="H462">
            <v>0</v>
          </cell>
          <cell r="I462">
            <v>18511.5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452.4</v>
          </cell>
          <cell r="Q462">
            <v>675.6</v>
          </cell>
          <cell r="R462">
            <v>1260.6600000000001</v>
          </cell>
          <cell r="S462">
            <v>1126</v>
          </cell>
          <cell r="T462">
            <v>386.08</v>
          </cell>
          <cell r="U462">
            <v>0</v>
          </cell>
          <cell r="V462">
            <v>0</v>
          </cell>
          <cell r="W462">
            <v>1959</v>
          </cell>
          <cell r="X462">
            <v>0</v>
          </cell>
          <cell r="Y462">
            <v>2609.7399999999998</v>
          </cell>
          <cell r="Z462">
            <v>0</v>
          </cell>
          <cell r="AA462">
            <v>0</v>
          </cell>
          <cell r="AB462">
            <v>109502.37000000001</v>
          </cell>
        </row>
        <row r="463">
          <cell r="A463">
            <v>4316</v>
          </cell>
          <cell r="B463" t="str">
            <v>Park Community School</v>
          </cell>
          <cell r="C463">
            <v>8504316</v>
          </cell>
          <cell r="D463">
            <v>116473</v>
          </cell>
          <cell r="E463">
            <v>0</v>
          </cell>
          <cell r="F463">
            <v>27495.02</v>
          </cell>
          <cell r="G463">
            <v>21464.94</v>
          </cell>
          <cell r="H463">
            <v>0</v>
          </cell>
          <cell r="I463">
            <v>16851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34.159999999999997</v>
          </cell>
          <cell r="Q463">
            <v>289.27999999999997</v>
          </cell>
          <cell r="R463">
            <v>2000.94</v>
          </cell>
          <cell r="S463">
            <v>3646.3</v>
          </cell>
          <cell r="T463">
            <v>1108.96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2000.89</v>
          </cell>
          <cell r="Z463">
            <v>0</v>
          </cell>
          <cell r="AA463">
            <v>0</v>
          </cell>
          <cell r="AB463">
            <v>74891.490000000005</v>
          </cell>
        </row>
        <row r="464">
          <cell r="A464">
            <v>4318</v>
          </cell>
          <cell r="B464" t="str">
            <v>Warblington School,</v>
          </cell>
          <cell r="C464">
            <v>8504318</v>
          </cell>
          <cell r="D464">
            <v>116475</v>
          </cell>
          <cell r="E464">
            <v>0</v>
          </cell>
          <cell r="F464">
            <v>19554.22</v>
          </cell>
          <cell r="G464">
            <v>17084.34</v>
          </cell>
          <cell r="H464">
            <v>0</v>
          </cell>
          <cell r="I464">
            <v>8056.5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268.39999999999998</v>
          </cell>
          <cell r="Q464">
            <v>376.56</v>
          </cell>
          <cell r="R464">
            <v>516.78</v>
          </cell>
          <cell r="S464">
            <v>881.3</v>
          </cell>
          <cell r="T464">
            <v>32</v>
          </cell>
          <cell r="U464">
            <v>22</v>
          </cell>
          <cell r="V464">
            <v>0</v>
          </cell>
          <cell r="W464">
            <v>1567.2</v>
          </cell>
          <cell r="X464">
            <v>0</v>
          </cell>
          <cell r="Y464">
            <v>1002.54</v>
          </cell>
          <cell r="Z464">
            <v>0</v>
          </cell>
          <cell r="AA464">
            <v>0</v>
          </cell>
          <cell r="AB464">
            <v>49361.84</v>
          </cell>
        </row>
        <row r="465">
          <cell r="A465">
            <v>4604</v>
          </cell>
          <cell r="B465" t="str">
            <v>Bishop Challoner Rc School</v>
          </cell>
          <cell r="C465">
            <v>8504604</v>
          </cell>
          <cell r="D465">
            <v>116478</v>
          </cell>
          <cell r="E465">
            <v>0</v>
          </cell>
          <cell r="F465">
            <v>24020.92</v>
          </cell>
          <cell r="G465">
            <v>16395.96</v>
          </cell>
          <cell r="H465">
            <v>0</v>
          </cell>
          <cell r="I465">
            <v>2337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118.16</v>
          </cell>
          <cell r="Q465">
            <v>80.12</v>
          </cell>
          <cell r="R465">
            <v>468.6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3138.32</v>
          </cell>
          <cell r="X465">
            <v>0</v>
          </cell>
          <cell r="Y465">
            <v>337.19</v>
          </cell>
          <cell r="Z465">
            <v>0</v>
          </cell>
          <cell r="AA465">
            <v>0</v>
          </cell>
          <cell r="AB465">
            <v>46896.270000000004</v>
          </cell>
        </row>
        <row r="466">
          <cell r="A466">
            <v>5405</v>
          </cell>
          <cell r="B466" t="str">
            <v>Crofton School</v>
          </cell>
          <cell r="C466">
            <v>8505405</v>
          </cell>
          <cell r="D466">
            <v>116498</v>
          </cell>
          <cell r="E466">
            <v>0</v>
          </cell>
          <cell r="F466">
            <v>32368.69</v>
          </cell>
          <cell r="G466">
            <v>26709.14</v>
          </cell>
          <cell r="H466">
            <v>0</v>
          </cell>
          <cell r="I466">
            <v>2808.09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161.86000000000001</v>
          </cell>
          <cell r="Q466">
            <v>67.92</v>
          </cell>
          <cell r="R466">
            <v>143.88</v>
          </cell>
          <cell r="S466">
            <v>0</v>
          </cell>
          <cell r="T466">
            <v>16</v>
          </cell>
          <cell r="U466">
            <v>0</v>
          </cell>
          <cell r="V466">
            <v>0</v>
          </cell>
          <cell r="W466">
            <v>1167.56</v>
          </cell>
          <cell r="X466">
            <v>0</v>
          </cell>
          <cell r="Y466">
            <v>621.16</v>
          </cell>
          <cell r="Z466">
            <v>0</v>
          </cell>
          <cell r="AA466">
            <v>0</v>
          </cell>
          <cell r="AB466">
            <v>64064.299999999996</v>
          </cell>
        </row>
        <row r="467">
          <cell r="A467">
            <v>5410</v>
          </cell>
          <cell r="B467" t="str">
            <v>Testbourne Community School</v>
          </cell>
          <cell r="C467">
            <v>8505410</v>
          </cell>
          <cell r="D467">
            <v>116502</v>
          </cell>
          <cell r="E467">
            <v>0</v>
          </cell>
          <cell r="F467">
            <v>22631.279999999999</v>
          </cell>
          <cell r="G467">
            <v>19587.54</v>
          </cell>
          <cell r="H467">
            <v>0</v>
          </cell>
          <cell r="I467">
            <v>2214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4</v>
          </cell>
          <cell r="Q467">
            <v>32.04</v>
          </cell>
          <cell r="R467">
            <v>42.06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1571.12</v>
          </cell>
          <cell r="X467">
            <v>0</v>
          </cell>
          <cell r="Y467">
            <v>475.62</v>
          </cell>
          <cell r="Z467">
            <v>0</v>
          </cell>
          <cell r="AA467">
            <v>0</v>
          </cell>
          <cell r="AB467">
            <v>46557.66</v>
          </cell>
        </row>
        <row r="468">
          <cell r="A468">
            <v>5412</v>
          </cell>
          <cell r="B468" t="str">
            <v>Applemore College</v>
          </cell>
          <cell r="C468">
            <v>8505412</v>
          </cell>
          <cell r="D468">
            <v>116504</v>
          </cell>
          <cell r="E468">
            <v>0</v>
          </cell>
          <cell r="F468">
            <v>17410.2</v>
          </cell>
          <cell r="G468">
            <v>13467.22</v>
          </cell>
          <cell r="H468">
            <v>0</v>
          </cell>
          <cell r="I468">
            <v>5433.53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31.84</v>
          </cell>
          <cell r="Q468">
            <v>242.72</v>
          </cell>
          <cell r="R468">
            <v>387.96</v>
          </cell>
          <cell r="S468">
            <v>9.9</v>
          </cell>
          <cell r="T468">
            <v>0</v>
          </cell>
          <cell r="U468">
            <v>0</v>
          </cell>
          <cell r="V468">
            <v>0</v>
          </cell>
          <cell r="W468">
            <v>1900.23</v>
          </cell>
          <cell r="X468">
            <v>0</v>
          </cell>
          <cell r="Y468">
            <v>1077.57</v>
          </cell>
          <cell r="Z468">
            <v>0</v>
          </cell>
          <cell r="AA468">
            <v>0</v>
          </cell>
          <cell r="AB468">
            <v>39961.17</v>
          </cell>
        </row>
        <row r="469">
          <cell r="A469">
            <v>5414</v>
          </cell>
          <cell r="B469" t="str">
            <v>Purbrook Park School</v>
          </cell>
          <cell r="C469">
            <v>8505414</v>
          </cell>
          <cell r="D469">
            <v>116506</v>
          </cell>
          <cell r="E469">
            <v>0</v>
          </cell>
          <cell r="F469">
            <v>22631.279999999999</v>
          </cell>
          <cell r="G469">
            <v>21590.1</v>
          </cell>
          <cell r="H469">
            <v>0</v>
          </cell>
          <cell r="I469">
            <v>5043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116.72</v>
          </cell>
          <cell r="Q469">
            <v>100.64</v>
          </cell>
          <cell r="R469">
            <v>706.38</v>
          </cell>
          <cell r="S469">
            <v>281.8</v>
          </cell>
          <cell r="T469">
            <v>32.159999999999997</v>
          </cell>
          <cell r="U469">
            <v>0</v>
          </cell>
          <cell r="V469">
            <v>0</v>
          </cell>
          <cell r="W469">
            <v>391.8</v>
          </cell>
          <cell r="X469">
            <v>0</v>
          </cell>
          <cell r="Y469">
            <v>1057.23</v>
          </cell>
          <cell r="Z469">
            <v>0</v>
          </cell>
          <cell r="AA469">
            <v>0</v>
          </cell>
          <cell r="AB469">
            <v>51951.110000000008</v>
          </cell>
        </row>
        <row r="470">
          <cell r="A470">
            <v>4003</v>
          </cell>
          <cell r="B470" t="str">
            <v>Everest Community Academy</v>
          </cell>
          <cell r="C470">
            <v>8504003</v>
          </cell>
          <cell r="D470">
            <v>137113</v>
          </cell>
          <cell r="E470">
            <v>0</v>
          </cell>
          <cell r="F470">
            <v>20844.599999999999</v>
          </cell>
          <cell r="G470">
            <v>17960.46</v>
          </cell>
          <cell r="H470">
            <v>0</v>
          </cell>
          <cell r="I470">
            <v>9594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386.18</v>
          </cell>
          <cell r="Q470">
            <v>261.48</v>
          </cell>
          <cell r="R470">
            <v>929.28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3526.2</v>
          </cell>
          <cell r="X470">
            <v>0</v>
          </cell>
          <cell r="Y470">
            <v>1109.55</v>
          </cell>
          <cell r="Z470">
            <v>0</v>
          </cell>
          <cell r="AA470">
            <v>0</v>
          </cell>
          <cell r="AB470">
            <v>54611.75</v>
          </cell>
        </row>
        <row r="471">
          <cell r="A471">
            <v>4004</v>
          </cell>
          <cell r="B471" t="str">
            <v>Bridgemary School</v>
          </cell>
          <cell r="C471">
            <v>8504004</v>
          </cell>
          <cell r="D471">
            <v>138437</v>
          </cell>
          <cell r="E471">
            <v>0</v>
          </cell>
          <cell r="F471">
            <v>20695.71</v>
          </cell>
          <cell r="G471">
            <v>17272.080000000002</v>
          </cell>
          <cell r="H471">
            <v>0</v>
          </cell>
          <cell r="I471">
            <v>6949.5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516.74</v>
          </cell>
          <cell r="Q471">
            <v>312.44</v>
          </cell>
          <cell r="R471">
            <v>793.14</v>
          </cell>
          <cell r="S471">
            <v>240.3</v>
          </cell>
          <cell r="T471">
            <v>64.16</v>
          </cell>
          <cell r="U471">
            <v>0</v>
          </cell>
          <cell r="V471">
            <v>0</v>
          </cell>
          <cell r="W471">
            <v>1959</v>
          </cell>
          <cell r="X471">
            <v>0</v>
          </cell>
          <cell r="Y471">
            <v>1175.77</v>
          </cell>
          <cell r="Z471">
            <v>0</v>
          </cell>
          <cell r="AA471">
            <v>0</v>
          </cell>
          <cell r="AB471">
            <v>49978.840000000004</v>
          </cell>
        </row>
        <row r="472">
          <cell r="A472">
            <v>4005</v>
          </cell>
          <cell r="B472" t="str">
            <v>New Forest Academy</v>
          </cell>
          <cell r="C472">
            <v>8504005</v>
          </cell>
          <cell r="D472">
            <v>138585</v>
          </cell>
          <cell r="E472">
            <v>0</v>
          </cell>
          <cell r="F472">
            <v>13499.36</v>
          </cell>
          <cell r="G472">
            <v>15081.78</v>
          </cell>
          <cell r="H472">
            <v>0</v>
          </cell>
          <cell r="I472">
            <v>4305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4</v>
          </cell>
          <cell r="Q472">
            <v>16</v>
          </cell>
          <cell r="R472">
            <v>564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391.8</v>
          </cell>
          <cell r="X472">
            <v>0</v>
          </cell>
          <cell r="Y472">
            <v>621.5</v>
          </cell>
          <cell r="Z472">
            <v>0</v>
          </cell>
          <cell r="AA472">
            <v>0</v>
          </cell>
          <cell r="AB472">
            <v>34483.440000000002</v>
          </cell>
        </row>
        <row r="473">
          <cell r="A473">
            <v>6905</v>
          </cell>
          <cell r="B473" t="str">
            <v>Havant Academy</v>
          </cell>
          <cell r="C473">
            <v>8506905</v>
          </cell>
          <cell r="D473">
            <v>136156</v>
          </cell>
          <cell r="E473">
            <v>0</v>
          </cell>
          <cell r="F473">
            <v>12109.72</v>
          </cell>
          <cell r="G473">
            <v>11264.4</v>
          </cell>
          <cell r="H473">
            <v>0</v>
          </cell>
          <cell r="I473">
            <v>5596.5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30.36</v>
          </cell>
          <cell r="Q473">
            <v>234.76</v>
          </cell>
          <cell r="R473">
            <v>874.32</v>
          </cell>
          <cell r="S473">
            <v>1689.9</v>
          </cell>
          <cell r="T473">
            <v>178.08</v>
          </cell>
          <cell r="U473">
            <v>22.22</v>
          </cell>
          <cell r="V473">
            <v>0</v>
          </cell>
          <cell r="W473">
            <v>391.8</v>
          </cell>
          <cell r="X473">
            <v>0</v>
          </cell>
          <cell r="Y473">
            <v>1300.6300000000001</v>
          </cell>
          <cell r="Z473">
            <v>0</v>
          </cell>
          <cell r="AA473">
            <v>0</v>
          </cell>
          <cell r="AB473">
            <v>33692.69</v>
          </cell>
        </row>
        <row r="474">
          <cell r="A474">
            <v>4184</v>
          </cell>
          <cell r="B474" t="str">
            <v>Winton</v>
          </cell>
          <cell r="C474">
            <v>8504184</v>
          </cell>
          <cell r="D474">
            <v>116443</v>
          </cell>
          <cell r="E474">
            <v>0</v>
          </cell>
          <cell r="F474">
            <v>14343.07</v>
          </cell>
          <cell r="G474">
            <v>11139.24</v>
          </cell>
          <cell r="H474">
            <v>0</v>
          </cell>
          <cell r="I474">
            <v>5904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615.91999999999996</v>
          </cell>
          <cell r="R474">
            <v>437.64</v>
          </cell>
          <cell r="S474">
            <v>384.9</v>
          </cell>
          <cell r="T474">
            <v>0</v>
          </cell>
          <cell r="U474">
            <v>0</v>
          </cell>
          <cell r="V474">
            <v>0</v>
          </cell>
          <cell r="W474">
            <v>5496.95</v>
          </cell>
          <cell r="X474">
            <v>0</v>
          </cell>
          <cell r="Y474">
            <v>753.82</v>
          </cell>
          <cell r="Z474">
            <v>0</v>
          </cell>
          <cell r="AA474">
            <v>0</v>
          </cell>
          <cell r="AB474">
            <v>39075.539999999994</v>
          </cell>
        </row>
        <row r="475">
          <cell r="A475">
            <v>4000</v>
          </cell>
          <cell r="B475" t="str">
            <v>Eggars School</v>
          </cell>
          <cell r="C475">
            <v>8504000</v>
          </cell>
          <cell r="D475">
            <v>138720</v>
          </cell>
          <cell r="E475">
            <v>0</v>
          </cell>
          <cell r="F475">
            <v>23474.99</v>
          </cell>
          <cell r="G475">
            <v>19837.86</v>
          </cell>
          <cell r="H475">
            <v>0</v>
          </cell>
          <cell r="I475">
            <v>3066.39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54.88</v>
          </cell>
          <cell r="Q475">
            <v>168.6</v>
          </cell>
          <cell r="R475">
            <v>282.3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1147.97</v>
          </cell>
          <cell r="X475">
            <v>0</v>
          </cell>
          <cell r="Y475">
            <v>755.41</v>
          </cell>
          <cell r="Z475">
            <v>0</v>
          </cell>
          <cell r="AA475">
            <v>0</v>
          </cell>
          <cell r="AB475">
            <v>48788.400000000009</v>
          </cell>
        </row>
        <row r="476">
          <cell r="A476">
            <v>4002</v>
          </cell>
          <cell r="B476" t="str">
            <v>The Costello School</v>
          </cell>
          <cell r="C476">
            <v>8504002</v>
          </cell>
          <cell r="D476">
            <v>138287</v>
          </cell>
          <cell r="E476">
            <v>0</v>
          </cell>
          <cell r="F476">
            <v>31961.72</v>
          </cell>
          <cell r="G476">
            <v>26408.76</v>
          </cell>
          <cell r="H476">
            <v>0</v>
          </cell>
          <cell r="I476">
            <v>4920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122.7</v>
          </cell>
          <cell r="Q476">
            <v>36.200000000000003</v>
          </cell>
          <cell r="R476">
            <v>392.22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9403.2000000000007</v>
          </cell>
          <cell r="X476">
            <v>0</v>
          </cell>
          <cell r="Y476">
            <v>649.86</v>
          </cell>
          <cell r="Z476">
            <v>0</v>
          </cell>
          <cell r="AA476">
            <v>0</v>
          </cell>
          <cell r="AB476">
            <v>73894.659999999989</v>
          </cell>
        </row>
        <row r="477">
          <cell r="A477">
            <v>4015</v>
          </cell>
          <cell r="B477" t="str">
            <v>The Mountbatten School</v>
          </cell>
          <cell r="C477">
            <v>8504015</v>
          </cell>
          <cell r="D477">
            <v>136640</v>
          </cell>
          <cell r="E477">
            <v>0</v>
          </cell>
          <cell r="F477">
            <v>42483.28</v>
          </cell>
          <cell r="G477">
            <v>35295.120000000003</v>
          </cell>
          <cell r="H477">
            <v>0</v>
          </cell>
          <cell r="I477">
            <v>5166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168.72</v>
          </cell>
          <cell r="Q477">
            <v>176.76</v>
          </cell>
          <cell r="R477">
            <v>313.32</v>
          </cell>
          <cell r="S477">
            <v>100.4</v>
          </cell>
          <cell r="T477">
            <v>80.319999999999993</v>
          </cell>
          <cell r="U477">
            <v>66.22</v>
          </cell>
          <cell r="V477">
            <v>0</v>
          </cell>
          <cell r="W477">
            <v>783.6</v>
          </cell>
          <cell r="X477">
            <v>0</v>
          </cell>
          <cell r="Y477">
            <v>1043.8900000000001</v>
          </cell>
          <cell r="Z477">
            <v>0</v>
          </cell>
          <cell r="AA477">
            <v>0</v>
          </cell>
          <cell r="AB477">
            <v>85677.63</v>
          </cell>
        </row>
        <row r="478">
          <cell r="A478">
            <v>4100</v>
          </cell>
          <cell r="B478" t="str">
            <v>Amery Hill School</v>
          </cell>
          <cell r="C478">
            <v>8504100</v>
          </cell>
          <cell r="D478">
            <v>137535</v>
          </cell>
          <cell r="E478">
            <v>0</v>
          </cell>
          <cell r="F478">
            <v>24269.07</v>
          </cell>
          <cell r="G478">
            <v>25032</v>
          </cell>
          <cell r="H478">
            <v>0</v>
          </cell>
          <cell r="I478">
            <v>3136.5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10</v>
          </cell>
          <cell r="Q478">
            <v>44</v>
          </cell>
          <cell r="R478">
            <v>396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3918</v>
          </cell>
          <cell r="X478">
            <v>0</v>
          </cell>
          <cell r="Y478">
            <v>793.03</v>
          </cell>
          <cell r="Z478">
            <v>0</v>
          </cell>
          <cell r="AA478">
            <v>0</v>
          </cell>
          <cell r="AB478">
            <v>57598.6</v>
          </cell>
        </row>
        <row r="479">
          <cell r="A479">
            <v>4110</v>
          </cell>
          <cell r="B479" t="str">
            <v>Cowplain Community School</v>
          </cell>
          <cell r="C479">
            <v>8504110</v>
          </cell>
          <cell r="D479">
            <v>138038</v>
          </cell>
          <cell r="E479">
            <v>0</v>
          </cell>
          <cell r="F479">
            <v>29926.89</v>
          </cell>
          <cell r="G479">
            <v>25157.16</v>
          </cell>
          <cell r="H479">
            <v>0</v>
          </cell>
          <cell r="I479">
            <v>6747.78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188.56</v>
          </cell>
          <cell r="Q479">
            <v>35</v>
          </cell>
          <cell r="R479">
            <v>752.28</v>
          </cell>
          <cell r="S479">
            <v>913.6</v>
          </cell>
          <cell r="T479">
            <v>15.52</v>
          </cell>
          <cell r="U479">
            <v>0</v>
          </cell>
          <cell r="V479">
            <v>0</v>
          </cell>
          <cell r="W479">
            <v>1140.1400000000001</v>
          </cell>
          <cell r="X479">
            <v>0</v>
          </cell>
          <cell r="Y479">
            <v>1725.28</v>
          </cell>
          <cell r="Z479">
            <v>0</v>
          </cell>
          <cell r="AA479">
            <v>0</v>
          </cell>
          <cell r="AB479">
            <v>66602.209999999992</v>
          </cell>
        </row>
        <row r="480">
          <cell r="A480">
            <v>4127</v>
          </cell>
          <cell r="B480" t="str">
            <v>Wildern School</v>
          </cell>
          <cell r="C480">
            <v>8504127</v>
          </cell>
          <cell r="D480">
            <v>136654</v>
          </cell>
          <cell r="E480">
            <v>0</v>
          </cell>
          <cell r="F480">
            <v>55188.56</v>
          </cell>
          <cell r="G480">
            <v>47498.22</v>
          </cell>
          <cell r="H480">
            <v>0</v>
          </cell>
          <cell r="I480">
            <v>5658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82.4</v>
          </cell>
          <cell r="Q480">
            <v>40.200000000000003</v>
          </cell>
          <cell r="R480">
            <v>90.42</v>
          </cell>
          <cell r="S480">
            <v>120.6</v>
          </cell>
          <cell r="T480">
            <v>96.48</v>
          </cell>
          <cell r="U480">
            <v>66.22</v>
          </cell>
          <cell r="V480">
            <v>0</v>
          </cell>
          <cell r="W480">
            <v>1586.79</v>
          </cell>
          <cell r="X480">
            <v>0</v>
          </cell>
          <cell r="Y480">
            <v>1356.57</v>
          </cell>
          <cell r="Z480">
            <v>0</v>
          </cell>
          <cell r="AA480">
            <v>0</v>
          </cell>
          <cell r="AB480">
            <v>111784.45999999999</v>
          </cell>
        </row>
        <row r="481">
          <cell r="A481">
            <v>4128</v>
          </cell>
          <cell r="B481" t="str">
            <v>Noadswood Secondary School</v>
          </cell>
          <cell r="C481">
            <v>8504128</v>
          </cell>
          <cell r="D481">
            <v>137125</v>
          </cell>
          <cell r="E481">
            <v>0</v>
          </cell>
          <cell r="F481">
            <v>30919.49</v>
          </cell>
          <cell r="G481">
            <v>26408.76</v>
          </cell>
          <cell r="H481">
            <v>0</v>
          </cell>
          <cell r="I481">
            <v>5079.8999999999996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169.52</v>
          </cell>
          <cell r="Q481">
            <v>530.48</v>
          </cell>
          <cell r="R481">
            <v>400.86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3118.73</v>
          </cell>
          <cell r="X481">
            <v>0</v>
          </cell>
          <cell r="Y481">
            <v>875.19</v>
          </cell>
          <cell r="Z481">
            <v>0</v>
          </cell>
          <cell r="AA481">
            <v>0</v>
          </cell>
          <cell r="AB481">
            <v>67502.930000000008</v>
          </cell>
        </row>
        <row r="482">
          <cell r="A482">
            <v>4129</v>
          </cell>
          <cell r="B482" t="str">
            <v>Priestlands School</v>
          </cell>
          <cell r="C482">
            <v>8504129</v>
          </cell>
          <cell r="D482">
            <v>137129</v>
          </cell>
          <cell r="E482">
            <v>0</v>
          </cell>
          <cell r="F482">
            <v>35286.93</v>
          </cell>
          <cell r="G482">
            <v>30977.1</v>
          </cell>
          <cell r="H482">
            <v>0</v>
          </cell>
          <cell r="I482">
            <v>7072.5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60.24</v>
          </cell>
          <cell r="Q482">
            <v>108.44</v>
          </cell>
          <cell r="R482">
            <v>18.059999999999999</v>
          </cell>
          <cell r="S482">
            <v>1074.5</v>
          </cell>
          <cell r="T482">
            <v>0</v>
          </cell>
          <cell r="U482">
            <v>0</v>
          </cell>
          <cell r="V482">
            <v>0</v>
          </cell>
          <cell r="W482">
            <v>1175.4000000000001</v>
          </cell>
          <cell r="X482">
            <v>0</v>
          </cell>
          <cell r="Y482">
            <v>1159.83</v>
          </cell>
          <cell r="Z482">
            <v>0</v>
          </cell>
          <cell r="AA482">
            <v>0</v>
          </cell>
          <cell r="AB482">
            <v>76933</v>
          </cell>
        </row>
        <row r="483">
          <cell r="A483">
            <v>4130</v>
          </cell>
          <cell r="B483" t="str">
            <v>Perins School A Community Sports College</v>
          </cell>
          <cell r="C483">
            <v>8504130</v>
          </cell>
          <cell r="D483">
            <v>137128</v>
          </cell>
          <cell r="E483">
            <v>0</v>
          </cell>
          <cell r="F483">
            <v>31366.16</v>
          </cell>
          <cell r="G483">
            <v>26596.5</v>
          </cell>
          <cell r="H483">
            <v>0</v>
          </cell>
          <cell r="I483">
            <v>2583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8</v>
          </cell>
          <cell r="Q483">
            <v>16</v>
          </cell>
          <cell r="R483">
            <v>6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1175.4000000000001</v>
          </cell>
          <cell r="X483">
            <v>0</v>
          </cell>
          <cell r="Y483">
            <v>616.75</v>
          </cell>
          <cell r="Z483">
            <v>0</v>
          </cell>
          <cell r="AA483">
            <v>0</v>
          </cell>
          <cell r="AB483">
            <v>62367.810000000005</v>
          </cell>
        </row>
        <row r="484">
          <cell r="A484">
            <v>4143</v>
          </cell>
          <cell r="B484" t="str">
            <v>The Romsey School</v>
          </cell>
          <cell r="C484">
            <v>8504143</v>
          </cell>
          <cell r="D484">
            <v>137239</v>
          </cell>
          <cell r="E484">
            <v>0</v>
          </cell>
          <cell r="F484">
            <v>30592.92</v>
          </cell>
          <cell r="G484">
            <v>28348.74</v>
          </cell>
          <cell r="H484">
            <v>0</v>
          </cell>
          <cell r="I484">
            <v>5044.8500000000004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75.599999999999994</v>
          </cell>
          <cell r="Q484">
            <v>127.32</v>
          </cell>
          <cell r="R484">
            <v>543.17999999999995</v>
          </cell>
          <cell r="S484">
            <v>208.9</v>
          </cell>
          <cell r="T484">
            <v>95.52</v>
          </cell>
          <cell r="U484">
            <v>21.78</v>
          </cell>
          <cell r="V484">
            <v>0</v>
          </cell>
          <cell r="W484">
            <v>3874.9</v>
          </cell>
          <cell r="X484">
            <v>0</v>
          </cell>
          <cell r="Y484">
            <v>899.93</v>
          </cell>
          <cell r="Z484">
            <v>0</v>
          </cell>
          <cell r="AA484">
            <v>0</v>
          </cell>
          <cell r="AB484">
            <v>69833.639999999985</v>
          </cell>
        </row>
        <row r="485">
          <cell r="A485">
            <v>4161</v>
          </cell>
          <cell r="B485" t="str">
            <v>Wyvern College</v>
          </cell>
          <cell r="C485">
            <v>8504161</v>
          </cell>
          <cell r="D485">
            <v>138184</v>
          </cell>
          <cell r="E485">
            <v>0</v>
          </cell>
          <cell r="F485">
            <v>37867.69</v>
          </cell>
          <cell r="G485">
            <v>33355.14</v>
          </cell>
          <cell r="H485">
            <v>0</v>
          </cell>
          <cell r="I485">
            <v>3444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16.04</v>
          </cell>
          <cell r="Q485">
            <v>437.36</v>
          </cell>
          <cell r="R485">
            <v>60.18</v>
          </cell>
          <cell r="S485">
            <v>60.2</v>
          </cell>
          <cell r="T485">
            <v>0</v>
          </cell>
          <cell r="U485">
            <v>0</v>
          </cell>
          <cell r="V485">
            <v>0</v>
          </cell>
          <cell r="W485">
            <v>1567.2</v>
          </cell>
          <cell r="X485">
            <v>0</v>
          </cell>
          <cell r="Y485">
            <v>1090</v>
          </cell>
          <cell r="Z485">
            <v>0</v>
          </cell>
          <cell r="AA485">
            <v>0</v>
          </cell>
          <cell r="AB485">
            <v>77897.809999999983</v>
          </cell>
        </row>
        <row r="486">
          <cell r="A486">
            <v>4168</v>
          </cell>
          <cell r="B486" t="str">
            <v>Hounsdown School</v>
          </cell>
          <cell r="C486">
            <v>8504168</v>
          </cell>
          <cell r="D486">
            <v>137229</v>
          </cell>
          <cell r="E486">
            <v>0</v>
          </cell>
          <cell r="F486">
            <v>36081.01</v>
          </cell>
          <cell r="G486">
            <v>30288.720000000001</v>
          </cell>
          <cell r="H486">
            <v>0</v>
          </cell>
          <cell r="I486">
            <v>3505.5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54.26</v>
          </cell>
          <cell r="Q486">
            <v>88.44</v>
          </cell>
          <cell r="R486">
            <v>186.9</v>
          </cell>
          <cell r="S486">
            <v>0</v>
          </cell>
          <cell r="T486">
            <v>16</v>
          </cell>
          <cell r="U486">
            <v>0</v>
          </cell>
          <cell r="V486">
            <v>0</v>
          </cell>
          <cell r="W486">
            <v>783.6</v>
          </cell>
          <cell r="X486">
            <v>0</v>
          </cell>
          <cell r="Y486">
            <v>1157.8</v>
          </cell>
          <cell r="Z486">
            <v>0</v>
          </cell>
          <cell r="AA486">
            <v>0</v>
          </cell>
          <cell r="AB486">
            <v>72162.23000000001</v>
          </cell>
        </row>
        <row r="487">
          <cell r="A487">
            <v>4175</v>
          </cell>
          <cell r="B487" t="str">
            <v>Thornden School</v>
          </cell>
          <cell r="C487">
            <v>8504175</v>
          </cell>
          <cell r="D487">
            <v>136715</v>
          </cell>
          <cell r="E487">
            <v>0</v>
          </cell>
          <cell r="F487">
            <v>41838.089999999997</v>
          </cell>
          <cell r="G487">
            <v>35044.800000000003</v>
          </cell>
          <cell r="H487">
            <v>0</v>
          </cell>
          <cell r="I487">
            <v>1291.5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  <cell r="Q487">
            <v>56</v>
          </cell>
          <cell r="R487">
            <v>12</v>
          </cell>
          <cell r="S487">
            <v>10</v>
          </cell>
          <cell r="T487">
            <v>0</v>
          </cell>
          <cell r="U487">
            <v>0</v>
          </cell>
          <cell r="V487">
            <v>0</v>
          </cell>
          <cell r="W487">
            <v>3921.92</v>
          </cell>
          <cell r="X487">
            <v>0</v>
          </cell>
          <cell r="Y487">
            <v>453.02</v>
          </cell>
          <cell r="Z487">
            <v>0</v>
          </cell>
          <cell r="AA487">
            <v>0</v>
          </cell>
          <cell r="AB487">
            <v>82631.33</v>
          </cell>
        </row>
        <row r="488">
          <cell r="A488">
            <v>4511</v>
          </cell>
          <cell r="B488" t="str">
            <v>Robert May's School</v>
          </cell>
          <cell r="C488">
            <v>8504511</v>
          </cell>
          <cell r="D488">
            <v>138135</v>
          </cell>
          <cell r="E488">
            <v>0</v>
          </cell>
          <cell r="F488">
            <v>35485.449999999997</v>
          </cell>
          <cell r="G488">
            <v>29788.080000000002</v>
          </cell>
          <cell r="H488">
            <v>0</v>
          </cell>
          <cell r="I488">
            <v>2130.98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7.96</v>
          </cell>
          <cell r="Q488">
            <v>0</v>
          </cell>
          <cell r="R488">
            <v>23.88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387.88</v>
          </cell>
          <cell r="X488">
            <v>0</v>
          </cell>
          <cell r="Y488">
            <v>630.30999999999995</v>
          </cell>
          <cell r="Z488">
            <v>0</v>
          </cell>
          <cell r="AA488">
            <v>0</v>
          </cell>
          <cell r="AB488">
            <v>68454.540000000008</v>
          </cell>
        </row>
        <row r="489">
          <cell r="A489">
            <v>5401</v>
          </cell>
          <cell r="B489" t="str">
            <v>The Burgate School &amp; Sixth Form Centre</v>
          </cell>
          <cell r="C489">
            <v>8505401</v>
          </cell>
          <cell r="D489">
            <v>136719</v>
          </cell>
          <cell r="E489">
            <v>0</v>
          </cell>
          <cell r="F489">
            <v>20794.97</v>
          </cell>
          <cell r="G489">
            <v>18711.419999999998</v>
          </cell>
          <cell r="H489">
            <v>0</v>
          </cell>
          <cell r="I489">
            <v>2583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176</v>
          </cell>
          <cell r="Q489">
            <v>4</v>
          </cell>
          <cell r="R489">
            <v>12</v>
          </cell>
          <cell r="S489">
            <v>10</v>
          </cell>
          <cell r="T489">
            <v>0</v>
          </cell>
          <cell r="U489">
            <v>0</v>
          </cell>
          <cell r="V489">
            <v>0</v>
          </cell>
          <cell r="W489">
            <v>1175.4000000000001</v>
          </cell>
          <cell r="X489">
            <v>0</v>
          </cell>
          <cell r="Y489">
            <v>390.42</v>
          </cell>
          <cell r="Z489">
            <v>0</v>
          </cell>
          <cell r="AA489">
            <v>0</v>
          </cell>
          <cell r="AB489">
            <v>43857.21</v>
          </cell>
        </row>
        <row r="490">
          <cell r="A490">
            <v>5402</v>
          </cell>
          <cell r="B490" t="str">
            <v>The Arnewood School</v>
          </cell>
          <cell r="C490">
            <v>8505402</v>
          </cell>
          <cell r="D490">
            <v>136652</v>
          </cell>
          <cell r="E490">
            <v>0</v>
          </cell>
          <cell r="F490">
            <v>25013.52</v>
          </cell>
          <cell r="G490">
            <v>24030.720000000001</v>
          </cell>
          <cell r="H490">
            <v>0</v>
          </cell>
          <cell r="I490">
            <v>5904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338</v>
          </cell>
          <cell r="Q490">
            <v>236</v>
          </cell>
          <cell r="R490">
            <v>900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5485.2</v>
          </cell>
          <cell r="X490">
            <v>0</v>
          </cell>
          <cell r="Y490">
            <v>1112.03</v>
          </cell>
          <cell r="Z490">
            <v>0</v>
          </cell>
          <cell r="AA490">
            <v>0</v>
          </cell>
          <cell r="AB490">
            <v>63029.47</v>
          </cell>
        </row>
        <row r="491">
          <cell r="A491">
            <v>5403</v>
          </cell>
          <cell r="B491" t="str">
            <v>Ringwood Secondary School</v>
          </cell>
          <cell r="C491">
            <v>8505403</v>
          </cell>
          <cell r="D491">
            <v>136657</v>
          </cell>
          <cell r="E491">
            <v>0</v>
          </cell>
          <cell r="F491">
            <v>38264.730000000003</v>
          </cell>
          <cell r="G491">
            <v>33042.239999999998</v>
          </cell>
          <cell r="H491">
            <v>0</v>
          </cell>
          <cell r="I491">
            <v>4797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18</v>
          </cell>
          <cell r="Q491">
            <v>56</v>
          </cell>
          <cell r="R491">
            <v>24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1567.2</v>
          </cell>
          <cell r="X491">
            <v>0</v>
          </cell>
          <cell r="Y491">
            <v>748.63</v>
          </cell>
          <cell r="Z491">
            <v>0</v>
          </cell>
          <cell r="AA491">
            <v>0</v>
          </cell>
          <cell r="AB491">
            <v>78517.8</v>
          </cell>
        </row>
        <row r="492">
          <cell r="A492">
            <v>5406</v>
          </cell>
          <cell r="B492" t="str">
            <v>Testwood Sports College</v>
          </cell>
          <cell r="C492">
            <v>8505406</v>
          </cell>
          <cell r="D492">
            <v>137315</v>
          </cell>
          <cell r="E492">
            <v>0</v>
          </cell>
          <cell r="F492">
            <v>22383.13</v>
          </cell>
          <cell r="G492">
            <v>20651.400000000001</v>
          </cell>
          <cell r="H492">
            <v>0</v>
          </cell>
          <cell r="I492">
            <v>5904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184.24</v>
          </cell>
          <cell r="Q492">
            <v>340.44</v>
          </cell>
          <cell r="R492">
            <v>258.36</v>
          </cell>
          <cell r="S492">
            <v>30</v>
          </cell>
          <cell r="T492">
            <v>16</v>
          </cell>
          <cell r="U492">
            <v>0</v>
          </cell>
          <cell r="V492">
            <v>0</v>
          </cell>
          <cell r="W492">
            <v>391.8</v>
          </cell>
          <cell r="X492">
            <v>0</v>
          </cell>
          <cell r="Y492">
            <v>1357.7</v>
          </cell>
          <cell r="Z492">
            <v>0</v>
          </cell>
          <cell r="AA492">
            <v>0</v>
          </cell>
          <cell r="AB492">
            <v>51517.07</v>
          </cell>
        </row>
        <row r="493">
          <cell r="A493">
            <v>5407</v>
          </cell>
          <cell r="B493" t="str">
            <v>Bohunt School</v>
          </cell>
          <cell r="C493">
            <v>8505407</v>
          </cell>
          <cell r="D493">
            <v>136643</v>
          </cell>
          <cell r="E493">
            <v>0</v>
          </cell>
          <cell r="F493">
            <v>42830.69</v>
          </cell>
          <cell r="G493">
            <v>32791.919999999998</v>
          </cell>
          <cell r="H493">
            <v>0</v>
          </cell>
          <cell r="I493">
            <v>3198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88.06</v>
          </cell>
          <cell r="Q493">
            <v>0</v>
          </cell>
          <cell r="R493">
            <v>72.06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4701.6000000000004</v>
          </cell>
          <cell r="X493">
            <v>0</v>
          </cell>
          <cell r="Y493">
            <v>840.72</v>
          </cell>
          <cell r="Z493">
            <v>0</v>
          </cell>
          <cell r="AA493">
            <v>0</v>
          </cell>
          <cell r="AB493">
            <v>84523.05</v>
          </cell>
        </row>
        <row r="494">
          <cell r="A494">
            <v>5408</v>
          </cell>
          <cell r="B494" t="str">
            <v>Bay House School</v>
          </cell>
          <cell r="C494">
            <v>8505408</v>
          </cell>
          <cell r="D494">
            <v>137791</v>
          </cell>
          <cell r="E494">
            <v>0</v>
          </cell>
          <cell r="F494">
            <v>51962.61</v>
          </cell>
          <cell r="G494">
            <v>43743.42</v>
          </cell>
          <cell r="H494">
            <v>0</v>
          </cell>
          <cell r="I494">
            <v>10947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293.18</v>
          </cell>
          <cell r="Q494">
            <v>216.88</v>
          </cell>
          <cell r="R494">
            <v>728.94</v>
          </cell>
          <cell r="S494">
            <v>532.1</v>
          </cell>
          <cell r="T494">
            <v>289.12</v>
          </cell>
          <cell r="U494">
            <v>0</v>
          </cell>
          <cell r="V494">
            <v>0</v>
          </cell>
          <cell r="W494">
            <v>3530.12</v>
          </cell>
          <cell r="X494">
            <v>0</v>
          </cell>
          <cell r="Y494">
            <v>2244.75</v>
          </cell>
          <cell r="Z494">
            <v>0</v>
          </cell>
          <cell r="AA494">
            <v>0</v>
          </cell>
          <cell r="AB494">
            <v>114488.12</v>
          </cell>
        </row>
        <row r="495">
          <cell r="A495">
            <v>5411</v>
          </cell>
          <cell r="B495" t="str">
            <v>Oaklands Catholic School</v>
          </cell>
          <cell r="C495">
            <v>8505411</v>
          </cell>
          <cell r="D495">
            <v>137345</v>
          </cell>
          <cell r="E495">
            <v>0</v>
          </cell>
          <cell r="F495">
            <v>33400.99</v>
          </cell>
          <cell r="G495">
            <v>27973.26</v>
          </cell>
          <cell r="H495">
            <v>0</v>
          </cell>
          <cell r="I495">
            <v>3505.5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199.06</v>
          </cell>
          <cell r="Q495">
            <v>293.56</v>
          </cell>
          <cell r="R495">
            <v>518.76</v>
          </cell>
          <cell r="S495">
            <v>623.29999999999995</v>
          </cell>
          <cell r="T495">
            <v>176.96</v>
          </cell>
          <cell r="U495">
            <v>44.22</v>
          </cell>
          <cell r="V495">
            <v>0</v>
          </cell>
          <cell r="W495">
            <v>1175.4000000000001</v>
          </cell>
          <cell r="X495">
            <v>0</v>
          </cell>
          <cell r="Y495">
            <v>634.04</v>
          </cell>
          <cell r="Z495">
            <v>0</v>
          </cell>
          <cell r="AA495">
            <v>0</v>
          </cell>
          <cell r="AB495">
            <v>68545.049999999988</v>
          </cell>
        </row>
        <row r="496">
          <cell r="A496">
            <v>5416</v>
          </cell>
          <cell r="B496" t="str">
            <v>Cams Hill School</v>
          </cell>
          <cell r="C496">
            <v>8505416</v>
          </cell>
          <cell r="D496">
            <v>137538</v>
          </cell>
          <cell r="E496">
            <v>0</v>
          </cell>
          <cell r="F496">
            <v>31217.27</v>
          </cell>
          <cell r="G496">
            <v>26221.02</v>
          </cell>
          <cell r="H496">
            <v>0</v>
          </cell>
          <cell r="I496">
            <v>2706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72.14</v>
          </cell>
          <cell r="Q496">
            <v>76.16</v>
          </cell>
          <cell r="R496">
            <v>90.18</v>
          </cell>
          <cell r="S496">
            <v>30.1</v>
          </cell>
          <cell r="T496">
            <v>0</v>
          </cell>
          <cell r="U496">
            <v>22</v>
          </cell>
          <cell r="V496">
            <v>0</v>
          </cell>
          <cell r="W496">
            <v>1175.4000000000001</v>
          </cell>
          <cell r="X496">
            <v>0</v>
          </cell>
          <cell r="Y496">
            <v>460.81</v>
          </cell>
          <cell r="Z496">
            <v>0</v>
          </cell>
          <cell r="AA496">
            <v>0</v>
          </cell>
          <cell r="AB496">
            <v>62071.08</v>
          </cell>
        </row>
        <row r="497">
          <cell r="A497">
            <v>5418</v>
          </cell>
          <cell r="B497" t="str">
            <v>The Petersfield School</v>
          </cell>
          <cell r="C497">
            <v>8505418</v>
          </cell>
          <cell r="D497">
            <v>136903</v>
          </cell>
          <cell r="E497">
            <v>0</v>
          </cell>
          <cell r="F497">
            <v>35882.49</v>
          </cell>
          <cell r="G497">
            <v>30100.98</v>
          </cell>
          <cell r="H497">
            <v>0</v>
          </cell>
          <cell r="I497">
            <v>4182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233.74</v>
          </cell>
          <cell r="Q497">
            <v>8.08</v>
          </cell>
          <cell r="R497">
            <v>66.48</v>
          </cell>
          <cell r="S497">
            <v>30.2</v>
          </cell>
          <cell r="T497">
            <v>16.16</v>
          </cell>
          <cell r="U497">
            <v>0</v>
          </cell>
          <cell r="V497">
            <v>0</v>
          </cell>
          <cell r="W497">
            <v>4317.6400000000003</v>
          </cell>
          <cell r="X497">
            <v>0</v>
          </cell>
          <cell r="Y497">
            <v>883.66</v>
          </cell>
          <cell r="Z497">
            <v>0</v>
          </cell>
          <cell r="AA497">
            <v>0</v>
          </cell>
          <cell r="AB497">
            <v>75721.430000000008</v>
          </cell>
        </row>
      </sheetData>
      <sheetData sheetId="5">
        <row r="3">
          <cell r="A3" t="str">
            <v>DfEE_No</v>
          </cell>
          <cell r="B3" t="str">
            <v>Sch</v>
          </cell>
          <cell r="C3" t="str">
            <v>LAESTAB</v>
          </cell>
          <cell r="D3" t="str">
            <v>URN</v>
          </cell>
          <cell r="E3" t="str">
            <v>De_Delegation_NOR_PRI</v>
          </cell>
          <cell r="F3" t="str">
            <v>De_Delegation_NOR_SEC_KS3</v>
          </cell>
          <cell r="G3" t="str">
            <v>De_Delegation_NOR_SEC_KS4</v>
          </cell>
          <cell r="H3" t="str">
            <v>De_Delegation_FSM_PRI</v>
          </cell>
          <cell r="I3" t="str">
            <v>De_Delegation_FSM_SEC</v>
          </cell>
          <cell r="J3" t="str">
            <v>De_Delegation_IDACI_1_PRI</v>
          </cell>
          <cell r="K3" t="str">
            <v>De_Delegation_IDACI_2_PRI</v>
          </cell>
          <cell r="L3" t="str">
            <v>De_Delegation_IDACI_3_PRI</v>
          </cell>
          <cell r="M3" t="str">
            <v>De_Delegation_IDACI_4_PRI</v>
          </cell>
          <cell r="N3" t="str">
            <v>De_Delegation_IDACI_5_PRI</v>
          </cell>
          <cell r="O3" t="str">
            <v>De_Delegation_IDACI_6_PRI</v>
          </cell>
          <cell r="P3" t="str">
            <v>De_Delegation_IDACI_1_SEC</v>
          </cell>
          <cell r="Q3" t="str">
            <v>De_Delegation_IDACI_2_SEC</v>
          </cell>
          <cell r="R3" t="str">
            <v>De_Delegation_IDACI_3_SEC</v>
          </cell>
          <cell r="S3" t="str">
            <v>De_Delegation_IDACI_4_SEC</v>
          </cell>
          <cell r="T3" t="str">
            <v>De_Delegation_IDACI_5_SEC</v>
          </cell>
          <cell r="U3" t="str">
            <v>De_Delegation_IDACI_6_SEC</v>
          </cell>
          <cell r="V3" t="str">
            <v>De_Delegation_EAL_3_PRI</v>
          </cell>
          <cell r="W3" t="str">
            <v>De_Delegation_EAL_3_SEC</v>
          </cell>
          <cell r="X3" t="str">
            <v>De_Delegation_LowAtt_PRI_73</v>
          </cell>
          <cell r="Y3" t="str">
            <v>De_Delegation_LowAtt_SEC</v>
          </cell>
          <cell r="Z3" t="str">
            <v>De_Delegation_Mobility_PRI</v>
          </cell>
          <cell r="AA3" t="str">
            <v>De_Delegation_Mobility_SEC</v>
          </cell>
          <cell r="AB3" t="str">
            <v>Total_DeDelegation</v>
          </cell>
        </row>
        <row r="4">
          <cell r="A4">
            <v>2000</v>
          </cell>
          <cell r="B4" t="str">
            <v>Alton Infant School</v>
          </cell>
          <cell r="C4">
            <v>8502000</v>
          </cell>
          <cell r="D4">
            <v>115850</v>
          </cell>
          <cell r="E4">
            <v>927.48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79.599999999999994</v>
          </cell>
          <cell r="L4">
            <v>2626.8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3778.23</v>
          </cell>
          <cell r="W4">
            <v>0</v>
          </cell>
          <cell r="X4">
            <v>836.39</v>
          </cell>
          <cell r="Y4">
            <v>0</v>
          </cell>
          <cell r="Z4">
            <v>0</v>
          </cell>
          <cell r="AA4">
            <v>0</v>
          </cell>
          <cell r="AB4">
            <v>8248.5</v>
          </cell>
        </row>
        <row r="5">
          <cell r="A5">
            <v>2001</v>
          </cell>
          <cell r="B5" t="str">
            <v>Anstey Junior School</v>
          </cell>
          <cell r="C5">
            <v>8502001</v>
          </cell>
          <cell r="D5">
            <v>115851</v>
          </cell>
          <cell r="E5">
            <v>1147.56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199</v>
          </cell>
          <cell r="L5">
            <v>2805.9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936.75</v>
          </cell>
          <cell r="W5">
            <v>0</v>
          </cell>
          <cell r="X5">
            <v>957.63</v>
          </cell>
          <cell r="Y5">
            <v>0</v>
          </cell>
          <cell r="Z5">
            <v>0</v>
          </cell>
          <cell r="AA5">
            <v>0</v>
          </cell>
          <cell r="AB5">
            <v>6046.84</v>
          </cell>
        </row>
        <row r="6">
          <cell r="A6">
            <v>2002</v>
          </cell>
          <cell r="B6" t="str">
            <v>Balksbury  Junior School</v>
          </cell>
          <cell r="C6">
            <v>8502002</v>
          </cell>
          <cell r="D6">
            <v>115852</v>
          </cell>
          <cell r="E6">
            <v>1645.36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278.60000000000002</v>
          </cell>
          <cell r="L6">
            <v>656.7</v>
          </cell>
          <cell r="M6">
            <v>199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2498</v>
          </cell>
          <cell r="W6">
            <v>0</v>
          </cell>
          <cell r="X6">
            <v>3483.91</v>
          </cell>
          <cell r="Y6">
            <v>0</v>
          </cell>
          <cell r="Z6">
            <v>0</v>
          </cell>
          <cell r="AA6">
            <v>0</v>
          </cell>
          <cell r="AB6">
            <v>8761.57</v>
          </cell>
        </row>
        <row r="7">
          <cell r="A7">
            <v>2003</v>
          </cell>
          <cell r="B7" t="str">
            <v>Portway Junior School</v>
          </cell>
          <cell r="C7">
            <v>8502003</v>
          </cell>
          <cell r="D7">
            <v>115853</v>
          </cell>
          <cell r="E7">
            <v>1923.08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764.56</v>
          </cell>
          <cell r="L7">
            <v>844.76</v>
          </cell>
          <cell r="M7">
            <v>1307.43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3747</v>
          </cell>
          <cell r="W7">
            <v>0</v>
          </cell>
          <cell r="X7">
            <v>4140.83</v>
          </cell>
          <cell r="Y7">
            <v>0</v>
          </cell>
          <cell r="Z7">
            <v>0</v>
          </cell>
          <cell r="AA7">
            <v>0</v>
          </cell>
          <cell r="AB7">
            <v>12727.66</v>
          </cell>
        </row>
        <row r="8">
          <cell r="A8">
            <v>2004</v>
          </cell>
          <cell r="B8" t="str">
            <v>Anton Junior School</v>
          </cell>
          <cell r="C8">
            <v>8502004</v>
          </cell>
          <cell r="D8">
            <v>115854</v>
          </cell>
          <cell r="E8">
            <v>1346.68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557.20000000000005</v>
          </cell>
          <cell r="L8">
            <v>656.7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624.5</v>
          </cell>
          <cell r="W8">
            <v>0</v>
          </cell>
          <cell r="X8">
            <v>3098.26</v>
          </cell>
          <cell r="Y8">
            <v>0</v>
          </cell>
          <cell r="Z8">
            <v>0</v>
          </cell>
          <cell r="AA8">
            <v>0</v>
          </cell>
          <cell r="AB8">
            <v>6283.34</v>
          </cell>
        </row>
        <row r="9">
          <cell r="A9">
            <v>2005</v>
          </cell>
          <cell r="B9" t="str">
            <v>Ashley Infant School</v>
          </cell>
          <cell r="C9">
            <v>8502005</v>
          </cell>
          <cell r="D9">
            <v>115855</v>
          </cell>
          <cell r="E9">
            <v>922.24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1685.73</v>
          </cell>
          <cell r="K9">
            <v>224.87</v>
          </cell>
          <cell r="L9">
            <v>505.66</v>
          </cell>
          <cell r="M9">
            <v>93.53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3434.75</v>
          </cell>
          <cell r="W9">
            <v>0</v>
          </cell>
          <cell r="X9">
            <v>1424.12</v>
          </cell>
          <cell r="Y9">
            <v>0</v>
          </cell>
          <cell r="Z9">
            <v>0</v>
          </cell>
          <cell r="AA9">
            <v>0</v>
          </cell>
          <cell r="AB9">
            <v>8290.9000000000015</v>
          </cell>
        </row>
        <row r="10">
          <cell r="A10">
            <v>2006</v>
          </cell>
          <cell r="B10" t="str">
            <v>Awbridge Primary</v>
          </cell>
          <cell r="C10">
            <v>8502006</v>
          </cell>
          <cell r="D10">
            <v>115856</v>
          </cell>
          <cell r="E10">
            <v>628.79999999999995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20.100000000000001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721.3</v>
          </cell>
          <cell r="W10">
            <v>0</v>
          </cell>
          <cell r="X10">
            <v>1417.27</v>
          </cell>
          <cell r="Y10">
            <v>0</v>
          </cell>
          <cell r="Z10">
            <v>0</v>
          </cell>
          <cell r="AA10">
            <v>0</v>
          </cell>
          <cell r="AB10">
            <v>2787.47</v>
          </cell>
        </row>
        <row r="11">
          <cell r="A11">
            <v>2007</v>
          </cell>
          <cell r="B11" t="str">
            <v>Portway Infant School</v>
          </cell>
          <cell r="C11">
            <v>8502007</v>
          </cell>
          <cell r="D11">
            <v>115857</v>
          </cell>
          <cell r="E11">
            <v>1414.8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121.79</v>
          </cell>
          <cell r="L11">
            <v>669.24</v>
          </cell>
          <cell r="M11">
            <v>912.42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3278.63</v>
          </cell>
          <cell r="W11">
            <v>0</v>
          </cell>
          <cell r="X11">
            <v>1870.05</v>
          </cell>
          <cell r="Y11">
            <v>0</v>
          </cell>
          <cell r="Z11">
            <v>0</v>
          </cell>
          <cell r="AA11">
            <v>0</v>
          </cell>
          <cell r="AB11">
            <v>8266.93</v>
          </cell>
        </row>
        <row r="12">
          <cell r="A12">
            <v>2008</v>
          </cell>
          <cell r="B12" t="str">
            <v>Winklebury Junior School</v>
          </cell>
          <cell r="C12">
            <v>8502008</v>
          </cell>
          <cell r="D12">
            <v>115858</v>
          </cell>
          <cell r="E12">
            <v>686.44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915.4</v>
          </cell>
          <cell r="K12">
            <v>39.799999999999997</v>
          </cell>
          <cell r="L12">
            <v>716.4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1561.25</v>
          </cell>
          <cell r="W12">
            <v>0</v>
          </cell>
          <cell r="X12">
            <v>1994.04</v>
          </cell>
          <cell r="Y12">
            <v>0</v>
          </cell>
          <cell r="Z12">
            <v>0</v>
          </cell>
          <cell r="AA12">
            <v>0</v>
          </cell>
          <cell r="AB12">
            <v>5913.33</v>
          </cell>
        </row>
        <row r="13">
          <cell r="A13">
            <v>2009</v>
          </cell>
          <cell r="B13" t="str">
            <v>Knightwood Primary School</v>
          </cell>
          <cell r="C13">
            <v>8502009</v>
          </cell>
          <cell r="D13">
            <v>131717</v>
          </cell>
          <cell r="E13">
            <v>2158.88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39.799999999999997</v>
          </cell>
          <cell r="K13">
            <v>39.799999999999997</v>
          </cell>
          <cell r="L13">
            <v>119.4</v>
          </cell>
          <cell r="M13">
            <v>99.5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5848.44</v>
          </cell>
          <cell r="W13">
            <v>0</v>
          </cell>
          <cell r="X13">
            <v>244.55</v>
          </cell>
          <cell r="Y13">
            <v>0</v>
          </cell>
          <cell r="Z13">
            <v>0</v>
          </cell>
          <cell r="AA13">
            <v>0</v>
          </cell>
          <cell r="AB13">
            <v>8550.369999999999</v>
          </cell>
        </row>
        <row r="14">
          <cell r="A14">
            <v>2010</v>
          </cell>
          <cell r="B14" t="str">
            <v xml:space="preserve">Wellington Primary School </v>
          </cell>
          <cell r="C14">
            <v>8502010</v>
          </cell>
          <cell r="D14">
            <v>138139</v>
          </cell>
          <cell r="E14">
            <v>1252.3599999999999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40.799999999999997</v>
          </cell>
          <cell r="K14">
            <v>919.78</v>
          </cell>
          <cell r="L14">
            <v>69.25</v>
          </cell>
          <cell r="M14">
            <v>88.56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19387.599999999999</v>
          </cell>
          <cell r="W14">
            <v>0</v>
          </cell>
          <cell r="X14">
            <v>6014.99</v>
          </cell>
          <cell r="Y14">
            <v>0</v>
          </cell>
          <cell r="Z14">
            <v>0</v>
          </cell>
          <cell r="AA14">
            <v>0</v>
          </cell>
          <cell r="AB14">
            <v>27773.339999999997</v>
          </cell>
        </row>
        <row r="15">
          <cell r="A15">
            <v>2011</v>
          </cell>
          <cell r="B15" t="str">
            <v>Great Binfields Primary</v>
          </cell>
          <cell r="C15">
            <v>8502011</v>
          </cell>
          <cell r="D15">
            <v>132212</v>
          </cell>
          <cell r="E15">
            <v>980.77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58.51</v>
          </cell>
          <cell r="K15">
            <v>0</v>
          </cell>
          <cell r="L15">
            <v>643.57000000000005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2126.42</v>
          </cell>
          <cell r="W15">
            <v>0</v>
          </cell>
          <cell r="X15">
            <v>1738.53</v>
          </cell>
          <cell r="Y15">
            <v>0</v>
          </cell>
          <cell r="Z15">
            <v>0</v>
          </cell>
          <cell r="AA15">
            <v>0</v>
          </cell>
          <cell r="AB15">
            <v>5547.8</v>
          </cell>
        </row>
        <row r="16">
          <cell r="A16">
            <v>2012</v>
          </cell>
          <cell r="B16" t="str">
            <v>Oakridge Infant</v>
          </cell>
          <cell r="C16">
            <v>8502012</v>
          </cell>
          <cell r="D16">
            <v>115859</v>
          </cell>
          <cell r="E16">
            <v>948.44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945.85</v>
          </cell>
          <cell r="K16">
            <v>402.38</v>
          </cell>
          <cell r="L16">
            <v>1146.8399999999999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5180.2299999999996</v>
          </cell>
          <cell r="W16">
            <v>0</v>
          </cell>
          <cell r="X16">
            <v>729.53</v>
          </cell>
          <cell r="Y16">
            <v>0</v>
          </cell>
          <cell r="Z16">
            <v>0</v>
          </cell>
          <cell r="AA16">
            <v>0</v>
          </cell>
          <cell r="AB16">
            <v>9353.27</v>
          </cell>
        </row>
        <row r="17">
          <cell r="A17">
            <v>2013</v>
          </cell>
          <cell r="B17" t="str">
            <v>South View Junior School</v>
          </cell>
          <cell r="C17">
            <v>8502013</v>
          </cell>
          <cell r="D17">
            <v>115860</v>
          </cell>
          <cell r="E17">
            <v>1027.04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1281.76</v>
          </cell>
          <cell r="K17">
            <v>36.619999999999997</v>
          </cell>
          <cell r="L17">
            <v>3955.13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4003.05</v>
          </cell>
          <cell r="W17">
            <v>0</v>
          </cell>
          <cell r="X17">
            <v>4253.8500000000004</v>
          </cell>
          <cell r="Y17">
            <v>0</v>
          </cell>
          <cell r="Z17">
            <v>0</v>
          </cell>
          <cell r="AA17">
            <v>0</v>
          </cell>
          <cell r="AB17">
            <v>14557.45</v>
          </cell>
        </row>
        <row r="18">
          <cell r="A18">
            <v>2014</v>
          </cell>
          <cell r="B18" t="str">
            <v>Beaulieu County Primary</v>
          </cell>
          <cell r="C18">
            <v>8502014</v>
          </cell>
          <cell r="D18">
            <v>115861</v>
          </cell>
          <cell r="E18">
            <v>581.64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60.3</v>
          </cell>
          <cell r="K18">
            <v>80.400000000000006</v>
          </cell>
          <cell r="L18">
            <v>241.19</v>
          </cell>
          <cell r="M18">
            <v>100.5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730.67</v>
          </cell>
          <cell r="W18">
            <v>0</v>
          </cell>
          <cell r="X18">
            <v>1004.21</v>
          </cell>
          <cell r="Y18">
            <v>0</v>
          </cell>
          <cell r="Z18">
            <v>0</v>
          </cell>
          <cell r="AA18">
            <v>0</v>
          </cell>
          <cell r="AB18">
            <v>2798.91</v>
          </cell>
        </row>
        <row r="19">
          <cell r="A19">
            <v>2015</v>
          </cell>
          <cell r="B19" t="str">
            <v>Elvetham Heath Primary School</v>
          </cell>
          <cell r="C19">
            <v>8502015</v>
          </cell>
          <cell r="D19">
            <v>132801</v>
          </cell>
          <cell r="E19">
            <v>3254.04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39.799999999999997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9860.86</v>
          </cell>
          <cell r="W19">
            <v>0</v>
          </cell>
          <cell r="X19">
            <v>2592.04</v>
          </cell>
          <cell r="Y19">
            <v>0</v>
          </cell>
          <cell r="Z19">
            <v>0</v>
          </cell>
          <cell r="AA19">
            <v>0</v>
          </cell>
          <cell r="AB19">
            <v>15746.740000000002</v>
          </cell>
        </row>
        <row r="20">
          <cell r="A20">
            <v>2016</v>
          </cell>
          <cell r="B20" t="str">
            <v>Cherrywood Community Primary</v>
          </cell>
          <cell r="C20">
            <v>8502016</v>
          </cell>
          <cell r="D20">
            <v>132802</v>
          </cell>
          <cell r="E20">
            <v>1011.32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1981.05</v>
          </cell>
          <cell r="K20">
            <v>444.57</v>
          </cell>
          <cell r="L20">
            <v>2486.5100000000002</v>
          </cell>
          <cell r="M20">
            <v>101.49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11091.12</v>
          </cell>
          <cell r="W20">
            <v>0</v>
          </cell>
          <cell r="X20">
            <v>3638.72</v>
          </cell>
          <cell r="Y20">
            <v>0</v>
          </cell>
          <cell r="Z20">
            <v>0</v>
          </cell>
          <cell r="AA20">
            <v>0</v>
          </cell>
          <cell r="AB20">
            <v>20754.780000000002</v>
          </cell>
        </row>
        <row r="21">
          <cell r="A21">
            <v>2017</v>
          </cell>
          <cell r="B21" t="str">
            <v>Micheldever C Of E School</v>
          </cell>
          <cell r="C21">
            <v>8502017</v>
          </cell>
          <cell r="D21">
            <v>133292</v>
          </cell>
          <cell r="E21">
            <v>534.48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39.799999999999997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1510.43</v>
          </cell>
          <cell r="Y21">
            <v>0</v>
          </cell>
          <cell r="Z21">
            <v>0</v>
          </cell>
          <cell r="AA21">
            <v>0</v>
          </cell>
          <cell r="AB21">
            <v>2084.71</v>
          </cell>
        </row>
        <row r="22">
          <cell r="A22">
            <v>2018</v>
          </cell>
          <cell r="B22" t="str">
            <v>Stoke Park Infant School</v>
          </cell>
          <cell r="C22">
            <v>8502018</v>
          </cell>
          <cell r="D22">
            <v>115862</v>
          </cell>
          <cell r="E22">
            <v>1399.08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19.7</v>
          </cell>
          <cell r="K22">
            <v>3109.18</v>
          </cell>
          <cell r="L22">
            <v>59.1</v>
          </cell>
          <cell r="M22">
            <v>98.51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2779.03</v>
          </cell>
          <cell r="W22">
            <v>0</v>
          </cell>
          <cell r="X22">
            <v>2743.43</v>
          </cell>
          <cell r="Y22">
            <v>0</v>
          </cell>
          <cell r="Z22">
            <v>0</v>
          </cell>
          <cell r="AA22">
            <v>0</v>
          </cell>
          <cell r="AB22">
            <v>10208.030000000001</v>
          </cell>
        </row>
        <row r="23">
          <cell r="A23">
            <v>2019</v>
          </cell>
          <cell r="B23" t="str">
            <v>Bishops Waltham County Infant</v>
          </cell>
          <cell r="C23">
            <v>8502019</v>
          </cell>
          <cell r="D23">
            <v>115863</v>
          </cell>
          <cell r="E23">
            <v>838.4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99.5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490.23</v>
          </cell>
          <cell r="W23">
            <v>0</v>
          </cell>
          <cell r="X23">
            <v>759.67</v>
          </cell>
          <cell r="Y23">
            <v>0</v>
          </cell>
          <cell r="Z23">
            <v>0</v>
          </cell>
          <cell r="AA23">
            <v>0</v>
          </cell>
          <cell r="AB23">
            <v>2187.8000000000002</v>
          </cell>
        </row>
        <row r="24">
          <cell r="A24">
            <v>2020</v>
          </cell>
          <cell r="B24" t="str">
            <v>Sharps Copse Primary &amp; Nursery</v>
          </cell>
          <cell r="C24">
            <v>8502020</v>
          </cell>
          <cell r="D24">
            <v>133303</v>
          </cell>
          <cell r="E24">
            <v>1441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221.29</v>
          </cell>
          <cell r="K24">
            <v>643.96</v>
          </cell>
          <cell r="L24">
            <v>6941.32</v>
          </cell>
          <cell r="M24">
            <v>11769.86</v>
          </cell>
          <cell r="N24">
            <v>160.79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771.26</v>
          </cell>
          <cell r="W24">
            <v>0</v>
          </cell>
          <cell r="X24">
            <v>8622.7800000000007</v>
          </cell>
          <cell r="Y24">
            <v>0</v>
          </cell>
          <cell r="Z24">
            <v>0</v>
          </cell>
          <cell r="AA24">
            <v>0</v>
          </cell>
          <cell r="AB24">
            <v>30572.260000000002</v>
          </cell>
        </row>
        <row r="25">
          <cell r="A25">
            <v>2021</v>
          </cell>
          <cell r="B25" t="str">
            <v>Bordon Junior School</v>
          </cell>
          <cell r="C25">
            <v>8502021</v>
          </cell>
          <cell r="D25">
            <v>115864</v>
          </cell>
          <cell r="E25">
            <v>1095.1600000000001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1079.77</v>
          </cell>
          <cell r="K25">
            <v>0</v>
          </cell>
          <cell r="L25">
            <v>1199.97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3122.5</v>
          </cell>
          <cell r="W25">
            <v>0</v>
          </cell>
          <cell r="X25">
            <v>4431.2700000000004</v>
          </cell>
          <cell r="Y25">
            <v>0</v>
          </cell>
          <cell r="Z25">
            <v>0</v>
          </cell>
          <cell r="AA25">
            <v>0</v>
          </cell>
          <cell r="AB25">
            <v>10928.670000000002</v>
          </cell>
        </row>
        <row r="26">
          <cell r="A26">
            <v>2022</v>
          </cell>
          <cell r="B26" t="str">
            <v>Bordon Infant School</v>
          </cell>
          <cell r="C26">
            <v>8502022</v>
          </cell>
          <cell r="D26">
            <v>115865</v>
          </cell>
          <cell r="E26">
            <v>911.76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1012.51</v>
          </cell>
          <cell r="K26">
            <v>0</v>
          </cell>
          <cell r="L26">
            <v>242.98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5926.51</v>
          </cell>
          <cell r="W26">
            <v>0</v>
          </cell>
          <cell r="X26">
            <v>2189.2600000000002</v>
          </cell>
          <cell r="Y26">
            <v>0</v>
          </cell>
          <cell r="Z26">
            <v>0</v>
          </cell>
          <cell r="AA26">
            <v>0</v>
          </cell>
          <cell r="AB26">
            <v>10283.02</v>
          </cell>
        </row>
        <row r="27">
          <cell r="A27">
            <v>2023</v>
          </cell>
          <cell r="B27" t="str">
            <v>Braishfield County Primary</v>
          </cell>
          <cell r="C27">
            <v>8502023</v>
          </cell>
          <cell r="D27">
            <v>115866</v>
          </cell>
          <cell r="E27">
            <v>476.84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119.4</v>
          </cell>
          <cell r="M27">
            <v>199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319.89999999999998</v>
          </cell>
          <cell r="Y27">
            <v>0</v>
          </cell>
          <cell r="Z27">
            <v>0</v>
          </cell>
          <cell r="AA27">
            <v>0</v>
          </cell>
          <cell r="AB27">
            <v>1115.1399999999999</v>
          </cell>
        </row>
        <row r="28">
          <cell r="A28">
            <v>2025</v>
          </cell>
          <cell r="B28" t="str">
            <v>Broughton Primary School</v>
          </cell>
          <cell r="C28">
            <v>8502025</v>
          </cell>
          <cell r="D28">
            <v>115867</v>
          </cell>
          <cell r="E28">
            <v>413.96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390.31</v>
          </cell>
          <cell r="W28">
            <v>0</v>
          </cell>
          <cell r="X28">
            <v>575.4</v>
          </cell>
          <cell r="Y28">
            <v>0</v>
          </cell>
          <cell r="Z28">
            <v>0</v>
          </cell>
          <cell r="AA28">
            <v>0</v>
          </cell>
          <cell r="AB28">
            <v>1379.67</v>
          </cell>
        </row>
        <row r="29">
          <cell r="A29">
            <v>2026</v>
          </cell>
          <cell r="B29" t="str">
            <v>Burghclere Primary School</v>
          </cell>
          <cell r="C29">
            <v>8502026</v>
          </cell>
          <cell r="D29">
            <v>115868</v>
          </cell>
          <cell r="E29">
            <v>597.36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20.100000000000001</v>
          </cell>
          <cell r="K29">
            <v>40.200000000000003</v>
          </cell>
          <cell r="L29">
            <v>60.3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743.16</v>
          </cell>
          <cell r="W29">
            <v>0</v>
          </cell>
          <cell r="X29">
            <v>1031.6099999999999</v>
          </cell>
          <cell r="Y29">
            <v>0</v>
          </cell>
          <cell r="Z29">
            <v>0</v>
          </cell>
          <cell r="AA29">
            <v>0</v>
          </cell>
          <cell r="AB29">
            <v>2492.7299999999996</v>
          </cell>
        </row>
        <row r="30">
          <cell r="A30">
            <v>2027</v>
          </cell>
          <cell r="B30" t="str">
            <v>Buriton Primary School</v>
          </cell>
          <cell r="C30">
            <v>8502027</v>
          </cell>
          <cell r="D30">
            <v>115869</v>
          </cell>
          <cell r="E30">
            <v>529.24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143.47999999999999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749.4</v>
          </cell>
          <cell r="W30">
            <v>0</v>
          </cell>
          <cell r="X30">
            <v>1129.57</v>
          </cell>
          <cell r="Y30">
            <v>0</v>
          </cell>
          <cell r="Z30">
            <v>0</v>
          </cell>
          <cell r="AA30">
            <v>0</v>
          </cell>
          <cell r="AB30">
            <v>2551.6899999999996</v>
          </cell>
        </row>
        <row r="31">
          <cell r="A31">
            <v>2028</v>
          </cell>
          <cell r="B31" t="str">
            <v>Burley Primary School</v>
          </cell>
          <cell r="C31">
            <v>8502028</v>
          </cell>
          <cell r="D31">
            <v>115870</v>
          </cell>
          <cell r="E31">
            <v>524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19.899999999999999</v>
          </cell>
          <cell r="K31">
            <v>159.19999999999999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148.65</v>
          </cell>
          <cell r="Y31">
            <v>0</v>
          </cell>
          <cell r="Z31">
            <v>0</v>
          </cell>
          <cell r="AA31">
            <v>0</v>
          </cell>
          <cell r="AB31">
            <v>851.74999999999989</v>
          </cell>
        </row>
        <row r="32">
          <cell r="A32">
            <v>2030</v>
          </cell>
          <cell r="B32" t="str">
            <v>Stoke Park Junior School</v>
          </cell>
          <cell r="C32">
            <v>8502030</v>
          </cell>
          <cell r="D32">
            <v>115871</v>
          </cell>
          <cell r="E32">
            <v>1566.76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2495.06</v>
          </cell>
          <cell r="L32">
            <v>633.41999999999996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602.64</v>
          </cell>
          <cell r="W32">
            <v>0</v>
          </cell>
          <cell r="X32">
            <v>4374.41</v>
          </cell>
          <cell r="Y32">
            <v>0</v>
          </cell>
          <cell r="Z32">
            <v>0</v>
          </cell>
          <cell r="AA32">
            <v>0</v>
          </cell>
          <cell r="AB32">
            <v>9672.2900000000009</v>
          </cell>
        </row>
        <row r="33">
          <cell r="A33">
            <v>2033</v>
          </cell>
          <cell r="B33" t="str">
            <v>Chandlers Ford Infant School</v>
          </cell>
          <cell r="C33">
            <v>8502033</v>
          </cell>
          <cell r="D33">
            <v>115872</v>
          </cell>
          <cell r="E33">
            <v>906.52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20.100000000000001</v>
          </cell>
          <cell r="K33">
            <v>239.99</v>
          </cell>
          <cell r="L33">
            <v>180.29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4780.55</v>
          </cell>
          <cell r="W33">
            <v>0</v>
          </cell>
          <cell r="X33">
            <v>439.09</v>
          </cell>
          <cell r="Y33">
            <v>0</v>
          </cell>
          <cell r="Z33">
            <v>0</v>
          </cell>
          <cell r="AA33">
            <v>0</v>
          </cell>
          <cell r="AB33">
            <v>6566.5400000000009</v>
          </cell>
        </row>
        <row r="34">
          <cell r="A34">
            <v>2034</v>
          </cell>
          <cell r="B34" t="str">
            <v>Merdon Junior School</v>
          </cell>
          <cell r="C34">
            <v>8502034</v>
          </cell>
          <cell r="D34">
            <v>115873</v>
          </cell>
          <cell r="E34">
            <v>1147.56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40</v>
          </cell>
          <cell r="K34">
            <v>399.99</v>
          </cell>
          <cell r="L34">
            <v>120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1873.5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3581.05</v>
          </cell>
        </row>
        <row r="35">
          <cell r="A35">
            <v>2035</v>
          </cell>
          <cell r="B35" t="str">
            <v>Cheriton Primary School</v>
          </cell>
          <cell r="C35">
            <v>8502035</v>
          </cell>
          <cell r="D35">
            <v>115874</v>
          </cell>
          <cell r="E35">
            <v>534.48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427.44</v>
          </cell>
          <cell r="Y35">
            <v>0</v>
          </cell>
          <cell r="Z35">
            <v>0</v>
          </cell>
          <cell r="AA35">
            <v>0</v>
          </cell>
          <cell r="AB35">
            <v>961.92000000000007</v>
          </cell>
        </row>
        <row r="36">
          <cell r="A36">
            <v>2036</v>
          </cell>
          <cell r="B36" t="str">
            <v>North Baddesley Infant School</v>
          </cell>
          <cell r="C36">
            <v>8502036</v>
          </cell>
          <cell r="D36">
            <v>115875</v>
          </cell>
          <cell r="E36">
            <v>943.2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1600.96</v>
          </cell>
          <cell r="K36">
            <v>0</v>
          </cell>
          <cell r="L36">
            <v>180.29</v>
          </cell>
          <cell r="M36">
            <v>200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10304.25</v>
          </cell>
          <cell r="W36">
            <v>0</v>
          </cell>
          <cell r="X36">
            <v>1139.8399999999999</v>
          </cell>
          <cell r="Y36">
            <v>0</v>
          </cell>
          <cell r="Z36">
            <v>0</v>
          </cell>
          <cell r="AA36">
            <v>0</v>
          </cell>
          <cell r="AB36">
            <v>14368.54</v>
          </cell>
        </row>
        <row r="37">
          <cell r="A37">
            <v>2040</v>
          </cell>
          <cell r="B37" t="str">
            <v>Clanfield Junior School</v>
          </cell>
          <cell r="C37">
            <v>8502040</v>
          </cell>
          <cell r="D37">
            <v>115876</v>
          </cell>
          <cell r="E37">
            <v>1482.92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79.599999999999994</v>
          </cell>
          <cell r="K37">
            <v>0</v>
          </cell>
          <cell r="L37">
            <v>119.4</v>
          </cell>
          <cell r="M37">
            <v>199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936.75</v>
          </cell>
          <cell r="W37">
            <v>0</v>
          </cell>
          <cell r="X37">
            <v>1780.32</v>
          </cell>
          <cell r="Y37">
            <v>0</v>
          </cell>
          <cell r="Z37">
            <v>0</v>
          </cell>
          <cell r="AA37">
            <v>0</v>
          </cell>
          <cell r="AB37">
            <v>4597.99</v>
          </cell>
        </row>
        <row r="38">
          <cell r="A38">
            <v>2041</v>
          </cell>
          <cell r="B38" t="str">
            <v>Cliddesden Primary School</v>
          </cell>
          <cell r="C38">
            <v>8502041</v>
          </cell>
          <cell r="D38">
            <v>115877</v>
          </cell>
          <cell r="E38">
            <v>597.36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99.5</v>
          </cell>
          <cell r="K38">
            <v>0</v>
          </cell>
          <cell r="L38">
            <v>119.4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289.07</v>
          </cell>
          <cell r="Y38">
            <v>0</v>
          </cell>
          <cell r="Z38">
            <v>0</v>
          </cell>
          <cell r="AA38">
            <v>0</v>
          </cell>
          <cell r="AB38">
            <v>1105.33</v>
          </cell>
        </row>
        <row r="39">
          <cell r="A39">
            <v>2042</v>
          </cell>
          <cell r="B39" t="str">
            <v>Manor C Of E Infant School</v>
          </cell>
          <cell r="C39">
            <v>8502042</v>
          </cell>
          <cell r="D39">
            <v>138242</v>
          </cell>
          <cell r="E39">
            <v>413.96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238.8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575.4</v>
          </cell>
          <cell r="Y39">
            <v>0</v>
          </cell>
          <cell r="Z39">
            <v>0</v>
          </cell>
          <cell r="AA39">
            <v>0</v>
          </cell>
          <cell r="AB39">
            <v>1228.1599999999999</v>
          </cell>
        </row>
        <row r="40">
          <cell r="A40">
            <v>2046</v>
          </cell>
          <cell r="B40" t="str">
            <v>Crondall Primary School</v>
          </cell>
          <cell r="C40">
            <v>8502046</v>
          </cell>
          <cell r="D40">
            <v>115878</v>
          </cell>
          <cell r="E40">
            <v>1084.68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19.899999999999999</v>
          </cell>
          <cell r="K40">
            <v>0</v>
          </cell>
          <cell r="L40">
            <v>59.7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315.10000000000002</v>
          </cell>
          <cell r="Y40">
            <v>0</v>
          </cell>
          <cell r="Z40">
            <v>0</v>
          </cell>
          <cell r="AA40">
            <v>0</v>
          </cell>
          <cell r="AB40">
            <v>1479.38</v>
          </cell>
        </row>
        <row r="41">
          <cell r="A41">
            <v>2047</v>
          </cell>
          <cell r="B41" t="str">
            <v>Curdridge Primary</v>
          </cell>
          <cell r="C41">
            <v>8502047</v>
          </cell>
          <cell r="D41">
            <v>115879</v>
          </cell>
          <cell r="E41">
            <v>602.6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19.899999999999999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365.33</v>
          </cell>
          <cell r="W41">
            <v>0</v>
          </cell>
          <cell r="X41">
            <v>1090.52</v>
          </cell>
          <cell r="Y41">
            <v>0</v>
          </cell>
          <cell r="Z41">
            <v>0</v>
          </cell>
          <cell r="AA41">
            <v>0</v>
          </cell>
          <cell r="AB41">
            <v>2078.35</v>
          </cell>
        </row>
        <row r="42">
          <cell r="A42">
            <v>2049</v>
          </cell>
          <cell r="B42" t="str">
            <v>Crofton Anne Dale Junior</v>
          </cell>
          <cell r="C42">
            <v>8502049</v>
          </cell>
          <cell r="D42">
            <v>115880</v>
          </cell>
          <cell r="E42">
            <v>1881.16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318.39999999999998</v>
          </cell>
          <cell r="K42">
            <v>119.4</v>
          </cell>
          <cell r="L42">
            <v>298.5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1249</v>
          </cell>
          <cell r="W42">
            <v>0</v>
          </cell>
          <cell r="X42">
            <v>4712.12</v>
          </cell>
          <cell r="Y42">
            <v>0</v>
          </cell>
          <cell r="Z42">
            <v>0</v>
          </cell>
          <cell r="AA42">
            <v>0</v>
          </cell>
          <cell r="AB42">
            <v>8578.58</v>
          </cell>
        </row>
        <row r="43">
          <cell r="A43">
            <v>2053</v>
          </cell>
          <cell r="B43" t="str">
            <v>Droxford Junior School</v>
          </cell>
          <cell r="C43">
            <v>8502053</v>
          </cell>
          <cell r="D43">
            <v>115881</v>
          </cell>
          <cell r="E43">
            <v>953.68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953.68</v>
          </cell>
        </row>
        <row r="44">
          <cell r="A44">
            <v>2054</v>
          </cell>
          <cell r="B44" t="str">
            <v>Denmead Infant School</v>
          </cell>
          <cell r="C44">
            <v>8502054</v>
          </cell>
          <cell r="D44">
            <v>115882</v>
          </cell>
          <cell r="E44">
            <v>1362.4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80.2</v>
          </cell>
          <cell r="K44">
            <v>120.2</v>
          </cell>
          <cell r="L44">
            <v>782.07</v>
          </cell>
          <cell r="M44">
            <v>100.5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921.14</v>
          </cell>
          <cell r="W44">
            <v>0</v>
          </cell>
          <cell r="X44">
            <v>1944.72</v>
          </cell>
          <cell r="Y44">
            <v>0</v>
          </cell>
          <cell r="Z44">
            <v>0</v>
          </cell>
          <cell r="AA44">
            <v>0</v>
          </cell>
          <cell r="AB44">
            <v>5311.2300000000005</v>
          </cell>
        </row>
        <row r="45">
          <cell r="A45">
            <v>2055</v>
          </cell>
          <cell r="B45" t="str">
            <v>Wildground Junior School</v>
          </cell>
          <cell r="C45">
            <v>8502055</v>
          </cell>
          <cell r="D45">
            <v>115883</v>
          </cell>
          <cell r="E45">
            <v>848.88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100.1</v>
          </cell>
          <cell r="K45">
            <v>120.2</v>
          </cell>
          <cell r="L45">
            <v>2823.21</v>
          </cell>
          <cell r="M45">
            <v>200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312.25</v>
          </cell>
          <cell r="W45">
            <v>0</v>
          </cell>
          <cell r="X45">
            <v>2280.37</v>
          </cell>
          <cell r="Y45">
            <v>0</v>
          </cell>
          <cell r="Z45">
            <v>0</v>
          </cell>
          <cell r="AA45">
            <v>0</v>
          </cell>
          <cell r="AB45">
            <v>6685.01</v>
          </cell>
        </row>
        <row r="46">
          <cell r="A46">
            <v>2056</v>
          </cell>
          <cell r="B46" t="str">
            <v>Fryern Junior School</v>
          </cell>
          <cell r="C46">
            <v>8502056</v>
          </cell>
          <cell r="D46">
            <v>115884</v>
          </cell>
          <cell r="E46">
            <v>838.4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19.899999999999999</v>
          </cell>
          <cell r="K46">
            <v>1034.8</v>
          </cell>
          <cell r="L46">
            <v>597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1561.25</v>
          </cell>
          <cell r="W46">
            <v>0</v>
          </cell>
          <cell r="X46">
            <v>900.78</v>
          </cell>
          <cell r="Y46">
            <v>0</v>
          </cell>
          <cell r="Z46">
            <v>0</v>
          </cell>
          <cell r="AA46">
            <v>0</v>
          </cell>
          <cell r="AB46">
            <v>4952.13</v>
          </cell>
        </row>
        <row r="47">
          <cell r="A47">
            <v>2057</v>
          </cell>
          <cell r="B47" t="str">
            <v>Wildground Infant</v>
          </cell>
          <cell r="C47">
            <v>8502057</v>
          </cell>
          <cell r="D47">
            <v>115885</v>
          </cell>
          <cell r="E47">
            <v>749.32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100.3</v>
          </cell>
          <cell r="K47">
            <v>320.79000000000002</v>
          </cell>
          <cell r="L47">
            <v>3487.08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496.48</v>
          </cell>
          <cell r="W47">
            <v>0</v>
          </cell>
          <cell r="X47">
            <v>1013.12</v>
          </cell>
          <cell r="Y47">
            <v>0</v>
          </cell>
          <cell r="Z47">
            <v>0</v>
          </cell>
          <cell r="AA47">
            <v>0</v>
          </cell>
          <cell r="AB47">
            <v>6167.0899999999992</v>
          </cell>
        </row>
        <row r="48">
          <cell r="A48">
            <v>2061</v>
          </cell>
          <cell r="B48" t="str">
            <v>The Crescent Primary School</v>
          </cell>
          <cell r="C48">
            <v>8502061</v>
          </cell>
          <cell r="D48">
            <v>115886</v>
          </cell>
          <cell r="E48">
            <v>2111.7199999999998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361.78</v>
          </cell>
          <cell r="K48">
            <v>924.55</v>
          </cell>
          <cell r="L48">
            <v>2472.1799999999998</v>
          </cell>
          <cell r="M48">
            <v>100.5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4390.24</v>
          </cell>
          <cell r="W48">
            <v>0</v>
          </cell>
          <cell r="X48">
            <v>2629.03</v>
          </cell>
          <cell r="Y48">
            <v>0</v>
          </cell>
          <cell r="Z48">
            <v>0</v>
          </cell>
          <cell r="AA48">
            <v>0</v>
          </cell>
          <cell r="AB48">
            <v>12990</v>
          </cell>
        </row>
        <row r="49">
          <cell r="A49">
            <v>2062</v>
          </cell>
          <cell r="B49" t="str">
            <v>Cherbourg Primary School</v>
          </cell>
          <cell r="C49">
            <v>8502062</v>
          </cell>
          <cell r="D49">
            <v>115887</v>
          </cell>
          <cell r="E49">
            <v>1823.52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1482.55</v>
          </cell>
          <cell r="K49">
            <v>3355.14</v>
          </cell>
          <cell r="L49">
            <v>3862.59</v>
          </cell>
          <cell r="M49">
            <v>682.57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9845.24</v>
          </cell>
          <cell r="W49">
            <v>0</v>
          </cell>
          <cell r="X49">
            <v>6076.64</v>
          </cell>
          <cell r="Y49">
            <v>0</v>
          </cell>
          <cell r="Z49">
            <v>0</v>
          </cell>
          <cell r="AA49">
            <v>0</v>
          </cell>
          <cell r="AB49">
            <v>27128.25</v>
          </cell>
        </row>
        <row r="50">
          <cell r="A50">
            <v>2063</v>
          </cell>
          <cell r="B50" t="str">
            <v>Shakespeare Infant School</v>
          </cell>
          <cell r="C50">
            <v>8502063</v>
          </cell>
          <cell r="D50">
            <v>115888</v>
          </cell>
          <cell r="E50">
            <v>1393.84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179.7</v>
          </cell>
          <cell r="K50">
            <v>2876.35</v>
          </cell>
          <cell r="L50">
            <v>838.79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4224.74</v>
          </cell>
          <cell r="W50">
            <v>0</v>
          </cell>
          <cell r="X50">
            <v>416.48</v>
          </cell>
          <cell r="Y50">
            <v>0</v>
          </cell>
          <cell r="Z50">
            <v>0</v>
          </cell>
          <cell r="AA50">
            <v>0</v>
          </cell>
          <cell r="AB50">
            <v>9929.8999999999978</v>
          </cell>
        </row>
        <row r="51">
          <cell r="A51">
            <v>2067</v>
          </cell>
          <cell r="B51" t="str">
            <v>Wallisdean Junior School</v>
          </cell>
          <cell r="C51">
            <v>8502067</v>
          </cell>
          <cell r="D51">
            <v>115889</v>
          </cell>
          <cell r="E51">
            <v>896.04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97.71</v>
          </cell>
          <cell r="K51">
            <v>469.24</v>
          </cell>
          <cell r="L51">
            <v>2757.54</v>
          </cell>
          <cell r="M51">
            <v>196.02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1829.79</v>
          </cell>
          <cell r="W51">
            <v>0</v>
          </cell>
          <cell r="X51">
            <v>3789.42</v>
          </cell>
          <cell r="Y51">
            <v>0</v>
          </cell>
          <cell r="Z51">
            <v>0</v>
          </cell>
          <cell r="AA51">
            <v>0</v>
          </cell>
          <cell r="AB51">
            <v>10035.76</v>
          </cell>
        </row>
        <row r="52">
          <cell r="A52">
            <v>2069</v>
          </cell>
          <cell r="B52" t="str">
            <v>Uplands Primary School</v>
          </cell>
          <cell r="C52">
            <v>8502069</v>
          </cell>
          <cell r="D52">
            <v>115890</v>
          </cell>
          <cell r="E52">
            <v>1572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79.599999999999994</v>
          </cell>
          <cell r="K52">
            <v>79.599999999999994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1836.03</v>
          </cell>
          <cell r="W52">
            <v>0</v>
          </cell>
          <cell r="X52">
            <v>1370</v>
          </cell>
          <cell r="Y52">
            <v>0</v>
          </cell>
          <cell r="Z52">
            <v>0</v>
          </cell>
          <cell r="AA52">
            <v>0</v>
          </cell>
          <cell r="AB52">
            <v>4937.2299999999996</v>
          </cell>
        </row>
        <row r="53">
          <cell r="A53">
            <v>2071</v>
          </cell>
          <cell r="B53" t="str">
            <v>Fair Oak Infant School</v>
          </cell>
          <cell r="C53">
            <v>8502071</v>
          </cell>
          <cell r="D53">
            <v>115891</v>
          </cell>
          <cell r="E53">
            <v>2185.08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19.899999999999999</v>
          </cell>
          <cell r="K53">
            <v>437.8</v>
          </cell>
          <cell r="L53">
            <v>119.4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1942.2</v>
          </cell>
          <cell r="W53">
            <v>0</v>
          </cell>
          <cell r="X53">
            <v>1717.98</v>
          </cell>
          <cell r="Y53">
            <v>0</v>
          </cell>
          <cell r="Z53">
            <v>0</v>
          </cell>
          <cell r="AA53">
            <v>0</v>
          </cell>
          <cell r="AB53">
            <v>6422.3600000000006</v>
          </cell>
        </row>
        <row r="54">
          <cell r="A54">
            <v>2074</v>
          </cell>
          <cell r="B54" t="str">
            <v>Redlands Primary School</v>
          </cell>
          <cell r="C54">
            <v>8502074</v>
          </cell>
          <cell r="D54">
            <v>115892</v>
          </cell>
          <cell r="E54">
            <v>1619.16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796</v>
          </cell>
          <cell r="K54">
            <v>1393</v>
          </cell>
          <cell r="L54">
            <v>238.8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1292.5999999999999</v>
          </cell>
          <cell r="Y54">
            <v>0</v>
          </cell>
          <cell r="Z54">
            <v>0</v>
          </cell>
          <cell r="AA54">
            <v>0</v>
          </cell>
          <cell r="AB54">
            <v>5339.5599999999995</v>
          </cell>
        </row>
        <row r="55">
          <cell r="A55">
            <v>2076</v>
          </cell>
          <cell r="B55" t="str">
            <v>Wallisdean Infant School</v>
          </cell>
          <cell r="C55">
            <v>8502076</v>
          </cell>
          <cell r="D55">
            <v>115893</v>
          </cell>
          <cell r="E55">
            <v>859.36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163.18</v>
          </cell>
          <cell r="K55">
            <v>571.13</v>
          </cell>
          <cell r="L55">
            <v>2998.73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4518.26</v>
          </cell>
          <cell r="W55">
            <v>0</v>
          </cell>
          <cell r="X55">
            <v>1123.4000000000001</v>
          </cell>
          <cell r="Y55">
            <v>0</v>
          </cell>
          <cell r="Z55">
            <v>0</v>
          </cell>
          <cell r="AA55">
            <v>0</v>
          </cell>
          <cell r="AB55">
            <v>10234.06</v>
          </cell>
        </row>
        <row r="56">
          <cell r="A56">
            <v>2077</v>
          </cell>
          <cell r="B56" t="str">
            <v>Fawley Infant School</v>
          </cell>
          <cell r="C56">
            <v>8502077</v>
          </cell>
          <cell r="D56">
            <v>115894</v>
          </cell>
          <cell r="E56">
            <v>398.24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1313.4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4271.58</v>
          </cell>
          <cell r="W56">
            <v>0</v>
          </cell>
          <cell r="X56">
            <v>1561.8</v>
          </cell>
          <cell r="Y56">
            <v>0</v>
          </cell>
          <cell r="Z56">
            <v>0</v>
          </cell>
          <cell r="AA56">
            <v>0</v>
          </cell>
          <cell r="AB56">
            <v>7545.02</v>
          </cell>
        </row>
        <row r="57">
          <cell r="A57">
            <v>2085</v>
          </cell>
          <cell r="B57" t="str">
            <v>Grateley County Primary School</v>
          </cell>
          <cell r="C57">
            <v>8502085</v>
          </cell>
          <cell r="D57">
            <v>115897</v>
          </cell>
          <cell r="E57">
            <v>503.04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19.899999999999999</v>
          </cell>
          <cell r="K57">
            <v>79.599999999999994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365.33</v>
          </cell>
          <cell r="W57">
            <v>0</v>
          </cell>
          <cell r="X57">
            <v>526.08000000000004</v>
          </cell>
          <cell r="Y57">
            <v>0</v>
          </cell>
          <cell r="Z57">
            <v>0</v>
          </cell>
          <cell r="AA57">
            <v>0</v>
          </cell>
          <cell r="AB57">
            <v>1493.9500000000003</v>
          </cell>
        </row>
        <row r="58">
          <cell r="A58">
            <v>2086</v>
          </cell>
          <cell r="B58" t="str">
            <v>Greatham County Primary</v>
          </cell>
          <cell r="C58">
            <v>8502086</v>
          </cell>
          <cell r="D58">
            <v>115898</v>
          </cell>
          <cell r="E58">
            <v>1006.08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120</v>
          </cell>
          <cell r="K58">
            <v>0</v>
          </cell>
          <cell r="L58">
            <v>239.99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1111.6099999999999</v>
          </cell>
          <cell r="W58">
            <v>0</v>
          </cell>
          <cell r="X58">
            <v>1223.4100000000001</v>
          </cell>
          <cell r="Y58">
            <v>0</v>
          </cell>
          <cell r="Z58">
            <v>0</v>
          </cell>
          <cell r="AA58">
            <v>0</v>
          </cell>
          <cell r="AB58">
            <v>3701.09</v>
          </cell>
        </row>
        <row r="59">
          <cell r="A59">
            <v>2089</v>
          </cell>
          <cell r="B59" t="str">
            <v>Waterside Primary School</v>
          </cell>
          <cell r="C59">
            <v>8502089</v>
          </cell>
          <cell r="D59">
            <v>115899</v>
          </cell>
          <cell r="E59">
            <v>1021.8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266.86</v>
          </cell>
          <cell r="K59">
            <v>2135.27</v>
          </cell>
          <cell r="L59">
            <v>924.16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1501.92</v>
          </cell>
          <cell r="W59">
            <v>0</v>
          </cell>
          <cell r="X59">
            <v>2077.61</v>
          </cell>
          <cell r="Y59">
            <v>0</v>
          </cell>
          <cell r="Z59">
            <v>0</v>
          </cell>
          <cell r="AA59">
            <v>0</v>
          </cell>
          <cell r="AB59">
            <v>7927.6200000000008</v>
          </cell>
        </row>
        <row r="60">
          <cell r="A60">
            <v>2090</v>
          </cell>
          <cell r="B60" t="str">
            <v>Hale Primary School</v>
          </cell>
          <cell r="C60">
            <v>8502090</v>
          </cell>
          <cell r="D60">
            <v>115900</v>
          </cell>
          <cell r="E60">
            <v>508.28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39.799999999999997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368.46</v>
          </cell>
          <cell r="W60">
            <v>0</v>
          </cell>
          <cell r="X60">
            <v>885.71</v>
          </cell>
          <cell r="Y60">
            <v>0</v>
          </cell>
          <cell r="Z60">
            <v>0</v>
          </cell>
          <cell r="AA60">
            <v>0</v>
          </cell>
          <cell r="AB60">
            <v>1802.25</v>
          </cell>
        </row>
        <row r="61">
          <cell r="A61">
            <v>2091</v>
          </cell>
          <cell r="B61" t="str">
            <v>Hamble Primary</v>
          </cell>
          <cell r="C61">
            <v>8502091</v>
          </cell>
          <cell r="D61">
            <v>115901</v>
          </cell>
          <cell r="E61">
            <v>1634.88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3283.5</v>
          </cell>
          <cell r="K61">
            <v>39.799999999999997</v>
          </cell>
          <cell r="L61">
            <v>119.4</v>
          </cell>
          <cell r="M61">
            <v>796</v>
          </cell>
          <cell r="N61">
            <v>159.19999999999999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1823.54</v>
          </cell>
          <cell r="W61">
            <v>0</v>
          </cell>
          <cell r="X61">
            <v>1691.27</v>
          </cell>
          <cell r="Y61">
            <v>0</v>
          </cell>
          <cell r="Z61">
            <v>0</v>
          </cell>
          <cell r="AA61">
            <v>0</v>
          </cell>
          <cell r="AB61">
            <v>9547.59</v>
          </cell>
        </row>
        <row r="62">
          <cell r="A62">
            <v>2092</v>
          </cell>
          <cell r="B62" t="str">
            <v>Hambledon Infant School</v>
          </cell>
          <cell r="C62">
            <v>8502092</v>
          </cell>
          <cell r="D62">
            <v>115902</v>
          </cell>
          <cell r="E62">
            <v>241.04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241.04</v>
          </cell>
        </row>
        <row r="63">
          <cell r="A63">
            <v>2094</v>
          </cell>
          <cell r="B63" t="str">
            <v>Oakwood Infant</v>
          </cell>
          <cell r="C63">
            <v>8502094</v>
          </cell>
          <cell r="D63">
            <v>115903</v>
          </cell>
          <cell r="E63">
            <v>943.2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61.49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936.75</v>
          </cell>
          <cell r="W63">
            <v>0</v>
          </cell>
          <cell r="X63">
            <v>932.29</v>
          </cell>
          <cell r="Y63">
            <v>0</v>
          </cell>
          <cell r="Z63">
            <v>0</v>
          </cell>
          <cell r="AA63">
            <v>0</v>
          </cell>
          <cell r="AB63">
            <v>2873.73</v>
          </cell>
        </row>
        <row r="64">
          <cell r="A64">
            <v>2095</v>
          </cell>
          <cell r="B64" t="str">
            <v>Havant Fairfield Infant</v>
          </cell>
          <cell r="C64">
            <v>8502095</v>
          </cell>
          <cell r="D64">
            <v>115904</v>
          </cell>
          <cell r="E64">
            <v>1372.88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1438.37</v>
          </cell>
          <cell r="K64">
            <v>1358.37</v>
          </cell>
          <cell r="L64">
            <v>1498.47</v>
          </cell>
          <cell r="M64">
            <v>3296.44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933.63</v>
          </cell>
          <cell r="W64">
            <v>0</v>
          </cell>
          <cell r="X64">
            <v>1959.79</v>
          </cell>
          <cell r="Y64">
            <v>0</v>
          </cell>
          <cell r="Z64">
            <v>0</v>
          </cell>
          <cell r="AA64">
            <v>0</v>
          </cell>
          <cell r="AB64">
            <v>11857.95</v>
          </cell>
        </row>
        <row r="65">
          <cell r="A65">
            <v>2100</v>
          </cell>
          <cell r="B65" t="str">
            <v>Riders Junior School</v>
          </cell>
          <cell r="C65">
            <v>8502100</v>
          </cell>
          <cell r="D65">
            <v>115908</v>
          </cell>
          <cell r="E65">
            <v>1168.52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19.899999999999999</v>
          </cell>
          <cell r="K65">
            <v>279.79000000000002</v>
          </cell>
          <cell r="L65">
            <v>5217.18</v>
          </cell>
          <cell r="M65">
            <v>10994.75</v>
          </cell>
          <cell r="N65">
            <v>2238.35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312.25</v>
          </cell>
          <cell r="W65">
            <v>0</v>
          </cell>
          <cell r="X65">
            <v>6406.12</v>
          </cell>
          <cell r="Y65">
            <v>0</v>
          </cell>
          <cell r="Z65">
            <v>0</v>
          </cell>
          <cell r="AA65">
            <v>0</v>
          </cell>
          <cell r="AB65">
            <v>26636.859999999997</v>
          </cell>
        </row>
        <row r="66">
          <cell r="A66">
            <v>2101</v>
          </cell>
          <cell r="B66" t="str">
            <v>Riders Infant School</v>
          </cell>
          <cell r="C66">
            <v>8502101</v>
          </cell>
          <cell r="D66">
            <v>115909</v>
          </cell>
          <cell r="E66">
            <v>927.48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40.200000000000003</v>
          </cell>
          <cell r="K66">
            <v>201.39</v>
          </cell>
          <cell r="L66">
            <v>4528.84</v>
          </cell>
          <cell r="M66">
            <v>8856.5</v>
          </cell>
          <cell r="N66">
            <v>482.38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952.36</v>
          </cell>
          <cell r="W66">
            <v>0</v>
          </cell>
          <cell r="X66">
            <v>5956.08</v>
          </cell>
          <cell r="Y66">
            <v>0</v>
          </cell>
          <cell r="Z66">
            <v>0</v>
          </cell>
          <cell r="AA66">
            <v>0</v>
          </cell>
          <cell r="AB66">
            <v>21945.23</v>
          </cell>
        </row>
        <row r="67">
          <cell r="A67">
            <v>2103</v>
          </cell>
          <cell r="B67" t="str">
            <v>Trosnant Junior School</v>
          </cell>
          <cell r="C67">
            <v>8502103</v>
          </cell>
          <cell r="D67">
            <v>115911</v>
          </cell>
          <cell r="E67">
            <v>937.96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217.11</v>
          </cell>
          <cell r="K67">
            <v>2085.12</v>
          </cell>
          <cell r="L67">
            <v>2997.54</v>
          </cell>
          <cell r="M67">
            <v>4235.72</v>
          </cell>
          <cell r="N67">
            <v>347.06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599.52</v>
          </cell>
          <cell r="W67">
            <v>0</v>
          </cell>
          <cell r="X67">
            <v>3368.83</v>
          </cell>
          <cell r="Y67">
            <v>0</v>
          </cell>
          <cell r="Z67">
            <v>0</v>
          </cell>
          <cell r="AA67">
            <v>0</v>
          </cell>
          <cell r="AB67">
            <v>14788.86</v>
          </cell>
        </row>
        <row r="68">
          <cell r="A68">
            <v>2104</v>
          </cell>
          <cell r="B68" t="str">
            <v>Trosnant Infant School</v>
          </cell>
          <cell r="C68">
            <v>8502104</v>
          </cell>
          <cell r="D68">
            <v>115912</v>
          </cell>
          <cell r="E68">
            <v>848.88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41.39</v>
          </cell>
          <cell r="K68">
            <v>1611.9</v>
          </cell>
          <cell r="L68">
            <v>3533.64</v>
          </cell>
          <cell r="M68">
            <v>4753.12</v>
          </cell>
          <cell r="N68">
            <v>165.57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992.96</v>
          </cell>
          <cell r="W68">
            <v>0</v>
          </cell>
          <cell r="X68">
            <v>2108.4299999999998</v>
          </cell>
          <cell r="Y68">
            <v>0</v>
          </cell>
          <cell r="Z68">
            <v>0</v>
          </cell>
          <cell r="AA68">
            <v>0</v>
          </cell>
          <cell r="AB68">
            <v>14055.89</v>
          </cell>
        </row>
        <row r="69">
          <cell r="A69">
            <v>2105</v>
          </cell>
          <cell r="B69" t="str">
            <v>Hawley Primary School</v>
          </cell>
          <cell r="C69">
            <v>8502105</v>
          </cell>
          <cell r="D69">
            <v>115913</v>
          </cell>
          <cell r="E69">
            <v>1650.6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417.9</v>
          </cell>
          <cell r="K69">
            <v>1552.2</v>
          </cell>
          <cell r="L69">
            <v>119.4</v>
          </cell>
          <cell r="M69">
            <v>398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1820.42</v>
          </cell>
          <cell r="W69">
            <v>0</v>
          </cell>
          <cell r="X69">
            <v>1487.82</v>
          </cell>
          <cell r="Y69">
            <v>0</v>
          </cell>
          <cell r="Z69">
            <v>0</v>
          </cell>
          <cell r="AA69">
            <v>0</v>
          </cell>
          <cell r="AB69">
            <v>7446.34</v>
          </cell>
        </row>
        <row r="70">
          <cell r="A70">
            <v>2106</v>
          </cell>
          <cell r="B70" t="str">
            <v>Mill Rythe Junior School</v>
          </cell>
          <cell r="C70">
            <v>8502106</v>
          </cell>
          <cell r="D70">
            <v>115914</v>
          </cell>
          <cell r="E70">
            <v>1592.96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59.9</v>
          </cell>
          <cell r="K70">
            <v>1796.97</v>
          </cell>
          <cell r="L70">
            <v>1018.48</v>
          </cell>
          <cell r="M70">
            <v>200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624.5</v>
          </cell>
          <cell r="W70">
            <v>0</v>
          </cell>
          <cell r="X70">
            <v>4030.54</v>
          </cell>
          <cell r="Y70">
            <v>0</v>
          </cell>
          <cell r="Z70">
            <v>0</v>
          </cell>
          <cell r="AA70">
            <v>0</v>
          </cell>
          <cell r="AB70">
            <v>9323.3499999999985</v>
          </cell>
        </row>
        <row r="71">
          <cell r="A71">
            <v>2107</v>
          </cell>
          <cell r="B71" t="str">
            <v>Barncroft Primary</v>
          </cell>
          <cell r="C71">
            <v>8502107</v>
          </cell>
          <cell r="D71">
            <v>136078</v>
          </cell>
          <cell r="E71">
            <v>1865.44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260.89</v>
          </cell>
          <cell r="K71">
            <v>2046.91</v>
          </cell>
          <cell r="L71">
            <v>10536.45</v>
          </cell>
          <cell r="M71">
            <v>10135.07</v>
          </cell>
          <cell r="N71">
            <v>482.38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3240.05</v>
          </cell>
          <cell r="Y71">
            <v>0</v>
          </cell>
          <cell r="Z71">
            <v>0</v>
          </cell>
          <cell r="AA71">
            <v>0</v>
          </cell>
          <cell r="AB71">
            <v>28567.190000000002</v>
          </cell>
        </row>
        <row r="72">
          <cell r="A72">
            <v>2111</v>
          </cell>
          <cell r="B72" t="str">
            <v>Tiptoe Primary School</v>
          </cell>
          <cell r="C72">
            <v>8502111</v>
          </cell>
          <cell r="D72">
            <v>115915</v>
          </cell>
          <cell r="E72">
            <v>555.44000000000005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301.29000000000002</v>
          </cell>
          <cell r="K72">
            <v>263.87</v>
          </cell>
          <cell r="L72">
            <v>621.48</v>
          </cell>
          <cell r="M72">
            <v>188.06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1190.53</v>
          </cell>
          <cell r="Y72">
            <v>0</v>
          </cell>
          <cell r="Z72">
            <v>0</v>
          </cell>
          <cell r="AA72">
            <v>0</v>
          </cell>
          <cell r="AB72">
            <v>3120.67</v>
          </cell>
        </row>
        <row r="73">
          <cell r="A73">
            <v>2113</v>
          </cell>
          <cell r="B73" t="str">
            <v>Hythe Primary School</v>
          </cell>
          <cell r="C73">
            <v>8502113</v>
          </cell>
          <cell r="D73">
            <v>115916</v>
          </cell>
          <cell r="E73">
            <v>1645.36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1353.2</v>
          </cell>
          <cell r="K73">
            <v>3303.4</v>
          </cell>
          <cell r="L73">
            <v>1074.5999999999999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730.67</v>
          </cell>
          <cell r="W73">
            <v>0</v>
          </cell>
          <cell r="X73">
            <v>2996.88</v>
          </cell>
          <cell r="Y73">
            <v>0</v>
          </cell>
          <cell r="Z73">
            <v>0</v>
          </cell>
          <cell r="AA73">
            <v>0</v>
          </cell>
          <cell r="AB73">
            <v>11104.11</v>
          </cell>
        </row>
        <row r="74">
          <cell r="A74">
            <v>2115</v>
          </cell>
          <cell r="B74" t="str">
            <v>Freegrounds County Infant</v>
          </cell>
          <cell r="C74">
            <v>8502115</v>
          </cell>
          <cell r="D74">
            <v>115918</v>
          </cell>
          <cell r="E74">
            <v>1393.84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99.9</v>
          </cell>
          <cell r="K74">
            <v>160</v>
          </cell>
          <cell r="L74">
            <v>0</v>
          </cell>
          <cell r="M74">
            <v>200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2785.27</v>
          </cell>
          <cell r="W74">
            <v>0</v>
          </cell>
          <cell r="X74">
            <v>814.47</v>
          </cell>
          <cell r="Y74">
            <v>0</v>
          </cell>
          <cell r="Z74">
            <v>0</v>
          </cell>
          <cell r="AA74">
            <v>0</v>
          </cell>
          <cell r="AB74">
            <v>5453.4800000000005</v>
          </cell>
        </row>
        <row r="75">
          <cell r="A75">
            <v>2116</v>
          </cell>
          <cell r="B75" t="str">
            <v>Bosmere Junior School</v>
          </cell>
          <cell r="C75">
            <v>8502116</v>
          </cell>
          <cell r="D75">
            <v>115919</v>
          </cell>
          <cell r="E75">
            <v>1860.2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1816.07</v>
          </cell>
          <cell r="K75">
            <v>997.79</v>
          </cell>
          <cell r="L75">
            <v>2514.56</v>
          </cell>
          <cell r="M75">
            <v>3093.46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936.75</v>
          </cell>
          <cell r="W75">
            <v>0</v>
          </cell>
          <cell r="X75">
            <v>6130.75</v>
          </cell>
          <cell r="Y75">
            <v>0</v>
          </cell>
          <cell r="Z75">
            <v>0</v>
          </cell>
          <cell r="AA75">
            <v>0</v>
          </cell>
          <cell r="AB75">
            <v>17349.579999999998</v>
          </cell>
        </row>
        <row r="76">
          <cell r="A76">
            <v>2117</v>
          </cell>
          <cell r="B76" t="str">
            <v>Itchen Abbas Primary School</v>
          </cell>
          <cell r="C76">
            <v>8502117</v>
          </cell>
          <cell r="D76">
            <v>115920</v>
          </cell>
          <cell r="E76">
            <v>482.08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560.33000000000004</v>
          </cell>
          <cell r="Y76">
            <v>0</v>
          </cell>
          <cell r="Z76">
            <v>0</v>
          </cell>
          <cell r="AA76">
            <v>0</v>
          </cell>
          <cell r="AB76">
            <v>1042.4100000000001</v>
          </cell>
        </row>
        <row r="77">
          <cell r="A77">
            <v>2119</v>
          </cell>
          <cell r="B77" t="str">
            <v>Ashford Hill Primary School</v>
          </cell>
          <cell r="C77">
            <v>8502119</v>
          </cell>
          <cell r="D77">
            <v>115921</v>
          </cell>
          <cell r="E77">
            <v>728.36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1754.29</v>
          </cell>
          <cell r="Y77">
            <v>0</v>
          </cell>
          <cell r="Z77">
            <v>0</v>
          </cell>
          <cell r="AA77">
            <v>0</v>
          </cell>
          <cell r="AB77">
            <v>2482.65</v>
          </cell>
        </row>
        <row r="78">
          <cell r="A78">
            <v>2120</v>
          </cell>
          <cell r="B78" t="str">
            <v>Kings Worthy Primary School</v>
          </cell>
          <cell r="C78">
            <v>8502120</v>
          </cell>
          <cell r="D78">
            <v>115922</v>
          </cell>
          <cell r="E78">
            <v>1870.68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39.799999999999997</v>
          </cell>
          <cell r="K78">
            <v>358.2</v>
          </cell>
          <cell r="L78">
            <v>59.7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1876.62</v>
          </cell>
          <cell r="W78">
            <v>0</v>
          </cell>
          <cell r="X78">
            <v>2974.27</v>
          </cell>
          <cell r="Y78">
            <v>0</v>
          </cell>
          <cell r="Z78">
            <v>0</v>
          </cell>
          <cell r="AA78">
            <v>0</v>
          </cell>
          <cell r="AB78">
            <v>7179.27</v>
          </cell>
        </row>
        <row r="79">
          <cell r="A79">
            <v>2125</v>
          </cell>
          <cell r="B79" t="str">
            <v>Langrish Primary School</v>
          </cell>
          <cell r="C79">
            <v>8502125</v>
          </cell>
          <cell r="D79">
            <v>115924</v>
          </cell>
          <cell r="E79">
            <v>1089.92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79.599999999999994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1458.21</v>
          </cell>
          <cell r="W79">
            <v>0</v>
          </cell>
          <cell r="X79">
            <v>300.02999999999997</v>
          </cell>
          <cell r="Y79">
            <v>0</v>
          </cell>
          <cell r="Z79">
            <v>0</v>
          </cell>
          <cell r="AA79">
            <v>0</v>
          </cell>
          <cell r="AB79">
            <v>2927.76</v>
          </cell>
        </row>
        <row r="80">
          <cell r="A80">
            <v>2127</v>
          </cell>
          <cell r="B80" t="str">
            <v>Liss Junior School</v>
          </cell>
          <cell r="C80">
            <v>8502127</v>
          </cell>
          <cell r="D80">
            <v>115925</v>
          </cell>
          <cell r="E80">
            <v>1168.52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19.3</v>
          </cell>
          <cell r="K80">
            <v>0</v>
          </cell>
          <cell r="L80">
            <v>173.13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899.28</v>
          </cell>
          <cell r="W80">
            <v>0</v>
          </cell>
          <cell r="X80">
            <v>1822.1</v>
          </cell>
          <cell r="Y80">
            <v>0</v>
          </cell>
          <cell r="Z80">
            <v>0</v>
          </cell>
          <cell r="AA80">
            <v>0</v>
          </cell>
          <cell r="AB80">
            <v>4082.3299999999995</v>
          </cell>
        </row>
        <row r="81">
          <cell r="A81">
            <v>2128</v>
          </cell>
          <cell r="B81" t="str">
            <v>Locks Heath County Junior</v>
          </cell>
          <cell r="C81">
            <v>8502128</v>
          </cell>
          <cell r="D81">
            <v>115926</v>
          </cell>
          <cell r="E81">
            <v>2635.72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39.799999999999997</v>
          </cell>
          <cell r="L81">
            <v>0</v>
          </cell>
          <cell r="M81">
            <v>0</v>
          </cell>
          <cell r="N81">
            <v>159.19999999999999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936.75</v>
          </cell>
          <cell r="W81">
            <v>0</v>
          </cell>
          <cell r="X81">
            <v>2831.79</v>
          </cell>
          <cell r="Y81">
            <v>0</v>
          </cell>
          <cell r="Z81">
            <v>0</v>
          </cell>
          <cell r="AA81">
            <v>0</v>
          </cell>
          <cell r="AB81">
            <v>6603.26</v>
          </cell>
        </row>
        <row r="82">
          <cell r="A82">
            <v>2137</v>
          </cell>
          <cell r="B82" t="str">
            <v>New Milton Infant School</v>
          </cell>
          <cell r="C82">
            <v>8502137</v>
          </cell>
          <cell r="D82">
            <v>115928</v>
          </cell>
          <cell r="E82">
            <v>1320.48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120.4</v>
          </cell>
          <cell r="K82">
            <v>1444.34</v>
          </cell>
          <cell r="L82">
            <v>3731.25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5342.6</v>
          </cell>
          <cell r="W82">
            <v>0</v>
          </cell>
          <cell r="X82">
            <v>2931.12</v>
          </cell>
          <cell r="Y82">
            <v>0</v>
          </cell>
          <cell r="Z82">
            <v>0</v>
          </cell>
          <cell r="AA82">
            <v>0</v>
          </cell>
          <cell r="AB82">
            <v>14890.189999999999</v>
          </cell>
        </row>
        <row r="83">
          <cell r="A83">
            <v>2140</v>
          </cell>
          <cell r="B83" t="str">
            <v>New Milton Junior School</v>
          </cell>
          <cell r="C83">
            <v>8502140</v>
          </cell>
          <cell r="D83">
            <v>115929</v>
          </cell>
          <cell r="E83">
            <v>1792.08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318.39999999999998</v>
          </cell>
          <cell r="K83">
            <v>1273.5999999999999</v>
          </cell>
          <cell r="L83">
            <v>5611.8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3434.75</v>
          </cell>
          <cell r="W83">
            <v>0</v>
          </cell>
          <cell r="X83">
            <v>4285.3599999999997</v>
          </cell>
          <cell r="Y83">
            <v>0</v>
          </cell>
          <cell r="Z83">
            <v>0</v>
          </cell>
          <cell r="AA83">
            <v>0</v>
          </cell>
          <cell r="AB83">
            <v>16715.990000000002</v>
          </cell>
        </row>
        <row r="84">
          <cell r="A84">
            <v>2146</v>
          </cell>
          <cell r="B84" t="str">
            <v>Sun Hill Junior School</v>
          </cell>
          <cell r="C84">
            <v>8502146</v>
          </cell>
          <cell r="D84">
            <v>115930</v>
          </cell>
          <cell r="E84">
            <v>1304.76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39.799999999999997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312.25</v>
          </cell>
          <cell r="W84">
            <v>0</v>
          </cell>
          <cell r="X84">
            <v>988.46</v>
          </cell>
          <cell r="Y84">
            <v>0</v>
          </cell>
          <cell r="Z84">
            <v>0</v>
          </cell>
          <cell r="AA84">
            <v>0</v>
          </cell>
          <cell r="AB84">
            <v>2645.27</v>
          </cell>
        </row>
        <row r="85">
          <cell r="A85">
            <v>2147</v>
          </cell>
          <cell r="B85" t="str">
            <v>Newtown Soberton Infant School</v>
          </cell>
          <cell r="C85">
            <v>8502147</v>
          </cell>
          <cell r="D85">
            <v>115931</v>
          </cell>
          <cell r="E85">
            <v>345.84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40.6</v>
          </cell>
          <cell r="L85">
            <v>60.89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322.64</v>
          </cell>
          <cell r="Y85">
            <v>0</v>
          </cell>
          <cell r="Z85">
            <v>0</v>
          </cell>
          <cell r="AA85">
            <v>0</v>
          </cell>
          <cell r="AB85">
            <v>769.97</v>
          </cell>
        </row>
        <row r="86">
          <cell r="A86">
            <v>2148</v>
          </cell>
          <cell r="B86" t="str">
            <v>North Waltham Primary School</v>
          </cell>
          <cell r="C86">
            <v>8502148</v>
          </cell>
          <cell r="D86">
            <v>115932</v>
          </cell>
          <cell r="E86">
            <v>765.04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39.799999999999997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632.94000000000005</v>
          </cell>
          <cell r="Y86">
            <v>0</v>
          </cell>
          <cell r="Z86">
            <v>0</v>
          </cell>
          <cell r="AA86">
            <v>0</v>
          </cell>
          <cell r="AB86">
            <v>1437.78</v>
          </cell>
        </row>
        <row r="87">
          <cell r="A87">
            <v>2155</v>
          </cell>
          <cell r="B87" t="str">
            <v>Buryfields Infant School</v>
          </cell>
          <cell r="C87">
            <v>8502155</v>
          </cell>
          <cell r="D87">
            <v>115933</v>
          </cell>
          <cell r="E87">
            <v>1110.8800000000001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2626.02</v>
          </cell>
          <cell r="W87">
            <v>0</v>
          </cell>
          <cell r="X87">
            <v>1309.04</v>
          </cell>
          <cell r="Y87">
            <v>0</v>
          </cell>
          <cell r="Z87">
            <v>0</v>
          </cell>
          <cell r="AA87">
            <v>0</v>
          </cell>
          <cell r="AB87">
            <v>5045.9400000000005</v>
          </cell>
        </row>
        <row r="88">
          <cell r="A88">
            <v>2157</v>
          </cell>
          <cell r="B88" t="str">
            <v>Owslebury Primary School</v>
          </cell>
          <cell r="C88">
            <v>8502157</v>
          </cell>
          <cell r="D88">
            <v>115934</v>
          </cell>
          <cell r="E88">
            <v>461.12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199</v>
          </cell>
          <cell r="L88">
            <v>238.8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362.21</v>
          </cell>
          <cell r="W88">
            <v>0</v>
          </cell>
          <cell r="X88">
            <v>158.91999999999999</v>
          </cell>
          <cell r="Y88">
            <v>0</v>
          </cell>
          <cell r="Z88">
            <v>0</v>
          </cell>
          <cell r="AA88">
            <v>0</v>
          </cell>
          <cell r="AB88">
            <v>1420.0500000000002</v>
          </cell>
        </row>
        <row r="89">
          <cell r="A89">
            <v>2161</v>
          </cell>
          <cell r="B89" t="str">
            <v>Northern Junior School</v>
          </cell>
          <cell r="C89">
            <v>8502161</v>
          </cell>
          <cell r="D89">
            <v>115935</v>
          </cell>
          <cell r="E89">
            <v>754.56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59.7</v>
          </cell>
          <cell r="K89">
            <v>79.599999999999994</v>
          </cell>
          <cell r="L89">
            <v>1552.2</v>
          </cell>
          <cell r="M89">
            <v>1194</v>
          </cell>
          <cell r="N89">
            <v>477.6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624.5</v>
          </cell>
          <cell r="W89">
            <v>0</v>
          </cell>
          <cell r="X89">
            <v>1259.03</v>
          </cell>
          <cell r="Y89">
            <v>0</v>
          </cell>
          <cell r="Z89">
            <v>0</v>
          </cell>
          <cell r="AA89">
            <v>0</v>
          </cell>
          <cell r="AB89">
            <v>6001.19</v>
          </cell>
        </row>
        <row r="90">
          <cell r="A90">
            <v>2162</v>
          </cell>
          <cell r="B90" t="str">
            <v>Petersfield Infant</v>
          </cell>
          <cell r="C90">
            <v>8502162</v>
          </cell>
          <cell r="D90">
            <v>115936</v>
          </cell>
          <cell r="E90">
            <v>1703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1144.8499999999999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7515.86</v>
          </cell>
          <cell r="W90">
            <v>0</v>
          </cell>
          <cell r="X90">
            <v>2692.05</v>
          </cell>
          <cell r="Y90">
            <v>0</v>
          </cell>
          <cell r="Z90">
            <v>0</v>
          </cell>
          <cell r="AA90">
            <v>0</v>
          </cell>
          <cell r="AB90">
            <v>13055.759999999998</v>
          </cell>
        </row>
        <row r="91">
          <cell r="A91">
            <v>2167</v>
          </cell>
          <cell r="B91" t="str">
            <v>Purbrook Infant School</v>
          </cell>
          <cell r="C91">
            <v>8502167</v>
          </cell>
          <cell r="D91">
            <v>115937</v>
          </cell>
          <cell r="E91">
            <v>1414.8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140.88999999999999</v>
          </cell>
          <cell r="K91">
            <v>281.77999999999997</v>
          </cell>
          <cell r="L91">
            <v>3561.7</v>
          </cell>
          <cell r="M91">
            <v>603.97</v>
          </cell>
          <cell r="N91">
            <v>160.79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936.75</v>
          </cell>
          <cell r="W91">
            <v>0</v>
          </cell>
          <cell r="X91">
            <v>1550.16</v>
          </cell>
          <cell r="Y91">
            <v>0</v>
          </cell>
          <cell r="Z91">
            <v>0</v>
          </cell>
          <cell r="AA91">
            <v>0</v>
          </cell>
          <cell r="AB91">
            <v>8650.84</v>
          </cell>
        </row>
        <row r="92">
          <cell r="A92">
            <v>2168</v>
          </cell>
          <cell r="B92" t="str">
            <v>Wicor Primary School</v>
          </cell>
          <cell r="C92">
            <v>8502168</v>
          </cell>
          <cell r="D92">
            <v>115938</v>
          </cell>
          <cell r="E92">
            <v>2195.56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80</v>
          </cell>
          <cell r="K92">
            <v>559.99</v>
          </cell>
          <cell r="L92">
            <v>419.69</v>
          </cell>
          <cell r="M92">
            <v>299.5</v>
          </cell>
          <cell r="N92">
            <v>159.19999999999999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1096</v>
          </cell>
          <cell r="W92">
            <v>0</v>
          </cell>
          <cell r="X92">
            <v>4046.3</v>
          </cell>
          <cell r="Y92">
            <v>0</v>
          </cell>
          <cell r="Z92">
            <v>0</v>
          </cell>
          <cell r="AA92">
            <v>0</v>
          </cell>
          <cell r="AB92">
            <v>8856.2400000000016</v>
          </cell>
        </row>
        <row r="93">
          <cell r="A93">
            <v>2169</v>
          </cell>
          <cell r="B93" t="str">
            <v>Springwood Infant</v>
          </cell>
          <cell r="C93">
            <v>8502169</v>
          </cell>
          <cell r="D93">
            <v>115939</v>
          </cell>
          <cell r="E93">
            <v>555.44000000000005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20.5</v>
          </cell>
          <cell r="K93">
            <v>1228.6300000000001</v>
          </cell>
          <cell r="L93">
            <v>2703.22</v>
          </cell>
          <cell r="M93">
            <v>307.45999999999998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1141.21</v>
          </cell>
          <cell r="Y93">
            <v>0</v>
          </cell>
          <cell r="Z93">
            <v>0</v>
          </cell>
          <cell r="AA93">
            <v>0</v>
          </cell>
          <cell r="AB93">
            <v>5956.46</v>
          </cell>
        </row>
        <row r="94">
          <cell r="A94">
            <v>2170</v>
          </cell>
          <cell r="B94" t="str">
            <v>Herne Junior School</v>
          </cell>
          <cell r="C94">
            <v>8502170</v>
          </cell>
          <cell r="D94">
            <v>115940</v>
          </cell>
          <cell r="E94">
            <v>2116.96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1296.68</v>
          </cell>
          <cell r="K94">
            <v>0</v>
          </cell>
          <cell r="L94">
            <v>119.4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5308.25</v>
          </cell>
          <cell r="W94">
            <v>0</v>
          </cell>
          <cell r="X94">
            <v>4925.1499999999996</v>
          </cell>
          <cell r="Y94">
            <v>0</v>
          </cell>
          <cell r="Z94">
            <v>0</v>
          </cell>
          <cell r="AA94">
            <v>0</v>
          </cell>
          <cell r="AB94">
            <v>13766.44</v>
          </cell>
        </row>
        <row r="95">
          <cell r="A95">
            <v>2175</v>
          </cell>
          <cell r="B95" t="str">
            <v>Ringwood Junior School</v>
          </cell>
          <cell r="C95">
            <v>8502175</v>
          </cell>
          <cell r="D95">
            <v>115943</v>
          </cell>
          <cell r="E95">
            <v>1949.28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79.599999999999994</v>
          </cell>
          <cell r="K95">
            <v>159.19999999999999</v>
          </cell>
          <cell r="L95">
            <v>59.7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312.25</v>
          </cell>
          <cell r="W95">
            <v>0</v>
          </cell>
          <cell r="X95">
            <v>2277.63</v>
          </cell>
          <cell r="Y95">
            <v>0</v>
          </cell>
          <cell r="Z95">
            <v>0</v>
          </cell>
          <cell r="AA95">
            <v>0</v>
          </cell>
          <cell r="AB95">
            <v>4837.66</v>
          </cell>
        </row>
        <row r="96">
          <cell r="A96">
            <v>2176</v>
          </cell>
          <cell r="B96" t="str">
            <v>Cupernham Junior School</v>
          </cell>
          <cell r="C96">
            <v>8502176</v>
          </cell>
          <cell r="D96">
            <v>115944</v>
          </cell>
          <cell r="E96">
            <v>1220.92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20.5</v>
          </cell>
          <cell r="K96">
            <v>40.99</v>
          </cell>
          <cell r="L96">
            <v>184.47</v>
          </cell>
          <cell r="M96">
            <v>0</v>
          </cell>
          <cell r="N96">
            <v>491.93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936.75</v>
          </cell>
          <cell r="W96">
            <v>0</v>
          </cell>
          <cell r="X96">
            <v>3546.93</v>
          </cell>
          <cell r="Y96">
            <v>0</v>
          </cell>
          <cell r="Z96">
            <v>0</v>
          </cell>
          <cell r="AA96">
            <v>0</v>
          </cell>
          <cell r="AB96">
            <v>6442.49</v>
          </cell>
        </row>
        <row r="97">
          <cell r="A97">
            <v>2180</v>
          </cell>
          <cell r="B97" t="str">
            <v>St Mary Bourne Primary School</v>
          </cell>
          <cell r="C97">
            <v>8502180</v>
          </cell>
          <cell r="D97">
            <v>115945</v>
          </cell>
          <cell r="E97">
            <v>723.12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199</v>
          </cell>
          <cell r="L97">
            <v>59.7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1389.87</v>
          </cell>
          <cell r="Y97">
            <v>0</v>
          </cell>
          <cell r="Z97">
            <v>0</v>
          </cell>
          <cell r="AA97">
            <v>0</v>
          </cell>
          <cell r="AB97">
            <v>2371.69</v>
          </cell>
        </row>
        <row r="98">
          <cell r="A98">
            <v>2181</v>
          </cell>
          <cell r="B98" t="str">
            <v>Sheet Primary School</v>
          </cell>
          <cell r="C98">
            <v>8502181</v>
          </cell>
          <cell r="D98">
            <v>115946</v>
          </cell>
          <cell r="E98">
            <v>565.91999999999996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60.89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924.75</v>
          </cell>
          <cell r="Y98">
            <v>0</v>
          </cell>
          <cell r="Z98">
            <v>0</v>
          </cell>
          <cell r="AA98">
            <v>0</v>
          </cell>
          <cell r="AB98">
            <v>1551.56</v>
          </cell>
        </row>
        <row r="99">
          <cell r="A99">
            <v>2182</v>
          </cell>
          <cell r="B99" t="str">
            <v>Shipton Bellinger Primary</v>
          </cell>
          <cell r="C99">
            <v>8502182</v>
          </cell>
          <cell r="D99">
            <v>115947</v>
          </cell>
          <cell r="E99">
            <v>1006.08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80.400000000000006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1489.43</v>
          </cell>
          <cell r="W99">
            <v>0</v>
          </cell>
          <cell r="X99">
            <v>876.8</v>
          </cell>
          <cell r="Y99">
            <v>0</v>
          </cell>
          <cell r="Z99">
            <v>0</v>
          </cell>
          <cell r="AA99">
            <v>0</v>
          </cell>
          <cell r="AB99">
            <v>3452.71</v>
          </cell>
        </row>
        <row r="100">
          <cell r="A100">
            <v>2183</v>
          </cell>
          <cell r="B100" t="str">
            <v>Sopley Primary School</v>
          </cell>
          <cell r="C100">
            <v>8502183</v>
          </cell>
          <cell r="D100">
            <v>115948</v>
          </cell>
          <cell r="E100">
            <v>565.91999999999996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159.19999999999999</v>
          </cell>
          <cell r="L100">
            <v>238.8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1109.7</v>
          </cell>
          <cell r="Y100">
            <v>0</v>
          </cell>
          <cell r="Z100">
            <v>0</v>
          </cell>
          <cell r="AA100">
            <v>0</v>
          </cell>
          <cell r="AB100">
            <v>2073.62</v>
          </cell>
        </row>
        <row r="101">
          <cell r="A101">
            <v>2186</v>
          </cell>
          <cell r="B101" t="str">
            <v>Stockbridge County Primary Sch</v>
          </cell>
          <cell r="C101">
            <v>8502186</v>
          </cell>
          <cell r="D101">
            <v>115949</v>
          </cell>
          <cell r="E101">
            <v>314.39999999999998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790.49</v>
          </cell>
          <cell r="Y101">
            <v>0</v>
          </cell>
          <cell r="Z101">
            <v>0</v>
          </cell>
          <cell r="AA101">
            <v>0</v>
          </cell>
          <cell r="AB101">
            <v>1104.8899999999999</v>
          </cell>
        </row>
        <row r="102">
          <cell r="A102">
            <v>2190</v>
          </cell>
          <cell r="B102" t="str">
            <v>Tadley Primary School</v>
          </cell>
          <cell r="C102">
            <v>8502190</v>
          </cell>
          <cell r="D102">
            <v>115952</v>
          </cell>
          <cell r="E102">
            <v>2143.16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139.30000000000001</v>
          </cell>
          <cell r="K102">
            <v>0</v>
          </cell>
          <cell r="L102">
            <v>59.7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1089.75</v>
          </cell>
          <cell r="W102">
            <v>0</v>
          </cell>
          <cell r="X102">
            <v>1985.13</v>
          </cell>
          <cell r="Y102">
            <v>0</v>
          </cell>
          <cell r="Z102">
            <v>0</v>
          </cell>
          <cell r="AA102">
            <v>0</v>
          </cell>
          <cell r="AB102">
            <v>5417.04</v>
          </cell>
        </row>
        <row r="103">
          <cell r="A103">
            <v>2193</v>
          </cell>
          <cell r="B103" t="str">
            <v>Titchfield  Primary School</v>
          </cell>
          <cell r="C103">
            <v>8502193</v>
          </cell>
          <cell r="D103">
            <v>115953</v>
          </cell>
          <cell r="E103">
            <v>1042.76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280.19</v>
          </cell>
          <cell r="L103">
            <v>120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365.33</v>
          </cell>
          <cell r="W103">
            <v>0</v>
          </cell>
          <cell r="X103">
            <v>1319.31</v>
          </cell>
          <cell r="Y103">
            <v>0</v>
          </cell>
          <cell r="Z103">
            <v>0</v>
          </cell>
          <cell r="AA103">
            <v>0</v>
          </cell>
          <cell r="AB103">
            <v>3127.59</v>
          </cell>
        </row>
        <row r="104">
          <cell r="A104">
            <v>2194</v>
          </cell>
          <cell r="B104" t="str">
            <v>Lydlynch Infant School</v>
          </cell>
          <cell r="C104">
            <v>8502194</v>
          </cell>
          <cell r="D104">
            <v>115954</v>
          </cell>
          <cell r="E104">
            <v>948.44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704.26</v>
          </cell>
          <cell r="K104">
            <v>804.76</v>
          </cell>
          <cell r="L104">
            <v>1448.92</v>
          </cell>
          <cell r="M104">
            <v>200.99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2376.2199999999998</v>
          </cell>
          <cell r="W104">
            <v>0</v>
          </cell>
          <cell r="X104">
            <v>1996.09</v>
          </cell>
          <cell r="Y104">
            <v>0</v>
          </cell>
          <cell r="Z104">
            <v>0</v>
          </cell>
          <cell r="AA104">
            <v>0</v>
          </cell>
          <cell r="AB104">
            <v>8479.68</v>
          </cell>
        </row>
        <row r="105">
          <cell r="A105">
            <v>2196</v>
          </cell>
          <cell r="B105" t="str">
            <v>Eling Infant School</v>
          </cell>
          <cell r="C105">
            <v>8502196</v>
          </cell>
          <cell r="D105">
            <v>115955</v>
          </cell>
          <cell r="E105">
            <v>613.08000000000004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20.5</v>
          </cell>
          <cell r="K105">
            <v>0</v>
          </cell>
          <cell r="L105">
            <v>1348.03</v>
          </cell>
          <cell r="M105">
            <v>408.95</v>
          </cell>
          <cell r="N105">
            <v>163.98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1948.44</v>
          </cell>
          <cell r="W105">
            <v>0</v>
          </cell>
          <cell r="X105">
            <v>2885.22</v>
          </cell>
          <cell r="Y105">
            <v>0</v>
          </cell>
          <cell r="Z105">
            <v>0</v>
          </cell>
          <cell r="AA105">
            <v>0</v>
          </cell>
          <cell r="AB105">
            <v>7388.1999999999989</v>
          </cell>
        </row>
        <row r="106">
          <cell r="A106">
            <v>2197</v>
          </cell>
          <cell r="B106" t="str">
            <v>Foxhills County Junior School</v>
          </cell>
          <cell r="C106">
            <v>8502197</v>
          </cell>
          <cell r="D106">
            <v>115956</v>
          </cell>
          <cell r="E106">
            <v>1797.32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59.9</v>
          </cell>
          <cell r="K106">
            <v>359.39</v>
          </cell>
          <cell r="L106">
            <v>598.79</v>
          </cell>
          <cell r="M106">
            <v>99.5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936.75</v>
          </cell>
          <cell r="W106">
            <v>0</v>
          </cell>
          <cell r="X106">
            <v>4244.26</v>
          </cell>
          <cell r="Y106">
            <v>0</v>
          </cell>
          <cell r="Z106">
            <v>0</v>
          </cell>
          <cell r="AA106">
            <v>0</v>
          </cell>
          <cell r="AB106">
            <v>8095.91</v>
          </cell>
        </row>
        <row r="107">
          <cell r="A107">
            <v>2200</v>
          </cell>
          <cell r="B107" t="str">
            <v>Wallop Primary School</v>
          </cell>
          <cell r="C107">
            <v>8502200</v>
          </cell>
          <cell r="D107">
            <v>115957</v>
          </cell>
          <cell r="E107">
            <v>906.52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80.400000000000006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1102.17</v>
          </cell>
          <cell r="Y107">
            <v>0</v>
          </cell>
          <cell r="Z107">
            <v>0</v>
          </cell>
          <cell r="AA107">
            <v>0</v>
          </cell>
          <cell r="AB107">
            <v>2089.09</v>
          </cell>
        </row>
        <row r="108">
          <cell r="A108">
            <v>2202</v>
          </cell>
          <cell r="B108" t="str">
            <v>Wellow School</v>
          </cell>
          <cell r="C108">
            <v>8502202</v>
          </cell>
          <cell r="D108">
            <v>115959</v>
          </cell>
          <cell r="E108">
            <v>943.2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99.5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1046.04</v>
          </cell>
          <cell r="W108">
            <v>0</v>
          </cell>
          <cell r="X108">
            <v>747.34</v>
          </cell>
          <cell r="Y108">
            <v>0</v>
          </cell>
          <cell r="Z108">
            <v>0</v>
          </cell>
          <cell r="AA108">
            <v>0</v>
          </cell>
          <cell r="AB108">
            <v>2836.08</v>
          </cell>
        </row>
        <row r="109">
          <cell r="A109">
            <v>2203</v>
          </cell>
          <cell r="B109" t="str">
            <v>Wherwell County Primary School</v>
          </cell>
          <cell r="C109">
            <v>8502203</v>
          </cell>
          <cell r="D109">
            <v>115960</v>
          </cell>
          <cell r="E109">
            <v>592.12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119.4</v>
          </cell>
          <cell r="L109">
            <v>59.7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374.7</v>
          </cell>
          <cell r="W109">
            <v>0</v>
          </cell>
          <cell r="X109">
            <v>133.58000000000001</v>
          </cell>
          <cell r="Y109">
            <v>0</v>
          </cell>
          <cell r="Z109">
            <v>0</v>
          </cell>
          <cell r="AA109">
            <v>0</v>
          </cell>
          <cell r="AB109">
            <v>1279.5</v>
          </cell>
        </row>
        <row r="110">
          <cell r="A110">
            <v>2204</v>
          </cell>
          <cell r="B110" t="str">
            <v>Weyford Infant School &amp; Nursery</v>
          </cell>
          <cell r="C110">
            <v>8502204</v>
          </cell>
          <cell r="D110">
            <v>115961</v>
          </cell>
          <cell r="E110">
            <v>1016.56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285.95999999999998</v>
          </cell>
          <cell r="K110">
            <v>0</v>
          </cell>
          <cell r="L110">
            <v>3002.91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9061.5</v>
          </cell>
          <cell r="W110">
            <v>0</v>
          </cell>
          <cell r="X110">
            <v>4139.46</v>
          </cell>
          <cell r="Y110">
            <v>0</v>
          </cell>
          <cell r="Z110">
            <v>0</v>
          </cell>
          <cell r="AA110">
            <v>0</v>
          </cell>
          <cell r="AB110">
            <v>17506.39</v>
          </cell>
        </row>
        <row r="111">
          <cell r="A111">
            <v>2206</v>
          </cell>
          <cell r="B111" t="str">
            <v>Stanmore Primary School</v>
          </cell>
          <cell r="C111">
            <v>8502206</v>
          </cell>
          <cell r="D111">
            <v>115962</v>
          </cell>
          <cell r="E111">
            <v>1498.64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59.7</v>
          </cell>
          <cell r="K111">
            <v>4975</v>
          </cell>
          <cell r="L111">
            <v>3582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4074.86</v>
          </cell>
          <cell r="W111">
            <v>0</v>
          </cell>
          <cell r="X111">
            <v>6836.99</v>
          </cell>
          <cell r="Y111">
            <v>0</v>
          </cell>
          <cell r="Z111">
            <v>0</v>
          </cell>
          <cell r="AA111">
            <v>0</v>
          </cell>
          <cell r="AB111">
            <v>21027.190000000002</v>
          </cell>
        </row>
        <row r="112">
          <cell r="A112">
            <v>2211</v>
          </cell>
          <cell r="B112" t="str">
            <v>Winnall Primary School</v>
          </cell>
          <cell r="C112">
            <v>8502211</v>
          </cell>
          <cell r="D112">
            <v>115963</v>
          </cell>
          <cell r="E112">
            <v>822.68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19.899999999999999</v>
          </cell>
          <cell r="K112">
            <v>2985</v>
          </cell>
          <cell r="L112">
            <v>59.7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1929.71</v>
          </cell>
          <cell r="W112">
            <v>0</v>
          </cell>
          <cell r="X112">
            <v>2868.1</v>
          </cell>
          <cell r="Y112">
            <v>0</v>
          </cell>
          <cell r="Z112">
            <v>0</v>
          </cell>
          <cell r="AA112">
            <v>0</v>
          </cell>
          <cell r="AB112">
            <v>8685.09</v>
          </cell>
        </row>
        <row r="113">
          <cell r="A113">
            <v>2213</v>
          </cell>
          <cell r="B113" t="str">
            <v>Padnell County Junior School</v>
          </cell>
          <cell r="C113">
            <v>8502213</v>
          </cell>
          <cell r="D113">
            <v>115964</v>
          </cell>
          <cell r="E113">
            <v>1095.1600000000001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318.39999999999998</v>
          </cell>
          <cell r="K113">
            <v>238.8</v>
          </cell>
          <cell r="L113">
            <v>716.4</v>
          </cell>
          <cell r="M113">
            <v>497.5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312.25</v>
          </cell>
          <cell r="W113">
            <v>0</v>
          </cell>
          <cell r="X113">
            <v>1455.63</v>
          </cell>
          <cell r="Y113">
            <v>0</v>
          </cell>
          <cell r="Z113">
            <v>0</v>
          </cell>
          <cell r="AA113">
            <v>0</v>
          </cell>
          <cell r="AB113">
            <v>4634.1399999999994</v>
          </cell>
        </row>
        <row r="114">
          <cell r="A114">
            <v>2214</v>
          </cell>
          <cell r="B114" t="str">
            <v>Padnell Infant School</v>
          </cell>
          <cell r="C114">
            <v>8502214</v>
          </cell>
          <cell r="D114">
            <v>115965</v>
          </cell>
          <cell r="E114">
            <v>1179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322.77999999999997</v>
          </cell>
          <cell r="K114">
            <v>241.98</v>
          </cell>
          <cell r="L114">
            <v>605.36</v>
          </cell>
          <cell r="M114">
            <v>1109.43</v>
          </cell>
          <cell r="N114">
            <v>160.79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2357.4899999999998</v>
          </cell>
          <cell r="W114">
            <v>0</v>
          </cell>
          <cell r="X114">
            <v>3309.92</v>
          </cell>
          <cell r="Y114">
            <v>0</v>
          </cell>
          <cell r="Z114">
            <v>0</v>
          </cell>
          <cell r="AA114">
            <v>0</v>
          </cell>
          <cell r="AB114">
            <v>9286.75</v>
          </cell>
        </row>
        <row r="115">
          <cell r="A115">
            <v>2215</v>
          </cell>
          <cell r="B115" t="str">
            <v>Hart Plain Infant School</v>
          </cell>
          <cell r="C115">
            <v>8502215</v>
          </cell>
          <cell r="D115">
            <v>115966</v>
          </cell>
          <cell r="E115">
            <v>1220.92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708.64</v>
          </cell>
          <cell r="K115">
            <v>80.790000000000006</v>
          </cell>
          <cell r="L115">
            <v>3644.69</v>
          </cell>
          <cell r="M115">
            <v>4151.1400000000003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939.87</v>
          </cell>
          <cell r="W115">
            <v>0</v>
          </cell>
          <cell r="X115">
            <v>3024.96</v>
          </cell>
          <cell r="Y115">
            <v>0</v>
          </cell>
          <cell r="Z115">
            <v>0</v>
          </cell>
          <cell r="AA115">
            <v>0</v>
          </cell>
          <cell r="AB115">
            <v>13771.010000000002</v>
          </cell>
        </row>
        <row r="116">
          <cell r="A116">
            <v>2216</v>
          </cell>
          <cell r="B116" t="str">
            <v>Crofton Anne Dale</v>
          </cell>
          <cell r="C116">
            <v>8502216</v>
          </cell>
          <cell r="D116">
            <v>115967</v>
          </cell>
          <cell r="E116">
            <v>1451.48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122.58</v>
          </cell>
          <cell r="K116">
            <v>81.59</v>
          </cell>
          <cell r="L116">
            <v>367.75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480.87</v>
          </cell>
          <cell r="W116">
            <v>0</v>
          </cell>
          <cell r="X116">
            <v>862.42</v>
          </cell>
          <cell r="Y116">
            <v>0</v>
          </cell>
          <cell r="Z116">
            <v>0</v>
          </cell>
          <cell r="AA116">
            <v>0</v>
          </cell>
          <cell r="AB116">
            <v>3366.69</v>
          </cell>
        </row>
        <row r="117">
          <cell r="A117">
            <v>2217</v>
          </cell>
          <cell r="B117" t="str">
            <v>Fryern County Infant</v>
          </cell>
          <cell r="C117">
            <v>8502217</v>
          </cell>
          <cell r="D117">
            <v>115968</v>
          </cell>
          <cell r="E117">
            <v>958.92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102.29</v>
          </cell>
          <cell r="K117">
            <v>818.29</v>
          </cell>
          <cell r="L117">
            <v>920.57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6241.88</v>
          </cell>
          <cell r="W117">
            <v>0</v>
          </cell>
          <cell r="X117">
            <v>850.09</v>
          </cell>
          <cell r="Y117">
            <v>0</v>
          </cell>
          <cell r="Z117">
            <v>0</v>
          </cell>
          <cell r="AA117">
            <v>0</v>
          </cell>
          <cell r="AB117">
            <v>9892.0400000000009</v>
          </cell>
        </row>
        <row r="118">
          <cell r="A118">
            <v>2219</v>
          </cell>
          <cell r="B118" t="str">
            <v>Vigo County Junior</v>
          </cell>
          <cell r="C118">
            <v>8502219</v>
          </cell>
          <cell r="D118">
            <v>115969</v>
          </cell>
          <cell r="E118">
            <v>1158.04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3478.52</v>
          </cell>
          <cell r="L118">
            <v>2038.76</v>
          </cell>
          <cell r="M118">
            <v>799.98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1848.52</v>
          </cell>
          <cell r="W118">
            <v>0</v>
          </cell>
          <cell r="X118">
            <v>5197.1000000000004</v>
          </cell>
          <cell r="Y118">
            <v>0</v>
          </cell>
          <cell r="Z118">
            <v>0</v>
          </cell>
          <cell r="AA118">
            <v>0</v>
          </cell>
          <cell r="AB118">
            <v>14520.92</v>
          </cell>
        </row>
        <row r="119">
          <cell r="A119">
            <v>2220</v>
          </cell>
          <cell r="B119" t="str">
            <v>Vigo Infant School</v>
          </cell>
          <cell r="C119">
            <v>8502220</v>
          </cell>
          <cell r="D119">
            <v>115970</v>
          </cell>
          <cell r="E119">
            <v>1063.72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4079.1</v>
          </cell>
          <cell r="L119">
            <v>1882.34</v>
          </cell>
          <cell r="M119">
            <v>1177.0899999999999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3697.04</v>
          </cell>
          <cell r="W119">
            <v>0</v>
          </cell>
          <cell r="X119">
            <v>4360.03</v>
          </cell>
          <cell r="Y119">
            <v>0</v>
          </cell>
          <cell r="Z119">
            <v>0</v>
          </cell>
          <cell r="AA119">
            <v>0</v>
          </cell>
          <cell r="AB119">
            <v>16259.32</v>
          </cell>
        </row>
        <row r="120">
          <cell r="A120">
            <v>2223</v>
          </cell>
          <cell r="B120" t="str">
            <v>Winklebury Infant School</v>
          </cell>
          <cell r="C120">
            <v>8502223</v>
          </cell>
          <cell r="D120">
            <v>115971</v>
          </cell>
          <cell r="E120">
            <v>801.72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841.37</v>
          </cell>
          <cell r="K120">
            <v>80</v>
          </cell>
          <cell r="L120">
            <v>901.47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4065.5</v>
          </cell>
          <cell r="W120">
            <v>0</v>
          </cell>
          <cell r="X120">
            <v>1802.92</v>
          </cell>
          <cell r="Y120">
            <v>0</v>
          </cell>
          <cell r="Z120">
            <v>0</v>
          </cell>
          <cell r="AA120">
            <v>0</v>
          </cell>
          <cell r="AB120">
            <v>8492.98</v>
          </cell>
        </row>
        <row r="121">
          <cell r="A121">
            <v>2224</v>
          </cell>
          <cell r="B121" t="str">
            <v>Shamblehurst Primary School</v>
          </cell>
          <cell r="C121">
            <v>8502224</v>
          </cell>
          <cell r="D121">
            <v>115972</v>
          </cell>
          <cell r="E121">
            <v>1954.52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387.45</v>
          </cell>
          <cell r="K121">
            <v>203.78</v>
          </cell>
          <cell r="L121">
            <v>305.66000000000003</v>
          </cell>
          <cell r="M121">
            <v>1325.34</v>
          </cell>
          <cell r="N121">
            <v>488.74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4630.67</v>
          </cell>
          <cell r="W121">
            <v>0</v>
          </cell>
          <cell r="X121">
            <v>2959.89</v>
          </cell>
          <cell r="Y121">
            <v>0</v>
          </cell>
          <cell r="Z121">
            <v>0</v>
          </cell>
          <cell r="AA121">
            <v>0</v>
          </cell>
          <cell r="AB121">
            <v>12256.05</v>
          </cell>
        </row>
        <row r="122">
          <cell r="A122">
            <v>2226</v>
          </cell>
          <cell r="B122" t="str">
            <v>Anton Infant School</v>
          </cell>
          <cell r="C122">
            <v>8502226</v>
          </cell>
          <cell r="D122">
            <v>115973</v>
          </cell>
          <cell r="E122">
            <v>943.2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480.39</v>
          </cell>
          <cell r="L122">
            <v>120</v>
          </cell>
          <cell r="M122">
            <v>200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936.75</v>
          </cell>
          <cell r="W122">
            <v>0</v>
          </cell>
          <cell r="X122">
            <v>1657.7</v>
          </cell>
          <cell r="Y122">
            <v>0</v>
          </cell>
          <cell r="Z122">
            <v>0</v>
          </cell>
          <cell r="AA122">
            <v>0</v>
          </cell>
          <cell r="AB122">
            <v>4338.04</v>
          </cell>
        </row>
        <row r="123">
          <cell r="A123">
            <v>2227</v>
          </cell>
          <cell r="B123" t="str">
            <v>Oakridge Junior School</v>
          </cell>
          <cell r="C123">
            <v>8502227</v>
          </cell>
          <cell r="D123">
            <v>115974</v>
          </cell>
          <cell r="E123">
            <v>1011.32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736.3</v>
          </cell>
          <cell r="K123">
            <v>318.39999999999998</v>
          </cell>
          <cell r="L123">
            <v>955.2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3138.11</v>
          </cell>
          <cell r="W123">
            <v>0</v>
          </cell>
          <cell r="X123">
            <v>1888.55</v>
          </cell>
          <cell r="Y123">
            <v>0</v>
          </cell>
          <cell r="Z123">
            <v>0</v>
          </cell>
          <cell r="AA123">
            <v>0</v>
          </cell>
          <cell r="AB123">
            <v>8047.88</v>
          </cell>
        </row>
        <row r="124">
          <cell r="A124">
            <v>2228</v>
          </cell>
          <cell r="B124" t="str">
            <v>South View Infant School</v>
          </cell>
          <cell r="C124">
            <v>8502228</v>
          </cell>
          <cell r="D124">
            <v>115975</v>
          </cell>
          <cell r="E124">
            <v>1042.76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1013.91</v>
          </cell>
          <cell r="K124">
            <v>76.42</v>
          </cell>
          <cell r="L124">
            <v>4189.75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12340.12</v>
          </cell>
          <cell r="W124">
            <v>0</v>
          </cell>
          <cell r="X124">
            <v>4068.9</v>
          </cell>
          <cell r="Y124">
            <v>0</v>
          </cell>
          <cell r="Z124">
            <v>0</v>
          </cell>
          <cell r="AA124">
            <v>0</v>
          </cell>
          <cell r="AB124">
            <v>22731.86</v>
          </cell>
        </row>
        <row r="125">
          <cell r="A125">
            <v>2229</v>
          </cell>
          <cell r="B125" t="str">
            <v>Church Crookham Junior</v>
          </cell>
          <cell r="C125">
            <v>8502229</v>
          </cell>
          <cell r="D125">
            <v>115976</v>
          </cell>
          <cell r="E125">
            <v>1917.84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20.100000000000001</v>
          </cell>
          <cell r="K125">
            <v>0</v>
          </cell>
          <cell r="L125">
            <v>0</v>
          </cell>
          <cell r="M125">
            <v>100.5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2810.25</v>
          </cell>
          <cell r="W125">
            <v>0</v>
          </cell>
          <cell r="X125">
            <v>5111.47</v>
          </cell>
          <cell r="Y125">
            <v>0</v>
          </cell>
          <cell r="Z125">
            <v>0</v>
          </cell>
          <cell r="AA125">
            <v>0</v>
          </cell>
          <cell r="AB125">
            <v>9960.16</v>
          </cell>
        </row>
        <row r="126">
          <cell r="A126">
            <v>2230</v>
          </cell>
          <cell r="B126" t="str">
            <v>Orchard Infant School</v>
          </cell>
          <cell r="C126">
            <v>8502230</v>
          </cell>
          <cell r="D126">
            <v>115977</v>
          </cell>
          <cell r="E126">
            <v>1420.04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238.8</v>
          </cell>
          <cell r="K126">
            <v>2308.4</v>
          </cell>
          <cell r="L126">
            <v>298.5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4209.13</v>
          </cell>
          <cell r="W126">
            <v>0</v>
          </cell>
          <cell r="X126">
            <v>618.55999999999995</v>
          </cell>
          <cell r="Y126">
            <v>0</v>
          </cell>
          <cell r="Z126">
            <v>0</v>
          </cell>
          <cell r="AA126">
            <v>0</v>
          </cell>
          <cell r="AB126">
            <v>9093.4299999999985</v>
          </cell>
        </row>
        <row r="127">
          <cell r="A127">
            <v>2237</v>
          </cell>
          <cell r="B127" t="str">
            <v>Hiltingbury Infant School</v>
          </cell>
          <cell r="C127">
            <v>8502237</v>
          </cell>
          <cell r="D127">
            <v>115980</v>
          </cell>
          <cell r="E127">
            <v>1393.84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19.7</v>
          </cell>
          <cell r="K127">
            <v>39.4</v>
          </cell>
          <cell r="L127">
            <v>118.21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5536.19</v>
          </cell>
          <cell r="W127">
            <v>0</v>
          </cell>
          <cell r="X127">
            <v>911.05</v>
          </cell>
          <cell r="Y127">
            <v>0</v>
          </cell>
          <cell r="Z127">
            <v>0</v>
          </cell>
          <cell r="AA127">
            <v>0</v>
          </cell>
          <cell r="AB127">
            <v>8018.39</v>
          </cell>
        </row>
        <row r="128">
          <cell r="A128">
            <v>2238</v>
          </cell>
          <cell r="B128" t="str">
            <v>Frogmore County Infant</v>
          </cell>
          <cell r="C128">
            <v>8502238</v>
          </cell>
          <cell r="D128">
            <v>115981</v>
          </cell>
          <cell r="E128">
            <v>859.36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935.3</v>
          </cell>
          <cell r="K128">
            <v>79.599999999999994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1970.3</v>
          </cell>
          <cell r="W128">
            <v>0</v>
          </cell>
          <cell r="X128">
            <v>1512.48</v>
          </cell>
          <cell r="Y128">
            <v>0</v>
          </cell>
          <cell r="Z128">
            <v>0</v>
          </cell>
          <cell r="AA128">
            <v>0</v>
          </cell>
          <cell r="AB128">
            <v>5357.0399999999991</v>
          </cell>
        </row>
        <row r="129">
          <cell r="A129">
            <v>2239</v>
          </cell>
          <cell r="B129" t="str">
            <v>Horndean Infant School</v>
          </cell>
          <cell r="C129">
            <v>8502239</v>
          </cell>
          <cell r="D129">
            <v>115982</v>
          </cell>
          <cell r="E129">
            <v>1409.56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579.29</v>
          </cell>
          <cell r="K129">
            <v>199.8</v>
          </cell>
          <cell r="L129">
            <v>419.69</v>
          </cell>
          <cell r="M129">
            <v>998.98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2816.5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6423.82</v>
          </cell>
        </row>
        <row r="130">
          <cell r="A130">
            <v>2241</v>
          </cell>
          <cell r="B130" t="str">
            <v>Pennington County Infant Sch.</v>
          </cell>
          <cell r="C130">
            <v>8502241</v>
          </cell>
          <cell r="D130">
            <v>115983</v>
          </cell>
          <cell r="E130">
            <v>649.76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20.100000000000001</v>
          </cell>
          <cell r="K130">
            <v>160.38999999999999</v>
          </cell>
          <cell r="L130">
            <v>240.59</v>
          </cell>
          <cell r="M130">
            <v>3610.86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1433.23</v>
          </cell>
          <cell r="W130">
            <v>0</v>
          </cell>
          <cell r="X130">
            <v>670.62</v>
          </cell>
          <cell r="Y130">
            <v>0</v>
          </cell>
          <cell r="Z130">
            <v>0</v>
          </cell>
          <cell r="AA130">
            <v>0</v>
          </cell>
          <cell r="AB130">
            <v>6785.55</v>
          </cell>
        </row>
        <row r="131">
          <cell r="A131">
            <v>2242</v>
          </cell>
          <cell r="B131" t="str">
            <v>Westfields Junior School</v>
          </cell>
          <cell r="C131">
            <v>8502242</v>
          </cell>
          <cell r="D131">
            <v>115984</v>
          </cell>
          <cell r="E131">
            <v>2179.84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659.88</v>
          </cell>
          <cell r="K131">
            <v>80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2498</v>
          </cell>
          <cell r="W131">
            <v>0</v>
          </cell>
          <cell r="X131">
            <v>2442.71</v>
          </cell>
          <cell r="Y131">
            <v>0</v>
          </cell>
          <cell r="Z131">
            <v>0</v>
          </cell>
          <cell r="AA131">
            <v>0</v>
          </cell>
          <cell r="AB131">
            <v>7860.43</v>
          </cell>
        </row>
        <row r="132">
          <cell r="A132">
            <v>2243</v>
          </cell>
          <cell r="B132" t="str">
            <v>Wootey Infants School</v>
          </cell>
          <cell r="C132">
            <v>8502243</v>
          </cell>
          <cell r="D132">
            <v>115985</v>
          </cell>
          <cell r="E132">
            <v>744.08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1202.3599999999999</v>
          </cell>
          <cell r="L132">
            <v>1863.83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943</v>
          </cell>
          <cell r="W132">
            <v>0</v>
          </cell>
          <cell r="X132">
            <v>2537.2399999999998</v>
          </cell>
          <cell r="Y132">
            <v>0</v>
          </cell>
          <cell r="Z132">
            <v>0</v>
          </cell>
          <cell r="AA132">
            <v>0</v>
          </cell>
          <cell r="AB132">
            <v>7290.51</v>
          </cell>
        </row>
        <row r="133">
          <cell r="A133">
            <v>2246</v>
          </cell>
          <cell r="B133" t="str">
            <v>Mengham Infant School</v>
          </cell>
          <cell r="C133">
            <v>8502246</v>
          </cell>
          <cell r="D133">
            <v>115986</v>
          </cell>
          <cell r="E133">
            <v>901.28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19.899999999999999</v>
          </cell>
          <cell r="K133">
            <v>1353.2</v>
          </cell>
          <cell r="L133">
            <v>1373.1</v>
          </cell>
          <cell r="M133">
            <v>99.5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2354.37</v>
          </cell>
          <cell r="W133">
            <v>0</v>
          </cell>
          <cell r="X133">
            <v>930.23</v>
          </cell>
          <cell r="Y133">
            <v>0</v>
          </cell>
          <cell r="Z133">
            <v>0</v>
          </cell>
          <cell r="AA133">
            <v>0</v>
          </cell>
          <cell r="AB133">
            <v>7031.58</v>
          </cell>
        </row>
        <row r="134">
          <cell r="A134">
            <v>2248</v>
          </cell>
          <cell r="B134" t="str">
            <v>Orchard Junior School</v>
          </cell>
          <cell r="C134">
            <v>8502248</v>
          </cell>
          <cell r="D134">
            <v>115988</v>
          </cell>
          <cell r="E134">
            <v>2106.48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678.19</v>
          </cell>
          <cell r="K134">
            <v>2872.76</v>
          </cell>
          <cell r="L134">
            <v>718.19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1873.5</v>
          </cell>
          <cell r="W134">
            <v>0</v>
          </cell>
          <cell r="X134">
            <v>5209.43</v>
          </cell>
          <cell r="Y134">
            <v>0</v>
          </cell>
          <cell r="Z134">
            <v>0</v>
          </cell>
          <cell r="AA134">
            <v>0</v>
          </cell>
          <cell r="AB134">
            <v>13458.550000000001</v>
          </cell>
        </row>
        <row r="135">
          <cell r="A135">
            <v>2249</v>
          </cell>
          <cell r="B135" t="str">
            <v>Locks Heath Infant School</v>
          </cell>
          <cell r="C135">
            <v>8502249</v>
          </cell>
          <cell r="D135">
            <v>115989</v>
          </cell>
          <cell r="E135">
            <v>1834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20.100000000000001</v>
          </cell>
          <cell r="K135">
            <v>80.400000000000006</v>
          </cell>
          <cell r="L135">
            <v>0</v>
          </cell>
          <cell r="M135">
            <v>0</v>
          </cell>
          <cell r="N135">
            <v>160.79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474.62</v>
          </cell>
          <cell r="W135">
            <v>0</v>
          </cell>
          <cell r="X135">
            <v>314.42</v>
          </cell>
          <cell r="Y135">
            <v>0</v>
          </cell>
          <cell r="Z135">
            <v>0</v>
          </cell>
          <cell r="AA135">
            <v>0</v>
          </cell>
          <cell r="AB135">
            <v>2884.33</v>
          </cell>
        </row>
        <row r="136">
          <cell r="A136">
            <v>2252</v>
          </cell>
          <cell r="B136" t="str">
            <v>Harrison  Primary School</v>
          </cell>
          <cell r="C136">
            <v>8502252</v>
          </cell>
          <cell r="D136">
            <v>115990</v>
          </cell>
          <cell r="E136">
            <v>3117.8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660.08</v>
          </cell>
          <cell r="K136">
            <v>160</v>
          </cell>
          <cell r="L136">
            <v>239.99</v>
          </cell>
          <cell r="M136">
            <v>100.5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2569.8200000000002</v>
          </cell>
          <cell r="W136">
            <v>0</v>
          </cell>
          <cell r="X136">
            <v>3116.07</v>
          </cell>
          <cell r="Y136">
            <v>0</v>
          </cell>
          <cell r="Z136">
            <v>0</v>
          </cell>
          <cell r="AA136">
            <v>0</v>
          </cell>
          <cell r="AB136">
            <v>9964.26</v>
          </cell>
        </row>
        <row r="137">
          <cell r="A137">
            <v>2254</v>
          </cell>
          <cell r="B137" t="str">
            <v>Warren Park Primary</v>
          </cell>
          <cell r="C137">
            <v>8502254</v>
          </cell>
          <cell r="D137">
            <v>115991</v>
          </cell>
          <cell r="E137">
            <v>2211.2800000000002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40</v>
          </cell>
          <cell r="K137">
            <v>641.17999999999995</v>
          </cell>
          <cell r="L137">
            <v>4930.62</v>
          </cell>
          <cell r="M137">
            <v>22948.68</v>
          </cell>
          <cell r="N137">
            <v>13468.32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6813.7</v>
          </cell>
          <cell r="Y137">
            <v>0</v>
          </cell>
          <cell r="Z137">
            <v>0</v>
          </cell>
          <cell r="AA137">
            <v>0</v>
          </cell>
          <cell r="AB137">
            <v>51053.78</v>
          </cell>
        </row>
        <row r="138">
          <cell r="A138">
            <v>2255</v>
          </cell>
          <cell r="B138" t="str">
            <v>Sun Hill Infant School</v>
          </cell>
          <cell r="C138">
            <v>8502255</v>
          </cell>
          <cell r="D138">
            <v>115992</v>
          </cell>
          <cell r="E138">
            <v>974.64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79.599999999999994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2304.41</v>
          </cell>
          <cell r="W138">
            <v>0</v>
          </cell>
          <cell r="X138">
            <v>1019.28</v>
          </cell>
          <cell r="Y138">
            <v>0</v>
          </cell>
          <cell r="Z138">
            <v>0</v>
          </cell>
          <cell r="AA138">
            <v>0</v>
          </cell>
          <cell r="AB138">
            <v>4377.9299999999994</v>
          </cell>
        </row>
        <row r="139">
          <cell r="A139">
            <v>2256</v>
          </cell>
          <cell r="B139" t="str">
            <v>Oakfield Primary School</v>
          </cell>
          <cell r="C139">
            <v>8502256</v>
          </cell>
          <cell r="D139">
            <v>115993</v>
          </cell>
          <cell r="E139">
            <v>979.88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222.48</v>
          </cell>
          <cell r="K139">
            <v>282.98</v>
          </cell>
          <cell r="L139">
            <v>667.45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1882.87</v>
          </cell>
          <cell r="W139">
            <v>0</v>
          </cell>
          <cell r="X139">
            <v>3697.63</v>
          </cell>
          <cell r="Y139">
            <v>0</v>
          </cell>
          <cell r="Z139">
            <v>0</v>
          </cell>
          <cell r="AA139">
            <v>0</v>
          </cell>
          <cell r="AB139">
            <v>7733.29</v>
          </cell>
        </row>
        <row r="140">
          <cell r="A140">
            <v>2257</v>
          </cell>
          <cell r="B140" t="str">
            <v>Westfields Infant School</v>
          </cell>
          <cell r="C140">
            <v>8502257</v>
          </cell>
          <cell r="D140">
            <v>115994</v>
          </cell>
          <cell r="E140">
            <v>1336.2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161.19</v>
          </cell>
          <cell r="K140">
            <v>40.200000000000003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2426.1799999999998</v>
          </cell>
          <cell r="W140">
            <v>0</v>
          </cell>
          <cell r="X140">
            <v>650.75</v>
          </cell>
          <cell r="Y140">
            <v>0</v>
          </cell>
          <cell r="Z140">
            <v>0</v>
          </cell>
          <cell r="AA140">
            <v>0</v>
          </cell>
          <cell r="AB140">
            <v>4614.5200000000004</v>
          </cell>
        </row>
        <row r="141">
          <cell r="A141">
            <v>2263</v>
          </cell>
          <cell r="B141" t="str">
            <v>Fair Oak Junior School</v>
          </cell>
          <cell r="C141">
            <v>8502263</v>
          </cell>
          <cell r="D141">
            <v>115997</v>
          </cell>
          <cell r="E141">
            <v>2719.56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99.5</v>
          </cell>
          <cell r="K141">
            <v>398</v>
          </cell>
          <cell r="L141">
            <v>59.7</v>
          </cell>
          <cell r="M141">
            <v>99.5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1567.5</v>
          </cell>
          <cell r="W141">
            <v>0</v>
          </cell>
          <cell r="X141">
            <v>5665.64</v>
          </cell>
          <cell r="Y141">
            <v>0</v>
          </cell>
          <cell r="Z141">
            <v>0</v>
          </cell>
          <cell r="AA141">
            <v>0</v>
          </cell>
          <cell r="AB141">
            <v>10609.400000000001</v>
          </cell>
        </row>
        <row r="142">
          <cell r="A142">
            <v>2265</v>
          </cell>
          <cell r="B142" t="str">
            <v>North Baddesley Junior School</v>
          </cell>
          <cell r="C142">
            <v>8502265</v>
          </cell>
          <cell r="D142">
            <v>115998</v>
          </cell>
          <cell r="E142">
            <v>1241.8800000000001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1139.08</v>
          </cell>
          <cell r="K142">
            <v>39.799999999999997</v>
          </cell>
          <cell r="L142">
            <v>239.99</v>
          </cell>
          <cell r="M142">
            <v>99.5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4059.25</v>
          </cell>
          <cell r="W142">
            <v>0</v>
          </cell>
          <cell r="X142">
            <v>1119.29</v>
          </cell>
          <cell r="Y142">
            <v>0</v>
          </cell>
          <cell r="Z142">
            <v>0</v>
          </cell>
          <cell r="AA142">
            <v>0</v>
          </cell>
          <cell r="AB142">
            <v>7938.79</v>
          </cell>
        </row>
        <row r="143">
          <cell r="A143">
            <v>2266</v>
          </cell>
          <cell r="B143" t="str">
            <v>Poulner Junior School</v>
          </cell>
          <cell r="C143">
            <v>8502266</v>
          </cell>
          <cell r="D143">
            <v>115999</v>
          </cell>
          <cell r="E143">
            <v>1713.48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59.7</v>
          </cell>
          <cell r="K143">
            <v>39.799999999999997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312.25</v>
          </cell>
          <cell r="W143">
            <v>0</v>
          </cell>
          <cell r="X143">
            <v>3536.66</v>
          </cell>
          <cell r="Y143">
            <v>0</v>
          </cell>
          <cell r="Z143">
            <v>0</v>
          </cell>
          <cell r="AA143">
            <v>0</v>
          </cell>
          <cell r="AB143">
            <v>5661.8899999999994</v>
          </cell>
        </row>
        <row r="144">
          <cell r="A144">
            <v>2267</v>
          </cell>
          <cell r="B144" t="str">
            <v>Freegrounds Junior School</v>
          </cell>
          <cell r="C144">
            <v>8502267</v>
          </cell>
          <cell r="D144">
            <v>116000</v>
          </cell>
          <cell r="E144">
            <v>1834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220.89</v>
          </cell>
          <cell r="K144">
            <v>40.200000000000003</v>
          </cell>
          <cell r="L144">
            <v>60.3</v>
          </cell>
          <cell r="M144">
            <v>301.49</v>
          </cell>
          <cell r="N144">
            <v>321.58</v>
          </cell>
          <cell r="O144">
            <v>176.75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1249</v>
          </cell>
          <cell r="W144">
            <v>0</v>
          </cell>
          <cell r="X144">
            <v>1546.73</v>
          </cell>
          <cell r="Y144">
            <v>0</v>
          </cell>
          <cell r="Z144">
            <v>0</v>
          </cell>
          <cell r="AA144">
            <v>0</v>
          </cell>
          <cell r="AB144">
            <v>5750.9400000000005</v>
          </cell>
        </row>
        <row r="145">
          <cell r="A145">
            <v>2268</v>
          </cell>
          <cell r="B145" t="str">
            <v>Merton Junior School</v>
          </cell>
          <cell r="C145">
            <v>8502268</v>
          </cell>
          <cell r="D145">
            <v>116001</v>
          </cell>
          <cell r="E145">
            <v>770.28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1081.96</v>
          </cell>
          <cell r="K145">
            <v>1442.75</v>
          </cell>
          <cell r="L145">
            <v>901.47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2498</v>
          </cell>
          <cell r="W145">
            <v>0</v>
          </cell>
          <cell r="X145">
            <v>2685.2</v>
          </cell>
          <cell r="Y145">
            <v>0</v>
          </cell>
          <cell r="Z145">
            <v>0</v>
          </cell>
          <cell r="AA145">
            <v>0</v>
          </cell>
          <cell r="AB145">
            <v>9379.66</v>
          </cell>
        </row>
        <row r="146">
          <cell r="A146">
            <v>2269</v>
          </cell>
          <cell r="B146" t="str">
            <v>Heatherside County Infants</v>
          </cell>
          <cell r="C146">
            <v>8502269</v>
          </cell>
          <cell r="D146">
            <v>116002</v>
          </cell>
          <cell r="E146">
            <v>1572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4683.75</v>
          </cell>
          <cell r="W146">
            <v>0</v>
          </cell>
          <cell r="X146">
            <v>1541.25</v>
          </cell>
          <cell r="Y146">
            <v>0</v>
          </cell>
          <cell r="Z146">
            <v>0</v>
          </cell>
          <cell r="AA146">
            <v>0</v>
          </cell>
          <cell r="AB146">
            <v>7797</v>
          </cell>
        </row>
        <row r="147">
          <cell r="A147">
            <v>2270</v>
          </cell>
          <cell r="B147" t="str">
            <v>Fleet Infant School</v>
          </cell>
          <cell r="C147">
            <v>8502270</v>
          </cell>
          <cell r="D147">
            <v>116003</v>
          </cell>
          <cell r="E147">
            <v>1572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3569.02</v>
          </cell>
          <cell r="W147">
            <v>0</v>
          </cell>
          <cell r="X147">
            <v>1081.6199999999999</v>
          </cell>
          <cell r="Y147">
            <v>0</v>
          </cell>
          <cell r="Z147">
            <v>0</v>
          </cell>
          <cell r="AA147">
            <v>0</v>
          </cell>
          <cell r="AB147">
            <v>6222.64</v>
          </cell>
        </row>
        <row r="148">
          <cell r="A148">
            <v>2271</v>
          </cell>
          <cell r="B148" t="str">
            <v>Merton Infant School</v>
          </cell>
          <cell r="C148">
            <v>8502271</v>
          </cell>
          <cell r="D148">
            <v>116004</v>
          </cell>
          <cell r="E148">
            <v>822.68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826.45</v>
          </cell>
          <cell r="K148">
            <v>967.54</v>
          </cell>
          <cell r="L148">
            <v>1088.33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11191.04</v>
          </cell>
          <cell r="W148">
            <v>0</v>
          </cell>
          <cell r="X148">
            <v>4016.84</v>
          </cell>
          <cell r="Y148">
            <v>0</v>
          </cell>
          <cell r="Z148">
            <v>0</v>
          </cell>
          <cell r="AA148">
            <v>0</v>
          </cell>
          <cell r="AB148">
            <v>18912.88</v>
          </cell>
        </row>
        <row r="149">
          <cell r="A149">
            <v>2272</v>
          </cell>
          <cell r="B149" t="str">
            <v>Castle Hill Junior School</v>
          </cell>
          <cell r="C149">
            <v>8502272</v>
          </cell>
          <cell r="D149">
            <v>116005</v>
          </cell>
          <cell r="E149">
            <v>1336.2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479.39</v>
          </cell>
          <cell r="K149">
            <v>0</v>
          </cell>
          <cell r="L149">
            <v>299.69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1873.5</v>
          </cell>
          <cell r="W149">
            <v>0</v>
          </cell>
          <cell r="X149">
            <v>2009.79</v>
          </cell>
          <cell r="Y149">
            <v>0</v>
          </cell>
          <cell r="Z149">
            <v>0</v>
          </cell>
          <cell r="AA149">
            <v>0</v>
          </cell>
          <cell r="AB149">
            <v>5998.57</v>
          </cell>
        </row>
        <row r="150">
          <cell r="A150">
            <v>2273</v>
          </cell>
          <cell r="B150" t="str">
            <v>Bishop's Waltham Junior School</v>
          </cell>
          <cell r="C150">
            <v>8502273</v>
          </cell>
          <cell r="D150">
            <v>116006</v>
          </cell>
          <cell r="E150">
            <v>1168.52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2277.63</v>
          </cell>
          <cell r="Y150">
            <v>0</v>
          </cell>
          <cell r="Z150">
            <v>0</v>
          </cell>
          <cell r="AA150">
            <v>0</v>
          </cell>
          <cell r="AB150">
            <v>3446.15</v>
          </cell>
        </row>
        <row r="151">
          <cell r="A151">
            <v>2274</v>
          </cell>
          <cell r="B151" t="str">
            <v>Hiltingbury Junior School</v>
          </cell>
          <cell r="C151">
            <v>8502274</v>
          </cell>
          <cell r="D151">
            <v>116007</v>
          </cell>
          <cell r="E151">
            <v>2048.84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19.5</v>
          </cell>
          <cell r="K151">
            <v>39</v>
          </cell>
          <cell r="L151">
            <v>117.61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2766.54</v>
          </cell>
          <cell r="W151">
            <v>0</v>
          </cell>
          <cell r="X151">
            <v>7142.5</v>
          </cell>
          <cell r="Y151">
            <v>0</v>
          </cell>
          <cell r="Z151">
            <v>0</v>
          </cell>
          <cell r="AA151">
            <v>0</v>
          </cell>
          <cell r="AB151">
            <v>12133.99</v>
          </cell>
        </row>
        <row r="152">
          <cell r="A152">
            <v>2276</v>
          </cell>
          <cell r="B152" t="str">
            <v>Crofton Hammond Infant School</v>
          </cell>
          <cell r="C152">
            <v>8502276</v>
          </cell>
          <cell r="D152">
            <v>116009</v>
          </cell>
          <cell r="E152">
            <v>958.92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20.100000000000001</v>
          </cell>
          <cell r="K152">
            <v>40.200000000000003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1904.73</v>
          </cell>
          <cell r="W152">
            <v>0</v>
          </cell>
          <cell r="X152">
            <v>637.74</v>
          </cell>
          <cell r="Y152">
            <v>0</v>
          </cell>
          <cell r="Z152">
            <v>0</v>
          </cell>
          <cell r="AA152">
            <v>0</v>
          </cell>
          <cell r="AB152">
            <v>3561.6899999999996</v>
          </cell>
        </row>
        <row r="153">
          <cell r="A153">
            <v>2278</v>
          </cell>
          <cell r="B153" t="str">
            <v>Heatherside Junior</v>
          </cell>
          <cell r="C153">
            <v>8502278</v>
          </cell>
          <cell r="D153">
            <v>116010</v>
          </cell>
          <cell r="E153">
            <v>1954.52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100.5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5008.49</v>
          </cell>
          <cell r="W153">
            <v>0</v>
          </cell>
          <cell r="X153">
            <v>1502.89</v>
          </cell>
          <cell r="Y153">
            <v>0</v>
          </cell>
          <cell r="Z153">
            <v>0</v>
          </cell>
          <cell r="AA153">
            <v>0</v>
          </cell>
          <cell r="AB153">
            <v>8566.4</v>
          </cell>
        </row>
        <row r="154">
          <cell r="A154">
            <v>2279</v>
          </cell>
          <cell r="B154" t="str">
            <v>Frogmore Junior</v>
          </cell>
          <cell r="C154">
            <v>8502279</v>
          </cell>
          <cell r="D154">
            <v>116011</v>
          </cell>
          <cell r="E154">
            <v>1021.8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1065.6500000000001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3122.5</v>
          </cell>
          <cell r="W154">
            <v>0</v>
          </cell>
          <cell r="X154">
            <v>1196.01</v>
          </cell>
          <cell r="Y154">
            <v>0</v>
          </cell>
          <cell r="Z154">
            <v>0</v>
          </cell>
          <cell r="AA154">
            <v>0</v>
          </cell>
          <cell r="AB154">
            <v>6405.96</v>
          </cell>
        </row>
        <row r="155">
          <cell r="A155">
            <v>2282</v>
          </cell>
          <cell r="B155" t="str">
            <v>Sarisbury Infant School</v>
          </cell>
          <cell r="C155">
            <v>8502282</v>
          </cell>
          <cell r="D155">
            <v>116012</v>
          </cell>
          <cell r="E155">
            <v>1409.56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80.2</v>
          </cell>
          <cell r="K155">
            <v>80</v>
          </cell>
          <cell r="L155">
            <v>60.3</v>
          </cell>
          <cell r="M155">
            <v>200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1876.62</v>
          </cell>
          <cell r="W155">
            <v>0</v>
          </cell>
          <cell r="X155">
            <v>1465.9</v>
          </cell>
          <cell r="Y155">
            <v>0</v>
          </cell>
          <cell r="Z155">
            <v>0</v>
          </cell>
          <cell r="AA155">
            <v>0</v>
          </cell>
          <cell r="AB155">
            <v>5172.58</v>
          </cell>
        </row>
        <row r="156">
          <cell r="A156">
            <v>2283</v>
          </cell>
          <cell r="B156" t="str">
            <v>Bishopswood Junior School</v>
          </cell>
          <cell r="C156">
            <v>8502283</v>
          </cell>
          <cell r="D156">
            <v>116013</v>
          </cell>
          <cell r="E156">
            <v>1189.48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140.49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1873.5</v>
          </cell>
          <cell r="W156">
            <v>0</v>
          </cell>
          <cell r="X156">
            <v>1539.88</v>
          </cell>
          <cell r="Y156">
            <v>0</v>
          </cell>
          <cell r="Z156">
            <v>0</v>
          </cell>
          <cell r="AA156">
            <v>0</v>
          </cell>
          <cell r="AB156">
            <v>4743.3500000000004</v>
          </cell>
        </row>
        <row r="157">
          <cell r="A157">
            <v>2284</v>
          </cell>
          <cell r="B157" t="str">
            <v>Knights Enham Junior</v>
          </cell>
          <cell r="C157">
            <v>8502284</v>
          </cell>
          <cell r="D157">
            <v>116014</v>
          </cell>
          <cell r="E157">
            <v>937.96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520.19000000000005</v>
          </cell>
          <cell r="L157">
            <v>4863.16</v>
          </cell>
          <cell r="M157">
            <v>6203.83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2498</v>
          </cell>
          <cell r="W157">
            <v>0</v>
          </cell>
          <cell r="X157">
            <v>2948.93</v>
          </cell>
          <cell r="Y157">
            <v>0</v>
          </cell>
          <cell r="Z157">
            <v>0</v>
          </cell>
          <cell r="AA157">
            <v>0</v>
          </cell>
          <cell r="AB157">
            <v>17972.07</v>
          </cell>
        </row>
        <row r="158">
          <cell r="A158">
            <v>2285</v>
          </cell>
          <cell r="B158" t="str">
            <v>Manor Field Junior School</v>
          </cell>
          <cell r="C158">
            <v>8502285</v>
          </cell>
          <cell r="D158">
            <v>116015</v>
          </cell>
          <cell r="E158">
            <v>901.28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1054.7</v>
          </cell>
          <cell r="K158">
            <v>39.799999999999997</v>
          </cell>
          <cell r="L158">
            <v>417.9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3122.5</v>
          </cell>
          <cell r="W158">
            <v>0</v>
          </cell>
          <cell r="X158">
            <v>4050.41</v>
          </cell>
          <cell r="Y158">
            <v>0</v>
          </cell>
          <cell r="Z158">
            <v>0</v>
          </cell>
          <cell r="AA158">
            <v>0</v>
          </cell>
          <cell r="AB158">
            <v>9586.59</v>
          </cell>
        </row>
        <row r="159">
          <cell r="A159">
            <v>2286</v>
          </cell>
          <cell r="B159" t="str">
            <v>Kempshott Junior</v>
          </cell>
          <cell r="C159">
            <v>8502286</v>
          </cell>
          <cell r="D159">
            <v>116016</v>
          </cell>
          <cell r="E159">
            <v>1739.68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776.1</v>
          </cell>
          <cell r="K159">
            <v>79.599999999999994</v>
          </cell>
          <cell r="L159">
            <v>2328.3000000000002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2498</v>
          </cell>
          <cell r="W159">
            <v>0</v>
          </cell>
          <cell r="X159">
            <v>565.13</v>
          </cell>
          <cell r="Y159">
            <v>0</v>
          </cell>
          <cell r="Z159">
            <v>0</v>
          </cell>
          <cell r="AA159">
            <v>0</v>
          </cell>
          <cell r="AB159">
            <v>7986.81</v>
          </cell>
        </row>
        <row r="160">
          <cell r="A160">
            <v>2287</v>
          </cell>
          <cell r="B160" t="str">
            <v>Marnel Junior School</v>
          </cell>
          <cell r="C160">
            <v>8502287</v>
          </cell>
          <cell r="D160">
            <v>116017</v>
          </cell>
          <cell r="E160">
            <v>1645.36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2143.0300000000002</v>
          </cell>
          <cell r="K160">
            <v>440.59</v>
          </cell>
          <cell r="L160">
            <v>7810.55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4059.25</v>
          </cell>
          <cell r="W160">
            <v>0</v>
          </cell>
          <cell r="X160">
            <v>4748.42</v>
          </cell>
          <cell r="Y160">
            <v>0</v>
          </cell>
          <cell r="Z160">
            <v>0</v>
          </cell>
          <cell r="AA160">
            <v>0</v>
          </cell>
          <cell r="AB160">
            <v>20847.2</v>
          </cell>
        </row>
        <row r="161">
          <cell r="A161">
            <v>2288</v>
          </cell>
          <cell r="B161" t="str">
            <v>Weyford  Junior School</v>
          </cell>
          <cell r="C161">
            <v>8502288</v>
          </cell>
          <cell r="D161">
            <v>116018</v>
          </cell>
          <cell r="E161">
            <v>922.24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140.1</v>
          </cell>
          <cell r="K161">
            <v>0</v>
          </cell>
          <cell r="L161">
            <v>3062.01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936.75</v>
          </cell>
          <cell r="W161">
            <v>0</v>
          </cell>
          <cell r="X161">
            <v>3485.97</v>
          </cell>
          <cell r="Y161">
            <v>0</v>
          </cell>
          <cell r="Z161">
            <v>0</v>
          </cell>
          <cell r="AA161">
            <v>0</v>
          </cell>
          <cell r="AB161">
            <v>8547.07</v>
          </cell>
        </row>
        <row r="162">
          <cell r="A162">
            <v>2289</v>
          </cell>
          <cell r="B162" t="str">
            <v>Ranvilles Junior School</v>
          </cell>
          <cell r="C162">
            <v>8502289</v>
          </cell>
          <cell r="D162">
            <v>116019</v>
          </cell>
          <cell r="E162">
            <v>1079.44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19.899999999999999</v>
          </cell>
          <cell r="K162">
            <v>479.99</v>
          </cell>
          <cell r="L162">
            <v>239.99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624.5</v>
          </cell>
          <cell r="W162">
            <v>0</v>
          </cell>
          <cell r="X162">
            <v>408.95</v>
          </cell>
          <cell r="Y162">
            <v>0</v>
          </cell>
          <cell r="Z162">
            <v>0</v>
          </cell>
          <cell r="AA162">
            <v>0</v>
          </cell>
          <cell r="AB162">
            <v>2852.77</v>
          </cell>
        </row>
        <row r="163">
          <cell r="A163">
            <v>2290</v>
          </cell>
          <cell r="B163" t="str">
            <v>Tweseldown Infant School</v>
          </cell>
          <cell r="C163">
            <v>8502290</v>
          </cell>
          <cell r="D163">
            <v>116020</v>
          </cell>
          <cell r="E163">
            <v>1053.24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39.799999999999997</v>
          </cell>
          <cell r="K163">
            <v>0</v>
          </cell>
          <cell r="L163">
            <v>59.7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6188.8</v>
          </cell>
          <cell r="W163">
            <v>0</v>
          </cell>
          <cell r="X163">
            <v>1596.05</v>
          </cell>
          <cell r="Y163">
            <v>0</v>
          </cell>
          <cell r="Z163">
            <v>0</v>
          </cell>
          <cell r="AA163">
            <v>0</v>
          </cell>
          <cell r="AB163">
            <v>8937.59</v>
          </cell>
        </row>
        <row r="164">
          <cell r="A164">
            <v>2291</v>
          </cell>
          <cell r="B164" t="str">
            <v>Liss Infant School</v>
          </cell>
          <cell r="C164">
            <v>8502291</v>
          </cell>
          <cell r="D164">
            <v>116021</v>
          </cell>
          <cell r="E164">
            <v>927.48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59.7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2360.61</v>
          </cell>
          <cell r="W164">
            <v>0</v>
          </cell>
          <cell r="X164">
            <v>1761.82</v>
          </cell>
          <cell r="Y164">
            <v>0</v>
          </cell>
          <cell r="Z164">
            <v>0</v>
          </cell>
          <cell r="AA164">
            <v>0</v>
          </cell>
          <cell r="AB164">
            <v>5109.6099999999997</v>
          </cell>
        </row>
        <row r="165">
          <cell r="A165">
            <v>2297</v>
          </cell>
          <cell r="B165" t="str">
            <v>Purbrook Junior School</v>
          </cell>
          <cell r="C165">
            <v>8502297</v>
          </cell>
          <cell r="D165">
            <v>116022</v>
          </cell>
          <cell r="E165">
            <v>2012.16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139.69999999999999</v>
          </cell>
          <cell r="K165">
            <v>438.99</v>
          </cell>
          <cell r="L165">
            <v>4549.1400000000003</v>
          </cell>
          <cell r="M165">
            <v>598.99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2843.44</v>
          </cell>
          <cell r="Y165">
            <v>0</v>
          </cell>
          <cell r="Z165">
            <v>0</v>
          </cell>
          <cell r="AA165">
            <v>0</v>
          </cell>
          <cell r="AB165">
            <v>10582.42</v>
          </cell>
        </row>
        <row r="166">
          <cell r="A166">
            <v>2298</v>
          </cell>
          <cell r="B166" t="str">
            <v>Marnel Infant School</v>
          </cell>
          <cell r="C166">
            <v>8502298</v>
          </cell>
          <cell r="D166">
            <v>116023</v>
          </cell>
          <cell r="E166">
            <v>1420.04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1891.5</v>
          </cell>
          <cell r="K166">
            <v>362.18</v>
          </cell>
          <cell r="L166">
            <v>6882.22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6145.08</v>
          </cell>
          <cell r="W166">
            <v>0</v>
          </cell>
          <cell r="X166">
            <v>1678.25</v>
          </cell>
          <cell r="Y166">
            <v>0</v>
          </cell>
          <cell r="Z166">
            <v>0</v>
          </cell>
          <cell r="AA166">
            <v>0</v>
          </cell>
          <cell r="AB166">
            <v>18379.27</v>
          </cell>
        </row>
        <row r="167">
          <cell r="A167">
            <v>2299</v>
          </cell>
          <cell r="B167" t="str">
            <v>Foxhills Infant School</v>
          </cell>
          <cell r="C167">
            <v>8502299</v>
          </cell>
          <cell r="D167">
            <v>116024</v>
          </cell>
          <cell r="E167">
            <v>979.88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60.1</v>
          </cell>
          <cell r="K167">
            <v>160</v>
          </cell>
          <cell r="L167">
            <v>239.99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1513.17</v>
          </cell>
          <cell r="Y167">
            <v>0</v>
          </cell>
          <cell r="Z167">
            <v>0</v>
          </cell>
          <cell r="AA167">
            <v>0</v>
          </cell>
          <cell r="AB167">
            <v>2953.1400000000003</v>
          </cell>
        </row>
        <row r="168">
          <cell r="A168">
            <v>2300</v>
          </cell>
          <cell r="B168" t="str">
            <v>Butts Primary</v>
          </cell>
          <cell r="C168">
            <v>8502300</v>
          </cell>
          <cell r="D168">
            <v>116025</v>
          </cell>
          <cell r="E168">
            <v>1247.1199999999999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180.89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1839.15</v>
          </cell>
          <cell r="W168">
            <v>0</v>
          </cell>
          <cell r="X168">
            <v>2690.68</v>
          </cell>
          <cell r="Y168">
            <v>0</v>
          </cell>
          <cell r="Z168">
            <v>0</v>
          </cell>
          <cell r="AA168">
            <v>0</v>
          </cell>
          <cell r="AB168">
            <v>5957.84</v>
          </cell>
        </row>
        <row r="169">
          <cell r="A169">
            <v>2301</v>
          </cell>
          <cell r="B169" t="str">
            <v>Knights Enham Infant School</v>
          </cell>
          <cell r="C169">
            <v>8502301</v>
          </cell>
          <cell r="D169">
            <v>116026</v>
          </cell>
          <cell r="E169">
            <v>885.56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322.38</v>
          </cell>
          <cell r="L169">
            <v>4229.1499999999996</v>
          </cell>
          <cell r="M169">
            <v>6746.1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5423.78</v>
          </cell>
          <cell r="W169">
            <v>0</v>
          </cell>
          <cell r="X169">
            <v>2723.56</v>
          </cell>
          <cell r="Y169">
            <v>0</v>
          </cell>
          <cell r="Z169">
            <v>0</v>
          </cell>
          <cell r="AA169">
            <v>0</v>
          </cell>
          <cell r="AB169">
            <v>20330.530000000002</v>
          </cell>
        </row>
        <row r="170">
          <cell r="A170">
            <v>2304</v>
          </cell>
          <cell r="B170" t="str">
            <v>Bursledon Junior School</v>
          </cell>
          <cell r="C170">
            <v>8502304</v>
          </cell>
          <cell r="D170">
            <v>116027</v>
          </cell>
          <cell r="E170">
            <v>1089.92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279.99</v>
          </cell>
          <cell r="K170">
            <v>199.8</v>
          </cell>
          <cell r="L170">
            <v>59.7</v>
          </cell>
          <cell r="M170">
            <v>8398.7999999999993</v>
          </cell>
          <cell r="N170">
            <v>159.19999999999999</v>
          </cell>
          <cell r="O170">
            <v>175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624.5</v>
          </cell>
          <cell r="W170">
            <v>0</v>
          </cell>
          <cell r="X170">
            <v>6530.11</v>
          </cell>
          <cell r="Y170">
            <v>0</v>
          </cell>
          <cell r="Z170">
            <v>0</v>
          </cell>
          <cell r="AA170">
            <v>0</v>
          </cell>
          <cell r="AB170">
            <v>17517.02</v>
          </cell>
        </row>
        <row r="171">
          <cell r="A171">
            <v>2306</v>
          </cell>
          <cell r="B171" t="str">
            <v>Ranvilles Infant</v>
          </cell>
          <cell r="C171">
            <v>8502306</v>
          </cell>
          <cell r="D171">
            <v>116028</v>
          </cell>
          <cell r="E171">
            <v>948.44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39.799999999999997</v>
          </cell>
          <cell r="K171">
            <v>238.8</v>
          </cell>
          <cell r="L171">
            <v>238.8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2779.03</v>
          </cell>
          <cell r="W171">
            <v>0</v>
          </cell>
          <cell r="X171">
            <v>652.80999999999995</v>
          </cell>
          <cell r="Y171">
            <v>0</v>
          </cell>
          <cell r="Z171">
            <v>0</v>
          </cell>
          <cell r="AA171">
            <v>0</v>
          </cell>
          <cell r="AB171">
            <v>4897.68</v>
          </cell>
        </row>
        <row r="172">
          <cell r="A172">
            <v>2309</v>
          </cell>
          <cell r="B172" t="str">
            <v>Northern County Infant</v>
          </cell>
          <cell r="C172">
            <v>8502309</v>
          </cell>
          <cell r="D172">
            <v>116030</v>
          </cell>
          <cell r="E172">
            <v>660.24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80.790000000000006</v>
          </cell>
          <cell r="K172">
            <v>121.39</v>
          </cell>
          <cell r="L172">
            <v>1698.47</v>
          </cell>
          <cell r="M172">
            <v>505.46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1492.56</v>
          </cell>
          <cell r="W172">
            <v>0</v>
          </cell>
          <cell r="X172">
            <v>1748.12</v>
          </cell>
          <cell r="Y172">
            <v>0</v>
          </cell>
          <cell r="Z172">
            <v>0</v>
          </cell>
          <cell r="AA172">
            <v>0</v>
          </cell>
          <cell r="AB172">
            <v>6307.03</v>
          </cell>
        </row>
        <row r="173">
          <cell r="A173">
            <v>2310</v>
          </cell>
          <cell r="B173" t="str">
            <v>Poulner Infant School</v>
          </cell>
          <cell r="C173">
            <v>8502310</v>
          </cell>
          <cell r="D173">
            <v>116031</v>
          </cell>
          <cell r="E173">
            <v>1063.72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20.100000000000001</v>
          </cell>
          <cell r="K173">
            <v>0</v>
          </cell>
          <cell r="L173">
            <v>60.3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459.01</v>
          </cell>
          <cell r="W173">
            <v>0</v>
          </cell>
          <cell r="X173">
            <v>1452.89</v>
          </cell>
          <cell r="Y173">
            <v>0</v>
          </cell>
          <cell r="Z173">
            <v>0</v>
          </cell>
          <cell r="AA173">
            <v>0</v>
          </cell>
          <cell r="AB173">
            <v>3056.02</v>
          </cell>
        </row>
        <row r="174">
          <cell r="A174">
            <v>2312</v>
          </cell>
          <cell r="B174" t="str">
            <v>Halterworth Primary School</v>
          </cell>
          <cell r="C174">
            <v>8502312</v>
          </cell>
          <cell r="D174">
            <v>116032</v>
          </cell>
          <cell r="E174">
            <v>2279.4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240.39</v>
          </cell>
          <cell r="K174">
            <v>120.2</v>
          </cell>
          <cell r="L174">
            <v>360.59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362.21</v>
          </cell>
          <cell r="W174">
            <v>0</v>
          </cell>
          <cell r="X174">
            <v>496.63</v>
          </cell>
          <cell r="Y174">
            <v>0</v>
          </cell>
          <cell r="Z174">
            <v>0</v>
          </cell>
          <cell r="AA174">
            <v>0</v>
          </cell>
          <cell r="AB174">
            <v>3859.42</v>
          </cell>
        </row>
        <row r="175">
          <cell r="A175">
            <v>2313</v>
          </cell>
          <cell r="B175" t="str">
            <v>Park Gate Primary School</v>
          </cell>
          <cell r="C175">
            <v>8502313</v>
          </cell>
          <cell r="D175">
            <v>116033</v>
          </cell>
          <cell r="E175">
            <v>2148.4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5120.8999999999996</v>
          </cell>
          <cell r="W175">
            <v>0</v>
          </cell>
          <cell r="X175">
            <v>1945.4</v>
          </cell>
          <cell r="Y175">
            <v>0</v>
          </cell>
          <cell r="Z175">
            <v>0</v>
          </cell>
          <cell r="AA175">
            <v>0</v>
          </cell>
          <cell r="AB175">
            <v>9214.6999999999989</v>
          </cell>
        </row>
        <row r="176">
          <cell r="A176">
            <v>2314</v>
          </cell>
          <cell r="B176" t="str">
            <v>South Wonston Primary</v>
          </cell>
          <cell r="C176">
            <v>8502314</v>
          </cell>
          <cell r="D176">
            <v>116034</v>
          </cell>
          <cell r="E176">
            <v>1619.16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119.4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2557.33</v>
          </cell>
          <cell r="W176">
            <v>0</v>
          </cell>
          <cell r="X176">
            <v>2966.05</v>
          </cell>
          <cell r="Y176">
            <v>0</v>
          </cell>
          <cell r="Z176">
            <v>0</v>
          </cell>
          <cell r="AA176">
            <v>0</v>
          </cell>
          <cell r="AB176">
            <v>7261.9400000000005</v>
          </cell>
        </row>
        <row r="177">
          <cell r="A177">
            <v>2315</v>
          </cell>
          <cell r="B177" t="str">
            <v>Bishopswood Infant School</v>
          </cell>
          <cell r="C177">
            <v>8502315</v>
          </cell>
          <cell r="D177">
            <v>116035</v>
          </cell>
          <cell r="E177">
            <v>880.32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159.19999999999999</v>
          </cell>
          <cell r="K177">
            <v>0</v>
          </cell>
          <cell r="L177">
            <v>59.7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911.77</v>
          </cell>
          <cell r="W177">
            <v>0</v>
          </cell>
          <cell r="X177">
            <v>1018.6</v>
          </cell>
          <cell r="Y177">
            <v>0</v>
          </cell>
          <cell r="Z177">
            <v>0</v>
          </cell>
          <cell r="AA177">
            <v>0</v>
          </cell>
          <cell r="AB177">
            <v>3029.59</v>
          </cell>
        </row>
        <row r="178">
          <cell r="A178">
            <v>2316</v>
          </cell>
          <cell r="B178" t="str">
            <v>Kempshott Infant School</v>
          </cell>
          <cell r="C178">
            <v>8502316</v>
          </cell>
          <cell r="D178">
            <v>116036</v>
          </cell>
          <cell r="E178">
            <v>1393.84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779.09</v>
          </cell>
          <cell r="K178">
            <v>0</v>
          </cell>
          <cell r="L178">
            <v>1797.57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6135.71</v>
          </cell>
          <cell r="W178">
            <v>0</v>
          </cell>
          <cell r="X178">
            <v>103.44</v>
          </cell>
          <cell r="Y178">
            <v>0</v>
          </cell>
          <cell r="Z178">
            <v>0</v>
          </cell>
          <cell r="AA178">
            <v>0</v>
          </cell>
          <cell r="AB178">
            <v>10209.65</v>
          </cell>
        </row>
        <row r="179">
          <cell r="A179">
            <v>2317</v>
          </cell>
          <cell r="B179" t="str">
            <v>Wootey Junior School</v>
          </cell>
          <cell r="C179">
            <v>8502317</v>
          </cell>
          <cell r="D179">
            <v>116037</v>
          </cell>
          <cell r="E179">
            <v>827.92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19.899999999999999</v>
          </cell>
          <cell r="K179">
            <v>1114.4000000000001</v>
          </cell>
          <cell r="L179">
            <v>1611.9</v>
          </cell>
          <cell r="M179">
            <v>99.5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1249</v>
          </cell>
          <cell r="W179">
            <v>0</v>
          </cell>
          <cell r="X179">
            <v>1987.87</v>
          </cell>
          <cell r="Y179">
            <v>0</v>
          </cell>
          <cell r="Z179">
            <v>0</v>
          </cell>
          <cell r="AA179">
            <v>0</v>
          </cell>
          <cell r="AB179">
            <v>6910.49</v>
          </cell>
        </row>
        <row r="180">
          <cell r="A180">
            <v>2318</v>
          </cell>
          <cell r="B180" t="str">
            <v>Roman Way Primary School</v>
          </cell>
          <cell r="C180">
            <v>8502318</v>
          </cell>
          <cell r="D180">
            <v>116038</v>
          </cell>
          <cell r="E180">
            <v>932.72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320.39</v>
          </cell>
          <cell r="L180">
            <v>7925.18</v>
          </cell>
          <cell r="M180">
            <v>1400.96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1876.62</v>
          </cell>
          <cell r="W180">
            <v>0</v>
          </cell>
          <cell r="X180">
            <v>2497.5100000000002</v>
          </cell>
          <cell r="Y180">
            <v>0</v>
          </cell>
          <cell r="Z180">
            <v>0</v>
          </cell>
          <cell r="AA180">
            <v>0</v>
          </cell>
          <cell r="AB180">
            <v>14953.38</v>
          </cell>
        </row>
        <row r="181">
          <cell r="A181">
            <v>2319</v>
          </cell>
          <cell r="B181" t="str">
            <v>Old Basing  Infant School</v>
          </cell>
          <cell r="C181">
            <v>8502319</v>
          </cell>
          <cell r="D181">
            <v>116039</v>
          </cell>
          <cell r="E181">
            <v>1414.8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100.3</v>
          </cell>
          <cell r="K181">
            <v>0</v>
          </cell>
          <cell r="L181">
            <v>300.89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2810.25</v>
          </cell>
          <cell r="W181">
            <v>0</v>
          </cell>
          <cell r="X181">
            <v>206.87</v>
          </cell>
          <cell r="Y181">
            <v>0</v>
          </cell>
          <cell r="Z181">
            <v>0</v>
          </cell>
          <cell r="AA181">
            <v>0</v>
          </cell>
          <cell r="AB181">
            <v>4833.1099999999997</v>
          </cell>
        </row>
        <row r="182">
          <cell r="A182">
            <v>2320</v>
          </cell>
          <cell r="B182" t="str">
            <v>Rucstall Primary</v>
          </cell>
          <cell r="C182">
            <v>8502320</v>
          </cell>
          <cell r="D182">
            <v>116040</v>
          </cell>
          <cell r="E182">
            <v>1194.72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121.59</v>
          </cell>
          <cell r="K182">
            <v>0</v>
          </cell>
          <cell r="L182">
            <v>485.96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6176.31</v>
          </cell>
          <cell r="W182">
            <v>0</v>
          </cell>
          <cell r="X182">
            <v>3594.88</v>
          </cell>
          <cell r="Y182">
            <v>0</v>
          </cell>
          <cell r="Z182">
            <v>0</v>
          </cell>
          <cell r="AA182">
            <v>0</v>
          </cell>
          <cell r="AB182">
            <v>11573.46</v>
          </cell>
        </row>
        <row r="183">
          <cell r="A183">
            <v>2321</v>
          </cell>
          <cell r="B183" t="str">
            <v>Castle Hill Infants School</v>
          </cell>
          <cell r="C183">
            <v>8502321</v>
          </cell>
          <cell r="D183">
            <v>116041</v>
          </cell>
          <cell r="E183">
            <v>948.44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39.799999999999997</v>
          </cell>
          <cell r="K183">
            <v>0</v>
          </cell>
          <cell r="L183">
            <v>119.4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4240.3599999999997</v>
          </cell>
          <cell r="W183">
            <v>0</v>
          </cell>
          <cell r="X183">
            <v>945.99</v>
          </cell>
          <cell r="Y183">
            <v>0</v>
          </cell>
          <cell r="Z183">
            <v>0</v>
          </cell>
          <cell r="AA183">
            <v>0</v>
          </cell>
          <cell r="AB183">
            <v>6293.99</v>
          </cell>
        </row>
        <row r="184">
          <cell r="A184">
            <v>2322</v>
          </cell>
          <cell r="B184" t="str">
            <v>Scantabout County Primary</v>
          </cell>
          <cell r="C184">
            <v>8502322</v>
          </cell>
          <cell r="D184">
            <v>116042</v>
          </cell>
          <cell r="E184">
            <v>1100.4000000000001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79.599999999999994</v>
          </cell>
          <cell r="L184">
            <v>59.7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2551.08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3790.7799999999997</v>
          </cell>
        </row>
        <row r="185">
          <cell r="A185">
            <v>2323</v>
          </cell>
          <cell r="B185" t="str">
            <v>Denmead Junior School</v>
          </cell>
          <cell r="C185">
            <v>8502323</v>
          </cell>
          <cell r="D185">
            <v>116043</v>
          </cell>
          <cell r="E185">
            <v>1509.12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39.799999999999997</v>
          </cell>
          <cell r="K185">
            <v>119.4</v>
          </cell>
          <cell r="L185">
            <v>597</v>
          </cell>
          <cell r="M185">
            <v>398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2044.73</v>
          </cell>
          <cell r="Y185">
            <v>0</v>
          </cell>
          <cell r="Z185">
            <v>0</v>
          </cell>
          <cell r="AA185">
            <v>0</v>
          </cell>
          <cell r="AB185">
            <v>4708.0499999999993</v>
          </cell>
        </row>
        <row r="186">
          <cell r="A186">
            <v>2324</v>
          </cell>
          <cell r="B186" t="str">
            <v>Tavistock County Infants</v>
          </cell>
          <cell r="C186">
            <v>8502324</v>
          </cell>
          <cell r="D186">
            <v>116044</v>
          </cell>
          <cell r="E186">
            <v>1346.68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7081.83</v>
          </cell>
          <cell r="W186">
            <v>0</v>
          </cell>
          <cell r="X186">
            <v>1968.01</v>
          </cell>
          <cell r="Y186">
            <v>0</v>
          </cell>
          <cell r="Z186">
            <v>0</v>
          </cell>
          <cell r="AA186">
            <v>0</v>
          </cell>
          <cell r="AB186">
            <v>10396.52</v>
          </cell>
        </row>
        <row r="187">
          <cell r="A187">
            <v>2325</v>
          </cell>
          <cell r="B187" t="str">
            <v>Hook Junior School</v>
          </cell>
          <cell r="C187">
            <v>8502325</v>
          </cell>
          <cell r="D187">
            <v>116045</v>
          </cell>
          <cell r="E187">
            <v>2043.6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1561.25</v>
          </cell>
          <cell r="W187">
            <v>0</v>
          </cell>
          <cell r="X187">
            <v>4274.3999999999996</v>
          </cell>
          <cell r="Y187">
            <v>0</v>
          </cell>
          <cell r="Z187">
            <v>0</v>
          </cell>
          <cell r="AA187">
            <v>0</v>
          </cell>
          <cell r="AB187">
            <v>7879.25</v>
          </cell>
        </row>
        <row r="188">
          <cell r="A188">
            <v>2326</v>
          </cell>
          <cell r="B188" t="str">
            <v>Olivers Battery</v>
          </cell>
          <cell r="C188">
            <v>8502326</v>
          </cell>
          <cell r="D188">
            <v>116046</v>
          </cell>
          <cell r="E188">
            <v>1236.6400000000001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60.5</v>
          </cell>
          <cell r="K188">
            <v>1531.9</v>
          </cell>
          <cell r="L188">
            <v>1330.12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2266.94</v>
          </cell>
          <cell r="W188">
            <v>0</v>
          </cell>
          <cell r="X188">
            <v>4364.82</v>
          </cell>
          <cell r="Y188">
            <v>0</v>
          </cell>
          <cell r="Z188">
            <v>0</v>
          </cell>
          <cell r="AA188">
            <v>0</v>
          </cell>
          <cell r="AB188">
            <v>10790.92</v>
          </cell>
        </row>
        <row r="189">
          <cell r="A189">
            <v>2328</v>
          </cell>
          <cell r="B189" t="str">
            <v>Oakley  Infant School</v>
          </cell>
          <cell r="C189">
            <v>8502328</v>
          </cell>
          <cell r="D189">
            <v>116047</v>
          </cell>
          <cell r="E189">
            <v>943.2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378.1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936.75</v>
          </cell>
          <cell r="W189">
            <v>0</v>
          </cell>
          <cell r="X189">
            <v>932.29</v>
          </cell>
          <cell r="Y189">
            <v>0</v>
          </cell>
          <cell r="Z189">
            <v>0</v>
          </cell>
          <cell r="AA189">
            <v>0</v>
          </cell>
          <cell r="AB189">
            <v>3190.34</v>
          </cell>
        </row>
        <row r="190">
          <cell r="A190">
            <v>2329</v>
          </cell>
          <cell r="B190" t="str">
            <v>Cupernham Infant School</v>
          </cell>
          <cell r="C190">
            <v>8502329</v>
          </cell>
          <cell r="D190">
            <v>116048</v>
          </cell>
          <cell r="E190">
            <v>917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60.7</v>
          </cell>
          <cell r="K190">
            <v>80.790000000000006</v>
          </cell>
          <cell r="L190">
            <v>182.09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1402</v>
          </cell>
          <cell r="W190">
            <v>0</v>
          </cell>
          <cell r="X190">
            <v>729.53</v>
          </cell>
          <cell r="Y190">
            <v>0</v>
          </cell>
          <cell r="Z190">
            <v>0</v>
          </cell>
          <cell r="AA190">
            <v>0</v>
          </cell>
          <cell r="AB190">
            <v>3372.1099999999997</v>
          </cell>
        </row>
        <row r="191">
          <cell r="A191">
            <v>2330</v>
          </cell>
          <cell r="B191" t="str">
            <v>Calmore Infant School</v>
          </cell>
          <cell r="C191">
            <v>8502330</v>
          </cell>
          <cell r="D191">
            <v>116049</v>
          </cell>
          <cell r="E191">
            <v>932.72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577.1</v>
          </cell>
          <cell r="K191">
            <v>278.60000000000002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3325.46</v>
          </cell>
          <cell r="W191">
            <v>0</v>
          </cell>
          <cell r="X191">
            <v>1471.38</v>
          </cell>
          <cell r="Y191">
            <v>0</v>
          </cell>
          <cell r="Z191">
            <v>0</v>
          </cell>
          <cell r="AA191">
            <v>0</v>
          </cell>
          <cell r="AB191">
            <v>6585.26</v>
          </cell>
        </row>
        <row r="192">
          <cell r="A192">
            <v>2332</v>
          </cell>
          <cell r="B192" t="str">
            <v>Lymington Junior</v>
          </cell>
          <cell r="C192">
            <v>8502332</v>
          </cell>
          <cell r="D192">
            <v>116051</v>
          </cell>
          <cell r="E192">
            <v>1273.32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477.6</v>
          </cell>
          <cell r="L192">
            <v>0</v>
          </cell>
          <cell r="M192">
            <v>895.5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1561.25</v>
          </cell>
          <cell r="W192">
            <v>0</v>
          </cell>
          <cell r="X192">
            <v>770.63</v>
          </cell>
          <cell r="Y192">
            <v>0</v>
          </cell>
          <cell r="Z192">
            <v>0</v>
          </cell>
          <cell r="AA192">
            <v>0</v>
          </cell>
          <cell r="AB192">
            <v>4978.3</v>
          </cell>
        </row>
        <row r="193">
          <cell r="A193">
            <v>2335</v>
          </cell>
          <cell r="B193" t="str">
            <v>Mengham Junior School</v>
          </cell>
          <cell r="C193">
            <v>8502335</v>
          </cell>
          <cell r="D193">
            <v>116052</v>
          </cell>
          <cell r="E193">
            <v>880.32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59.7</v>
          </cell>
          <cell r="K193">
            <v>1154.2</v>
          </cell>
          <cell r="L193">
            <v>1014.9</v>
          </cell>
          <cell r="M193">
            <v>199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936.75</v>
          </cell>
          <cell r="W193">
            <v>0</v>
          </cell>
          <cell r="X193">
            <v>2256.39</v>
          </cell>
          <cell r="Y193">
            <v>0</v>
          </cell>
          <cell r="Z193">
            <v>0</v>
          </cell>
          <cell r="AA193">
            <v>0</v>
          </cell>
          <cell r="AB193">
            <v>6501.26</v>
          </cell>
        </row>
        <row r="194">
          <cell r="A194">
            <v>2336</v>
          </cell>
          <cell r="B194" t="str">
            <v>Bidbury Junior School</v>
          </cell>
          <cell r="C194">
            <v>8502336</v>
          </cell>
          <cell r="D194">
            <v>116053</v>
          </cell>
          <cell r="E194">
            <v>906.52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676.6</v>
          </cell>
          <cell r="K194">
            <v>557.20000000000005</v>
          </cell>
          <cell r="L194">
            <v>3044.7</v>
          </cell>
          <cell r="M194">
            <v>1691.5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624.5</v>
          </cell>
          <cell r="W194">
            <v>0</v>
          </cell>
          <cell r="X194">
            <v>4827.88</v>
          </cell>
          <cell r="Y194">
            <v>0</v>
          </cell>
          <cell r="Z194">
            <v>0</v>
          </cell>
          <cell r="AA194">
            <v>0</v>
          </cell>
          <cell r="AB194">
            <v>12328.9</v>
          </cell>
        </row>
        <row r="195">
          <cell r="A195">
            <v>2339</v>
          </cell>
          <cell r="B195" t="str">
            <v>Velmead Junior School</v>
          </cell>
          <cell r="C195">
            <v>8502339</v>
          </cell>
          <cell r="D195">
            <v>116054</v>
          </cell>
          <cell r="E195">
            <v>1886.4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20.100000000000001</v>
          </cell>
          <cell r="K195">
            <v>40.200000000000003</v>
          </cell>
          <cell r="L195">
            <v>0</v>
          </cell>
          <cell r="M195">
            <v>100.5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936.75</v>
          </cell>
          <cell r="W195">
            <v>0</v>
          </cell>
          <cell r="X195">
            <v>1052.8499999999999</v>
          </cell>
          <cell r="Y195">
            <v>0</v>
          </cell>
          <cell r="Z195">
            <v>0</v>
          </cell>
          <cell r="AA195">
            <v>0</v>
          </cell>
          <cell r="AB195">
            <v>4036.7999999999997</v>
          </cell>
        </row>
        <row r="196">
          <cell r="A196">
            <v>2341</v>
          </cell>
          <cell r="B196" t="str">
            <v>Manor Field Infant School</v>
          </cell>
          <cell r="C196">
            <v>8502341</v>
          </cell>
          <cell r="D196">
            <v>116055</v>
          </cell>
          <cell r="E196">
            <v>906.52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1285.74</v>
          </cell>
          <cell r="K196">
            <v>41.39</v>
          </cell>
          <cell r="L196">
            <v>622.07000000000005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7169.26</v>
          </cell>
          <cell r="W196">
            <v>0</v>
          </cell>
          <cell r="X196">
            <v>1494.67</v>
          </cell>
          <cell r="Y196">
            <v>0</v>
          </cell>
          <cell r="Z196">
            <v>0</v>
          </cell>
          <cell r="AA196">
            <v>0</v>
          </cell>
          <cell r="AB196">
            <v>11519.65</v>
          </cell>
        </row>
        <row r="197">
          <cell r="A197">
            <v>2342</v>
          </cell>
          <cell r="B197" t="str">
            <v>Liphook Infant School</v>
          </cell>
          <cell r="C197">
            <v>8502342</v>
          </cell>
          <cell r="D197">
            <v>116056</v>
          </cell>
          <cell r="E197">
            <v>1325.72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102.68</v>
          </cell>
          <cell r="K197">
            <v>40.99</v>
          </cell>
          <cell r="L197">
            <v>61.49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2423.06</v>
          </cell>
          <cell r="W197">
            <v>0</v>
          </cell>
          <cell r="X197">
            <v>2045.41</v>
          </cell>
          <cell r="Y197">
            <v>0</v>
          </cell>
          <cell r="Z197">
            <v>0</v>
          </cell>
          <cell r="AA197">
            <v>0</v>
          </cell>
          <cell r="AB197">
            <v>5999.35</v>
          </cell>
        </row>
        <row r="198">
          <cell r="A198">
            <v>2344</v>
          </cell>
          <cell r="B198" t="str">
            <v>Chalk Ridge Primary</v>
          </cell>
          <cell r="C198">
            <v>8502344</v>
          </cell>
          <cell r="D198">
            <v>116057</v>
          </cell>
          <cell r="E198">
            <v>2059.3200000000002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1680.16</v>
          </cell>
          <cell r="K198">
            <v>80</v>
          </cell>
          <cell r="L198">
            <v>239.99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2210.73</v>
          </cell>
          <cell r="W198">
            <v>0</v>
          </cell>
          <cell r="X198">
            <v>1701.54</v>
          </cell>
          <cell r="Y198">
            <v>0</v>
          </cell>
          <cell r="Z198">
            <v>0</v>
          </cell>
          <cell r="AA198">
            <v>0</v>
          </cell>
          <cell r="AB198">
            <v>7971.7400000000007</v>
          </cell>
        </row>
        <row r="199">
          <cell r="A199">
            <v>2345</v>
          </cell>
          <cell r="B199" t="str">
            <v>Crofton Hammond Junior School</v>
          </cell>
          <cell r="C199">
            <v>8502345</v>
          </cell>
          <cell r="D199">
            <v>116058</v>
          </cell>
          <cell r="E199">
            <v>1273.32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19.899999999999999</v>
          </cell>
          <cell r="K199">
            <v>39.799999999999997</v>
          </cell>
          <cell r="L199">
            <v>59.7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312.25</v>
          </cell>
          <cell r="W199">
            <v>0</v>
          </cell>
          <cell r="X199">
            <v>1074.08</v>
          </cell>
          <cell r="Y199">
            <v>0</v>
          </cell>
          <cell r="Z199">
            <v>0</v>
          </cell>
          <cell r="AA199">
            <v>0</v>
          </cell>
          <cell r="AB199">
            <v>2779.05</v>
          </cell>
        </row>
        <row r="200">
          <cell r="A200">
            <v>2346</v>
          </cell>
          <cell r="B200" t="str">
            <v>Potley Hill Primary</v>
          </cell>
          <cell r="C200">
            <v>8502346</v>
          </cell>
          <cell r="D200">
            <v>116059</v>
          </cell>
          <cell r="E200">
            <v>1629.64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955.2</v>
          </cell>
          <cell r="K200">
            <v>39.799999999999997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1817.3</v>
          </cell>
          <cell r="W200">
            <v>0</v>
          </cell>
          <cell r="X200">
            <v>1613.86</v>
          </cell>
          <cell r="Y200">
            <v>0</v>
          </cell>
          <cell r="Z200">
            <v>0</v>
          </cell>
          <cell r="AA200">
            <v>0</v>
          </cell>
          <cell r="AB200">
            <v>6055.8</v>
          </cell>
        </row>
        <row r="201">
          <cell r="A201">
            <v>2347</v>
          </cell>
          <cell r="B201" t="str">
            <v>Kings Copse Primary School</v>
          </cell>
          <cell r="C201">
            <v>8502347</v>
          </cell>
          <cell r="D201">
            <v>116060</v>
          </cell>
          <cell r="E201">
            <v>1042.76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137.31</v>
          </cell>
          <cell r="K201">
            <v>39.4</v>
          </cell>
          <cell r="L201">
            <v>59.1</v>
          </cell>
          <cell r="M201">
            <v>98.51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355.97</v>
          </cell>
          <cell r="W201">
            <v>0</v>
          </cell>
          <cell r="X201">
            <v>1865.26</v>
          </cell>
          <cell r="Y201">
            <v>0</v>
          </cell>
          <cell r="Z201">
            <v>0</v>
          </cell>
          <cell r="AA201">
            <v>0</v>
          </cell>
          <cell r="AB201">
            <v>3598.31</v>
          </cell>
        </row>
        <row r="202">
          <cell r="A202">
            <v>2348</v>
          </cell>
          <cell r="B202" t="str">
            <v>Netley Abbey Junior School</v>
          </cell>
          <cell r="C202">
            <v>8502348</v>
          </cell>
          <cell r="D202">
            <v>116061</v>
          </cell>
          <cell r="E202">
            <v>1262.8399999999999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1691.5</v>
          </cell>
          <cell r="K202">
            <v>199</v>
          </cell>
          <cell r="L202">
            <v>59.7</v>
          </cell>
          <cell r="M202">
            <v>1393</v>
          </cell>
          <cell r="N202">
            <v>159.19999999999999</v>
          </cell>
          <cell r="O202">
            <v>175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936.75</v>
          </cell>
          <cell r="W202">
            <v>0</v>
          </cell>
          <cell r="X202">
            <v>4260.0200000000004</v>
          </cell>
          <cell r="Y202">
            <v>0</v>
          </cell>
          <cell r="Z202">
            <v>0</v>
          </cell>
          <cell r="AA202">
            <v>0</v>
          </cell>
          <cell r="AB202">
            <v>10137.01</v>
          </cell>
        </row>
        <row r="203">
          <cell r="A203">
            <v>2354</v>
          </cell>
          <cell r="B203" t="str">
            <v>Balksbury Infant School</v>
          </cell>
          <cell r="C203">
            <v>8502354</v>
          </cell>
          <cell r="D203">
            <v>116063</v>
          </cell>
          <cell r="E203">
            <v>1399.08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681.77</v>
          </cell>
          <cell r="L203">
            <v>601.78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2382.4699999999998</v>
          </cell>
          <cell r="W203">
            <v>0</v>
          </cell>
          <cell r="X203">
            <v>951.47</v>
          </cell>
          <cell r="Y203">
            <v>0</v>
          </cell>
          <cell r="Z203">
            <v>0</v>
          </cell>
          <cell r="AA203">
            <v>0</v>
          </cell>
          <cell r="AB203">
            <v>6016.5700000000006</v>
          </cell>
        </row>
        <row r="204">
          <cell r="A204">
            <v>2357</v>
          </cell>
          <cell r="B204" t="str">
            <v>Petersgate Infant School</v>
          </cell>
          <cell r="C204">
            <v>8502357</v>
          </cell>
          <cell r="D204">
            <v>116065</v>
          </cell>
          <cell r="E204">
            <v>786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20.100000000000001</v>
          </cell>
          <cell r="K204">
            <v>0</v>
          </cell>
          <cell r="L204">
            <v>121.19</v>
          </cell>
          <cell r="M204">
            <v>402.98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1480.07</v>
          </cell>
          <cell r="W204">
            <v>0</v>
          </cell>
          <cell r="X204">
            <v>1104.9100000000001</v>
          </cell>
          <cell r="Y204">
            <v>0</v>
          </cell>
          <cell r="Z204">
            <v>0</v>
          </cell>
          <cell r="AA204">
            <v>0</v>
          </cell>
          <cell r="AB204">
            <v>3915.25</v>
          </cell>
        </row>
        <row r="205">
          <cell r="A205">
            <v>2361</v>
          </cell>
          <cell r="B205" t="str">
            <v>Springwood Junior School</v>
          </cell>
          <cell r="C205">
            <v>8502361</v>
          </cell>
          <cell r="D205">
            <v>116067</v>
          </cell>
          <cell r="E205">
            <v>675.96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19.899999999999999</v>
          </cell>
          <cell r="K205">
            <v>1313.4</v>
          </cell>
          <cell r="L205">
            <v>3044.7</v>
          </cell>
          <cell r="M205">
            <v>0</v>
          </cell>
          <cell r="N205">
            <v>318.39999999999998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1237.1099999999999</v>
          </cell>
          <cell r="Y205">
            <v>0</v>
          </cell>
          <cell r="Z205">
            <v>0</v>
          </cell>
          <cell r="AA205">
            <v>0</v>
          </cell>
          <cell r="AB205">
            <v>6609.4699999999993</v>
          </cell>
        </row>
        <row r="206">
          <cell r="A206">
            <v>2367</v>
          </cell>
          <cell r="B206" t="str">
            <v>Fordingbridge Junior School</v>
          </cell>
          <cell r="C206">
            <v>8502367</v>
          </cell>
          <cell r="D206">
            <v>116068</v>
          </cell>
          <cell r="E206">
            <v>1226.1600000000001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915.4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312.25</v>
          </cell>
          <cell r="W206">
            <v>0</v>
          </cell>
          <cell r="X206">
            <v>3886.01</v>
          </cell>
          <cell r="Y206">
            <v>0</v>
          </cell>
          <cell r="Z206">
            <v>0</v>
          </cell>
          <cell r="AA206">
            <v>0</v>
          </cell>
          <cell r="AB206">
            <v>6339.82</v>
          </cell>
        </row>
        <row r="207">
          <cell r="A207">
            <v>2372</v>
          </cell>
          <cell r="B207" t="str">
            <v>Fordingbridge Infant School</v>
          </cell>
          <cell r="C207">
            <v>8502372</v>
          </cell>
          <cell r="D207">
            <v>116069</v>
          </cell>
          <cell r="E207">
            <v>880.32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716.4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1405.13</v>
          </cell>
          <cell r="W207">
            <v>0</v>
          </cell>
          <cell r="X207">
            <v>1659.07</v>
          </cell>
          <cell r="Y207">
            <v>0</v>
          </cell>
          <cell r="Z207">
            <v>0</v>
          </cell>
          <cell r="AA207">
            <v>0</v>
          </cell>
          <cell r="AB207">
            <v>4660.92</v>
          </cell>
        </row>
        <row r="208">
          <cell r="A208">
            <v>2373</v>
          </cell>
          <cell r="B208" t="str">
            <v>Netley Abbey Infant School</v>
          </cell>
          <cell r="C208">
            <v>8502373</v>
          </cell>
          <cell r="D208">
            <v>116070</v>
          </cell>
          <cell r="E208">
            <v>1179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1459.27</v>
          </cell>
          <cell r="K208">
            <v>199.8</v>
          </cell>
          <cell r="L208">
            <v>59.7</v>
          </cell>
          <cell r="M208">
            <v>899.48</v>
          </cell>
          <cell r="N208">
            <v>159.19999999999999</v>
          </cell>
          <cell r="O208">
            <v>351.75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1002.32</v>
          </cell>
          <cell r="W208">
            <v>0</v>
          </cell>
          <cell r="X208">
            <v>2661.23</v>
          </cell>
          <cell r="Y208">
            <v>0</v>
          </cell>
          <cell r="Z208">
            <v>0</v>
          </cell>
          <cell r="AA208">
            <v>0</v>
          </cell>
          <cell r="AB208">
            <v>7971.75</v>
          </cell>
        </row>
        <row r="209">
          <cell r="A209">
            <v>2376</v>
          </cell>
          <cell r="B209" t="str">
            <v>Greenfields Junior School</v>
          </cell>
          <cell r="C209">
            <v>8502376</v>
          </cell>
          <cell r="D209">
            <v>116071</v>
          </cell>
          <cell r="E209">
            <v>1095.1600000000001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1012.43</v>
          </cell>
          <cell r="Y209">
            <v>0</v>
          </cell>
          <cell r="Z209">
            <v>0</v>
          </cell>
          <cell r="AA209">
            <v>0</v>
          </cell>
          <cell r="AB209">
            <v>2107.59</v>
          </cell>
        </row>
        <row r="210">
          <cell r="A210">
            <v>2377</v>
          </cell>
          <cell r="B210" t="str">
            <v>The Shakespeare Junior School</v>
          </cell>
          <cell r="C210">
            <v>8502377</v>
          </cell>
          <cell r="D210">
            <v>116072</v>
          </cell>
          <cell r="E210">
            <v>1697.76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194.22</v>
          </cell>
          <cell r="K210">
            <v>4544.3599999999997</v>
          </cell>
          <cell r="L210">
            <v>640.58000000000004</v>
          </cell>
          <cell r="M210">
            <v>0</v>
          </cell>
          <cell r="N210">
            <v>156.02000000000001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1523.78</v>
          </cell>
          <cell r="W210">
            <v>0</v>
          </cell>
          <cell r="X210">
            <v>3014</v>
          </cell>
          <cell r="Y210">
            <v>0</v>
          </cell>
          <cell r="Z210">
            <v>0</v>
          </cell>
          <cell r="AA210">
            <v>0</v>
          </cell>
          <cell r="AB210">
            <v>11770.720000000001</v>
          </cell>
        </row>
        <row r="211">
          <cell r="A211">
            <v>2378</v>
          </cell>
          <cell r="B211" t="str">
            <v>Marchwood Junior School</v>
          </cell>
          <cell r="C211">
            <v>8502378</v>
          </cell>
          <cell r="D211">
            <v>116073</v>
          </cell>
          <cell r="E211">
            <v>1456.72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79.8</v>
          </cell>
          <cell r="K211">
            <v>159.6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3434.75</v>
          </cell>
          <cell r="W211">
            <v>0</v>
          </cell>
          <cell r="X211">
            <v>2240.64</v>
          </cell>
          <cell r="Y211">
            <v>0</v>
          </cell>
          <cell r="Z211">
            <v>0</v>
          </cell>
          <cell r="AA211">
            <v>0</v>
          </cell>
          <cell r="AB211">
            <v>7371.51</v>
          </cell>
        </row>
        <row r="212">
          <cell r="A212">
            <v>2382</v>
          </cell>
          <cell r="B212" t="str">
            <v>Colden Common Primary School</v>
          </cell>
          <cell r="C212">
            <v>8502382</v>
          </cell>
          <cell r="D212">
            <v>116074</v>
          </cell>
          <cell r="E212">
            <v>1409.56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39.799999999999997</v>
          </cell>
          <cell r="K212">
            <v>39.799999999999997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2201.36</v>
          </cell>
          <cell r="W212">
            <v>0</v>
          </cell>
          <cell r="X212">
            <v>1485.77</v>
          </cell>
          <cell r="Y212">
            <v>0</v>
          </cell>
          <cell r="Z212">
            <v>0</v>
          </cell>
          <cell r="AA212">
            <v>0</v>
          </cell>
          <cell r="AB212">
            <v>5176.29</v>
          </cell>
        </row>
        <row r="213">
          <cell r="A213">
            <v>2383</v>
          </cell>
          <cell r="B213" t="str">
            <v>Mayhill Junior School</v>
          </cell>
          <cell r="C213">
            <v>8502383</v>
          </cell>
          <cell r="D213">
            <v>116075</v>
          </cell>
          <cell r="E213">
            <v>1021.8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2498</v>
          </cell>
          <cell r="W213">
            <v>0</v>
          </cell>
          <cell r="X213">
            <v>4229.88</v>
          </cell>
          <cell r="Y213">
            <v>0</v>
          </cell>
          <cell r="Z213">
            <v>0</v>
          </cell>
          <cell r="AA213">
            <v>0</v>
          </cell>
          <cell r="AB213">
            <v>7749.68</v>
          </cell>
        </row>
        <row r="214">
          <cell r="A214">
            <v>2384</v>
          </cell>
          <cell r="B214" t="str">
            <v>Woolton Hill Junior School</v>
          </cell>
          <cell r="C214">
            <v>8502384</v>
          </cell>
          <cell r="D214">
            <v>116076</v>
          </cell>
          <cell r="E214">
            <v>948.44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19.899999999999999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624.5</v>
          </cell>
          <cell r="W214">
            <v>0</v>
          </cell>
          <cell r="X214">
            <v>1476.18</v>
          </cell>
          <cell r="Y214">
            <v>0</v>
          </cell>
          <cell r="Z214">
            <v>0</v>
          </cell>
          <cell r="AA214">
            <v>0</v>
          </cell>
          <cell r="AB214">
            <v>3069.0200000000004</v>
          </cell>
        </row>
        <row r="215">
          <cell r="A215">
            <v>2387</v>
          </cell>
          <cell r="B215" t="str">
            <v>Norwood Primary School</v>
          </cell>
          <cell r="C215">
            <v>8502387</v>
          </cell>
          <cell r="D215">
            <v>116078</v>
          </cell>
          <cell r="E215">
            <v>1215.68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80</v>
          </cell>
          <cell r="K215">
            <v>1159.3699999999999</v>
          </cell>
          <cell r="L215">
            <v>2098.46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12215.22</v>
          </cell>
          <cell r="W215">
            <v>0</v>
          </cell>
          <cell r="X215">
            <v>2729.04</v>
          </cell>
          <cell r="Y215">
            <v>0</v>
          </cell>
          <cell r="Z215">
            <v>0</v>
          </cell>
          <cell r="AA215">
            <v>0</v>
          </cell>
          <cell r="AB215">
            <v>19497.77</v>
          </cell>
        </row>
        <row r="216">
          <cell r="A216">
            <v>2388</v>
          </cell>
          <cell r="B216" t="str">
            <v>Red Barn County Primary School</v>
          </cell>
          <cell r="C216">
            <v>8502388</v>
          </cell>
          <cell r="D216">
            <v>116079</v>
          </cell>
          <cell r="E216">
            <v>979.88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442.58</v>
          </cell>
          <cell r="L216">
            <v>1991.59</v>
          </cell>
          <cell r="M216">
            <v>1508.42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377.82</v>
          </cell>
          <cell r="W216">
            <v>0</v>
          </cell>
          <cell r="X216">
            <v>2302.9699999999998</v>
          </cell>
          <cell r="Y216">
            <v>0</v>
          </cell>
          <cell r="Z216">
            <v>0</v>
          </cell>
          <cell r="AA216">
            <v>0</v>
          </cell>
          <cell r="AB216">
            <v>7603.26</v>
          </cell>
        </row>
        <row r="217">
          <cell r="A217">
            <v>2389</v>
          </cell>
          <cell r="B217" t="str">
            <v>Newlands Primary School</v>
          </cell>
          <cell r="C217">
            <v>8502389</v>
          </cell>
          <cell r="D217">
            <v>116080</v>
          </cell>
          <cell r="E217">
            <v>1021.8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399.99</v>
          </cell>
          <cell r="K217">
            <v>0</v>
          </cell>
          <cell r="L217">
            <v>120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1108.49</v>
          </cell>
          <cell r="W217">
            <v>0</v>
          </cell>
          <cell r="X217">
            <v>931.6</v>
          </cell>
          <cell r="Y217">
            <v>0</v>
          </cell>
          <cell r="Z217">
            <v>0</v>
          </cell>
          <cell r="AA217">
            <v>0</v>
          </cell>
          <cell r="AB217">
            <v>3581.8799999999997</v>
          </cell>
        </row>
        <row r="218">
          <cell r="A218">
            <v>2392</v>
          </cell>
          <cell r="B218" t="str">
            <v>Four Lanes Infant</v>
          </cell>
          <cell r="C218">
            <v>8502392</v>
          </cell>
          <cell r="D218">
            <v>116082</v>
          </cell>
          <cell r="E218">
            <v>1420.04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40</v>
          </cell>
          <cell r="K218">
            <v>0</v>
          </cell>
          <cell r="L218">
            <v>240.59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8037.32</v>
          </cell>
          <cell r="W218">
            <v>0</v>
          </cell>
          <cell r="X218">
            <v>2146.11</v>
          </cell>
          <cell r="Y218">
            <v>0</v>
          </cell>
          <cell r="Z218">
            <v>0</v>
          </cell>
          <cell r="AA218">
            <v>0</v>
          </cell>
          <cell r="AB218">
            <v>11884.06</v>
          </cell>
        </row>
        <row r="219">
          <cell r="A219">
            <v>2395</v>
          </cell>
          <cell r="B219" t="str">
            <v>Castle Primary School</v>
          </cell>
          <cell r="C219">
            <v>8502395</v>
          </cell>
          <cell r="D219">
            <v>116083</v>
          </cell>
          <cell r="E219">
            <v>2179.84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19.899999999999999</v>
          </cell>
          <cell r="K219">
            <v>2719.53</v>
          </cell>
          <cell r="L219">
            <v>1319.97</v>
          </cell>
          <cell r="M219">
            <v>499.49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365.33</v>
          </cell>
          <cell r="W219">
            <v>0</v>
          </cell>
          <cell r="X219">
            <v>2551.63</v>
          </cell>
          <cell r="Y219">
            <v>0</v>
          </cell>
          <cell r="Z219">
            <v>0</v>
          </cell>
          <cell r="AA219">
            <v>0</v>
          </cell>
          <cell r="AB219">
            <v>9655.69</v>
          </cell>
        </row>
        <row r="220">
          <cell r="A220">
            <v>2396</v>
          </cell>
          <cell r="B220" t="str">
            <v>Bidbury Infant School</v>
          </cell>
          <cell r="C220">
            <v>8502396</v>
          </cell>
          <cell r="D220">
            <v>116084</v>
          </cell>
          <cell r="E220">
            <v>937.96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537.29999999999995</v>
          </cell>
          <cell r="K220">
            <v>636.79999999999995</v>
          </cell>
          <cell r="L220">
            <v>3164.1</v>
          </cell>
          <cell r="M220">
            <v>2189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465.25</v>
          </cell>
          <cell r="W220">
            <v>0</v>
          </cell>
          <cell r="X220">
            <v>4904.6000000000004</v>
          </cell>
          <cell r="Y220">
            <v>0</v>
          </cell>
          <cell r="Z220">
            <v>0</v>
          </cell>
          <cell r="AA220">
            <v>0</v>
          </cell>
          <cell r="AB220">
            <v>12835.01</v>
          </cell>
        </row>
        <row r="221">
          <cell r="A221">
            <v>2470</v>
          </cell>
          <cell r="B221" t="str">
            <v>Hatch Warren Infants School</v>
          </cell>
          <cell r="C221">
            <v>8502470</v>
          </cell>
          <cell r="D221">
            <v>116137</v>
          </cell>
          <cell r="E221">
            <v>1367.64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676.6</v>
          </cell>
          <cell r="K221">
            <v>0</v>
          </cell>
          <cell r="L221">
            <v>119.4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2341.88</v>
          </cell>
          <cell r="W221">
            <v>0</v>
          </cell>
          <cell r="X221">
            <v>826.8</v>
          </cell>
          <cell r="Y221">
            <v>0</v>
          </cell>
          <cell r="Z221">
            <v>0</v>
          </cell>
          <cell r="AA221">
            <v>0</v>
          </cell>
          <cell r="AB221">
            <v>5332.3200000000006</v>
          </cell>
        </row>
        <row r="222">
          <cell r="A222">
            <v>2510</v>
          </cell>
          <cell r="B222" t="str">
            <v>Cove Junior School</v>
          </cell>
          <cell r="C222">
            <v>8502510</v>
          </cell>
          <cell r="D222">
            <v>116140</v>
          </cell>
          <cell r="E222">
            <v>1420.04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238.8</v>
          </cell>
          <cell r="K222">
            <v>199</v>
          </cell>
          <cell r="L222">
            <v>119.4</v>
          </cell>
          <cell r="M222">
            <v>796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1873.5</v>
          </cell>
          <cell r="W222">
            <v>0</v>
          </cell>
          <cell r="X222">
            <v>3712.7</v>
          </cell>
          <cell r="Y222">
            <v>0</v>
          </cell>
          <cell r="Z222">
            <v>0</v>
          </cell>
          <cell r="AA222">
            <v>0</v>
          </cell>
          <cell r="AB222">
            <v>8359.4399999999987</v>
          </cell>
        </row>
        <row r="223">
          <cell r="A223">
            <v>2511</v>
          </cell>
          <cell r="B223" t="str">
            <v>Cove Infant</v>
          </cell>
          <cell r="C223">
            <v>8502511</v>
          </cell>
          <cell r="D223">
            <v>116141</v>
          </cell>
          <cell r="E223">
            <v>917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218.9</v>
          </cell>
          <cell r="K223">
            <v>238.8</v>
          </cell>
          <cell r="L223">
            <v>0</v>
          </cell>
          <cell r="M223">
            <v>497.5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3188.07</v>
          </cell>
          <cell r="W223">
            <v>0</v>
          </cell>
          <cell r="X223">
            <v>2561.2199999999998</v>
          </cell>
          <cell r="Y223">
            <v>0</v>
          </cell>
          <cell r="Z223">
            <v>0</v>
          </cell>
          <cell r="AA223">
            <v>0</v>
          </cell>
          <cell r="AB223">
            <v>7621.49</v>
          </cell>
        </row>
        <row r="224">
          <cell r="A224">
            <v>2512</v>
          </cell>
          <cell r="B224" t="str">
            <v>Tower Hill Community Primary</v>
          </cell>
          <cell r="C224">
            <v>8502512</v>
          </cell>
          <cell r="D224">
            <v>116142</v>
          </cell>
          <cell r="E224">
            <v>1116.1199999999999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1239.57</v>
          </cell>
          <cell r="K224">
            <v>0</v>
          </cell>
          <cell r="L224">
            <v>59.7</v>
          </cell>
          <cell r="M224">
            <v>10396.76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3675.18</v>
          </cell>
          <cell r="W224">
            <v>0</v>
          </cell>
          <cell r="X224">
            <v>1635.1</v>
          </cell>
          <cell r="Y224">
            <v>0</v>
          </cell>
          <cell r="Z224">
            <v>0</v>
          </cell>
          <cell r="AA224">
            <v>0</v>
          </cell>
          <cell r="AB224">
            <v>18122.429999999997</v>
          </cell>
        </row>
        <row r="225">
          <cell r="A225">
            <v>2516</v>
          </cell>
          <cell r="B225" t="str">
            <v>Marlborough County Infants</v>
          </cell>
          <cell r="C225">
            <v>8502516</v>
          </cell>
          <cell r="D225">
            <v>116143</v>
          </cell>
          <cell r="E225">
            <v>660.24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10201.209999999999</v>
          </cell>
          <cell r="W225">
            <v>0</v>
          </cell>
          <cell r="X225">
            <v>2044.04</v>
          </cell>
          <cell r="Y225">
            <v>0</v>
          </cell>
          <cell r="Z225">
            <v>0</v>
          </cell>
          <cell r="AA225">
            <v>0</v>
          </cell>
          <cell r="AB225">
            <v>12905.489999999998</v>
          </cell>
        </row>
        <row r="226">
          <cell r="A226">
            <v>2517</v>
          </cell>
          <cell r="B226" t="str">
            <v>South Farnborough Infant</v>
          </cell>
          <cell r="C226">
            <v>8502517</v>
          </cell>
          <cell r="D226">
            <v>116144</v>
          </cell>
          <cell r="E226">
            <v>1351.92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499.49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3397.28</v>
          </cell>
          <cell r="W226">
            <v>0</v>
          </cell>
          <cell r="X226">
            <v>3361.3</v>
          </cell>
          <cell r="Y226">
            <v>0</v>
          </cell>
          <cell r="Z226">
            <v>0</v>
          </cell>
          <cell r="AA226">
            <v>0</v>
          </cell>
          <cell r="AB226">
            <v>8609.9900000000016</v>
          </cell>
        </row>
        <row r="227">
          <cell r="A227">
            <v>2519</v>
          </cell>
          <cell r="B227" t="str">
            <v>North Farnborough Infant</v>
          </cell>
          <cell r="C227">
            <v>8502519</v>
          </cell>
          <cell r="D227">
            <v>116145</v>
          </cell>
          <cell r="E227">
            <v>943.2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139.30000000000001</v>
          </cell>
          <cell r="K227">
            <v>79.599999999999994</v>
          </cell>
          <cell r="L227">
            <v>119.4</v>
          </cell>
          <cell r="M227">
            <v>99.5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4683.75</v>
          </cell>
          <cell r="W227">
            <v>0</v>
          </cell>
          <cell r="X227">
            <v>205.5</v>
          </cell>
          <cell r="Y227">
            <v>0</v>
          </cell>
          <cell r="Z227">
            <v>0</v>
          </cell>
          <cell r="AA227">
            <v>0</v>
          </cell>
          <cell r="AB227">
            <v>6270.25</v>
          </cell>
        </row>
        <row r="228">
          <cell r="A228">
            <v>2520</v>
          </cell>
          <cell r="B228" t="str">
            <v>Manor Junior School</v>
          </cell>
          <cell r="C228">
            <v>8502520</v>
          </cell>
          <cell r="D228">
            <v>116146</v>
          </cell>
          <cell r="E228">
            <v>1603.44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959.38</v>
          </cell>
          <cell r="K228">
            <v>2231.98</v>
          </cell>
          <cell r="L228">
            <v>881.17</v>
          </cell>
          <cell r="M228">
            <v>783.07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4899.2</v>
          </cell>
          <cell r="W228">
            <v>0</v>
          </cell>
          <cell r="X228">
            <v>3742.84</v>
          </cell>
          <cell r="Y228">
            <v>0</v>
          </cell>
          <cell r="Z228">
            <v>0</v>
          </cell>
          <cell r="AA228">
            <v>0</v>
          </cell>
          <cell r="AB228">
            <v>15101.08</v>
          </cell>
        </row>
        <row r="229">
          <cell r="A229">
            <v>2521</v>
          </cell>
          <cell r="B229" t="str">
            <v>Grange Community Junior School</v>
          </cell>
          <cell r="C229">
            <v>8502521</v>
          </cell>
          <cell r="D229">
            <v>116147</v>
          </cell>
          <cell r="E229">
            <v>1089.92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1154.2</v>
          </cell>
          <cell r="K229">
            <v>2069.6</v>
          </cell>
          <cell r="L229">
            <v>1194</v>
          </cell>
          <cell r="M229">
            <v>199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7806.25</v>
          </cell>
          <cell r="W229">
            <v>0</v>
          </cell>
          <cell r="X229">
            <v>5949.91</v>
          </cell>
          <cell r="Y229">
            <v>0</v>
          </cell>
          <cell r="Z229">
            <v>0</v>
          </cell>
          <cell r="AA229">
            <v>0</v>
          </cell>
          <cell r="AB229">
            <v>19462.879999999997</v>
          </cell>
        </row>
        <row r="230">
          <cell r="A230">
            <v>2522</v>
          </cell>
          <cell r="B230" t="str">
            <v>Farnborough Grange C.I.School</v>
          </cell>
          <cell r="C230">
            <v>8502522</v>
          </cell>
          <cell r="D230">
            <v>116148</v>
          </cell>
          <cell r="E230">
            <v>791.24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915.4</v>
          </cell>
          <cell r="K230">
            <v>1194</v>
          </cell>
          <cell r="L230">
            <v>955.2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9348.77</v>
          </cell>
          <cell r="W230">
            <v>0</v>
          </cell>
          <cell r="X230">
            <v>2177.62</v>
          </cell>
          <cell r="Y230">
            <v>0</v>
          </cell>
          <cell r="Z230">
            <v>0</v>
          </cell>
          <cell r="AA230">
            <v>0</v>
          </cell>
          <cell r="AB230">
            <v>15382.23</v>
          </cell>
        </row>
        <row r="231">
          <cell r="A231">
            <v>2523</v>
          </cell>
          <cell r="B231" t="str">
            <v>Talavera County Junior</v>
          </cell>
          <cell r="C231">
            <v>8502523</v>
          </cell>
          <cell r="D231">
            <v>116149</v>
          </cell>
          <cell r="E231">
            <v>1477.68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40</v>
          </cell>
          <cell r="K231">
            <v>639.19000000000005</v>
          </cell>
          <cell r="L231">
            <v>0</v>
          </cell>
          <cell r="M231">
            <v>399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16861.5</v>
          </cell>
          <cell r="W231">
            <v>0</v>
          </cell>
          <cell r="X231">
            <v>5128.6000000000004</v>
          </cell>
          <cell r="Y231">
            <v>0</v>
          </cell>
          <cell r="Z231">
            <v>0</v>
          </cell>
          <cell r="AA231">
            <v>0</v>
          </cell>
          <cell r="AB231">
            <v>24545.97</v>
          </cell>
        </row>
        <row r="232">
          <cell r="A232">
            <v>2524</v>
          </cell>
          <cell r="B232" t="str">
            <v>Manor Infant School</v>
          </cell>
          <cell r="C232">
            <v>8502524</v>
          </cell>
          <cell r="D232">
            <v>116150</v>
          </cell>
          <cell r="E232">
            <v>1320.48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946.64</v>
          </cell>
          <cell r="K232">
            <v>1852.69</v>
          </cell>
          <cell r="L232">
            <v>1026.8399999999999</v>
          </cell>
          <cell r="M232">
            <v>1006.94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3815.7</v>
          </cell>
          <cell r="W232">
            <v>0</v>
          </cell>
          <cell r="X232">
            <v>3452.4</v>
          </cell>
          <cell r="Y232">
            <v>0</v>
          </cell>
          <cell r="Z232">
            <v>0</v>
          </cell>
          <cell r="AA232">
            <v>0</v>
          </cell>
          <cell r="AB232">
            <v>13421.69</v>
          </cell>
        </row>
        <row r="233">
          <cell r="A233">
            <v>2526</v>
          </cell>
          <cell r="B233" t="str">
            <v>Talavera Infant School</v>
          </cell>
          <cell r="C233">
            <v>8502526</v>
          </cell>
          <cell r="D233">
            <v>116151</v>
          </cell>
          <cell r="E233">
            <v>1304.76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40</v>
          </cell>
          <cell r="K233">
            <v>759.38</v>
          </cell>
          <cell r="L233">
            <v>0</v>
          </cell>
          <cell r="M233">
            <v>399.99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37398.18</v>
          </cell>
          <cell r="W233">
            <v>0</v>
          </cell>
          <cell r="X233">
            <v>2882.48</v>
          </cell>
          <cell r="Y233">
            <v>0</v>
          </cell>
          <cell r="Z233">
            <v>0</v>
          </cell>
          <cell r="AA233">
            <v>0</v>
          </cell>
          <cell r="AB233">
            <v>42784.79</v>
          </cell>
        </row>
        <row r="234">
          <cell r="A234">
            <v>2530</v>
          </cell>
          <cell r="B234" t="str">
            <v>Parsonage Farm Infant School</v>
          </cell>
          <cell r="C234">
            <v>8502530</v>
          </cell>
          <cell r="D234">
            <v>116154</v>
          </cell>
          <cell r="E234">
            <v>932.72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80.599999999999994</v>
          </cell>
          <cell r="K234">
            <v>40.200000000000003</v>
          </cell>
          <cell r="L234">
            <v>60.3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7665.74</v>
          </cell>
          <cell r="W234">
            <v>0</v>
          </cell>
          <cell r="X234">
            <v>109.6</v>
          </cell>
          <cell r="Y234">
            <v>0</v>
          </cell>
          <cell r="Z234">
            <v>0</v>
          </cell>
          <cell r="AA234">
            <v>0</v>
          </cell>
          <cell r="AB234">
            <v>8889.16</v>
          </cell>
        </row>
        <row r="235">
          <cell r="A235">
            <v>2531</v>
          </cell>
          <cell r="B235" t="str">
            <v>South Farnborough Junior</v>
          </cell>
          <cell r="C235">
            <v>8502531</v>
          </cell>
          <cell r="D235">
            <v>116155</v>
          </cell>
          <cell r="E235">
            <v>1446.24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410.94</v>
          </cell>
          <cell r="K235">
            <v>37.409999999999997</v>
          </cell>
          <cell r="L235">
            <v>0</v>
          </cell>
          <cell r="M235">
            <v>187.06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3796.96</v>
          </cell>
          <cell r="W235">
            <v>0</v>
          </cell>
          <cell r="X235">
            <v>6863.02</v>
          </cell>
          <cell r="Y235">
            <v>0</v>
          </cell>
          <cell r="Z235">
            <v>0</v>
          </cell>
          <cell r="AA235">
            <v>0</v>
          </cell>
          <cell r="AB235">
            <v>12741.630000000001</v>
          </cell>
        </row>
        <row r="236">
          <cell r="A236">
            <v>2533</v>
          </cell>
          <cell r="B236" t="str">
            <v>Guillemont Junior School</v>
          </cell>
          <cell r="C236">
            <v>8502533</v>
          </cell>
          <cell r="D236">
            <v>116157</v>
          </cell>
          <cell r="E236">
            <v>1650.6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320.99</v>
          </cell>
          <cell r="K236">
            <v>264.27</v>
          </cell>
          <cell r="L236">
            <v>0</v>
          </cell>
          <cell r="M236">
            <v>189.05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2363.73</v>
          </cell>
          <cell r="W236">
            <v>0</v>
          </cell>
          <cell r="X236">
            <v>1961.84</v>
          </cell>
          <cell r="Y236">
            <v>0</v>
          </cell>
          <cell r="Z236">
            <v>0</v>
          </cell>
          <cell r="AA236">
            <v>0</v>
          </cell>
          <cell r="AB236">
            <v>6750.48</v>
          </cell>
        </row>
        <row r="237">
          <cell r="A237">
            <v>2534</v>
          </cell>
          <cell r="B237" t="str">
            <v>Pinewood Infant School</v>
          </cell>
          <cell r="C237">
            <v>8502534</v>
          </cell>
          <cell r="D237">
            <v>116158</v>
          </cell>
          <cell r="E237">
            <v>450.64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102.68</v>
          </cell>
          <cell r="K237">
            <v>239.6</v>
          </cell>
          <cell r="L237">
            <v>0</v>
          </cell>
          <cell r="M237">
            <v>171.14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4218.5</v>
          </cell>
          <cell r="W237">
            <v>0</v>
          </cell>
          <cell r="X237">
            <v>1536.46</v>
          </cell>
          <cell r="Y237">
            <v>0</v>
          </cell>
          <cell r="Z237">
            <v>0</v>
          </cell>
          <cell r="AA237">
            <v>0</v>
          </cell>
          <cell r="AB237">
            <v>6719.0199999999995</v>
          </cell>
        </row>
        <row r="238">
          <cell r="A238">
            <v>2602</v>
          </cell>
          <cell r="B238" t="str">
            <v>Brockhurst Junior School</v>
          </cell>
          <cell r="C238">
            <v>8502602</v>
          </cell>
          <cell r="D238">
            <v>116161</v>
          </cell>
          <cell r="E238">
            <v>864.6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380.49</v>
          </cell>
          <cell r="K238">
            <v>1561.75</v>
          </cell>
          <cell r="L238">
            <v>300.29000000000002</v>
          </cell>
          <cell r="M238">
            <v>500.49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624.5</v>
          </cell>
          <cell r="W238">
            <v>0</v>
          </cell>
          <cell r="X238">
            <v>2466</v>
          </cell>
          <cell r="Y238">
            <v>0</v>
          </cell>
          <cell r="Z238">
            <v>0</v>
          </cell>
          <cell r="AA238">
            <v>0</v>
          </cell>
          <cell r="AB238">
            <v>6698.12</v>
          </cell>
        </row>
        <row r="239">
          <cell r="A239">
            <v>2606</v>
          </cell>
          <cell r="B239" t="str">
            <v>Elson Junior School</v>
          </cell>
          <cell r="C239">
            <v>8502606</v>
          </cell>
          <cell r="D239">
            <v>116162</v>
          </cell>
          <cell r="E239">
            <v>1682.04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319.39999999999998</v>
          </cell>
          <cell r="K239">
            <v>718.79</v>
          </cell>
          <cell r="L239">
            <v>718.79</v>
          </cell>
          <cell r="M239">
            <v>399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624.5</v>
          </cell>
          <cell r="W239">
            <v>0</v>
          </cell>
          <cell r="X239">
            <v>9042</v>
          </cell>
          <cell r="Y239">
            <v>0</v>
          </cell>
          <cell r="Z239">
            <v>0</v>
          </cell>
          <cell r="AA239">
            <v>0</v>
          </cell>
          <cell r="AB239">
            <v>13504.52</v>
          </cell>
        </row>
        <row r="240">
          <cell r="A240">
            <v>2607</v>
          </cell>
          <cell r="B240" t="str">
            <v>Elson County Infant School</v>
          </cell>
          <cell r="C240">
            <v>8502607</v>
          </cell>
          <cell r="D240">
            <v>116163</v>
          </cell>
          <cell r="E240">
            <v>1393.84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218.9</v>
          </cell>
          <cell r="K240">
            <v>557.20000000000005</v>
          </cell>
          <cell r="L240">
            <v>298.5</v>
          </cell>
          <cell r="M240">
            <v>99.5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1876.62</v>
          </cell>
          <cell r="W240">
            <v>0</v>
          </cell>
          <cell r="X240">
            <v>2707.12</v>
          </cell>
          <cell r="Y240">
            <v>0</v>
          </cell>
          <cell r="Z240">
            <v>0</v>
          </cell>
          <cell r="AA240">
            <v>0</v>
          </cell>
          <cell r="AB240">
            <v>7151.6799999999994</v>
          </cell>
        </row>
        <row r="241">
          <cell r="A241">
            <v>2610</v>
          </cell>
          <cell r="B241" t="str">
            <v>Lee-On-The-Solent Junior School</v>
          </cell>
          <cell r="C241">
            <v>8502610</v>
          </cell>
          <cell r="D241">
            <v>116164</v>
          </cell>
          <cell r="E241">
            <v>1844.48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19.899999999999999</v>
          </cell>
          <cell r="K241">
            <v>0</v>
          </cell>
          <cell r="L241">
            <v>59.7</v>
          </cell>
          <cell r="M241">
            <v>99.5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3745.58</v>
          </cell>
          <cell r="Y241">
            <v>0</v>
          </cell>
          <cell r="Z241">
            <v>0</v>
          </cell>
          <cell r="AA241">
            <v>0</v>
          </cell>
          <cell r="AB241">
            <v>5769.16</v>
          </cell>
        </row>
        <row r="242">
          <cell r="A242">
            <v>2612</v>
          </cell>
          <cell r="B242" t="str">
            <v>Haselworth Primary School</v>
          </cell>
          <cell r="C242">
            <v>8502612</v>
          </cell>
          <cell r="D242">
            <v>116165</v>
          </cell>
          <cell r="E242">
            <v>670.72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451.93</v>
          </cell>
          <cell r="K242">
            <v>575.11</v>
          </cell>
          <cell r="L242">
            <v>3327.68</v>
          </cell>
          <cell r="M242">
            <v>719.39</v>
          </cell>
          <cell r="N242">
            <v>1642.94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402.8</v>
          </cell>
          <cell r="W242">
            <v>0</v>
          </cell>
          <cell r="X242">
            <v>3973</v>
          </cell>
          <cell r="Y242">
            <v>0</v>
          </cell>
          <cell r="Z242">
            <v>0</v>
          </cell>
          <cell r="AA242">
            <v>0</v>
          </cell>
          <cell r="AB242">
            <v>11763.57</v>
          </cell>
        </row>
        <row r="243">
          <cell r="A243">
            <v>2613</v>
          </cell>
          <cell r="B243" t="str">
            <v>Woodcot Primary School</v>
          </cell>
          <cell r="C243">
            <v>8502613</v>
          </cell>
          <cell r="D243">
            <v>116166</v>
          </cell>
          <cell r="E243">
            <v>812.2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741.08</v>
          </cell>
          <cell r="K243">
            <v>1642.55</v>
          </cell>
          <cell r="L243">
            <v>1862.64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1152.2</v>
          </cell>
          <cell r="W243">
            <v>0</v>
          </cell>
          <cell r="X243">
            <v>2929.06</v>
          </cell>
          <cell r="Y243">
            <v>0</v>
          </cell>
          <cell r="Z243">
            <v>0</v>
          </cell>
          <cell r="AA243">
            <v>0</v>
          </cell>
          <cell r="AB243">
            <v>9139.73</v>
          </cell>
        </row>
        <row r="244">
          <cell r="A244">
            <v>2616</v>
          </cell>
          <cell r="B244" t="str">
            <v>Rowner Junior School</v>
          </cell>
          <cell r="C244">
            <v>8502616</v>
          </cell>
          <cell r="D244">
            <v>116167</v>
          </cell>
          <cell r="E244">
            <v>927.48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1581.06</v>
          </cell>
          <cell r="K244">
            <v>160</v>
          </cell>
          <cell r="L244">
            <v>2161.14</v>
          </cell>
          <cell r="M244">
            <v>100.5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312.25</v>
          </cell>
          <cell r="W244">
            <v>0</v>
          </cell>
          <cell r="X244">
            <v>2299.5500000000002</v>
          </cell>
          <cell r="Y244">
            <v>0</v>
          </cell>
          <cell r="Z244">
            <v>0</v>
          </cell>
          <cell r="AA244">
            <v>0</v>
          </cell>
          <cell r="AB244">
            <v>7541.9800000000005</v>
          </cell>
        </row>
        <row r="245">
          <cell r="A245">
            <v>2617</v>
          </cell>
          <cell r="B245" t="str">
            <v>Rowner County Infant</v>
          </cell>
          <cell r="C245">
            <v>8502617</v>
          </cell>
          <cell r="D245">
            <v>116168</v>
          </cell>
          <cell r="E245">
            <v>869.84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1499.66</v>
          </cell>
          <cell r="K245">
            <v>121.79</v>
          </cell>
          <cell r="L245">
            <v>2796.95</v>
          </cell>
          <cell r="M245">
            <v>506.46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3422.26</v>
          </cell>
          <cell r="W245">
            <v>0</v>
          </cell>
          <cell r="X245">
            <v>965.17</v>
          </cell>
          <cell r="Y245">
            <v>0</v>
          </cell>
          <cell r="Z245">
            <v>0</v>
          </cell>
          <cell r="AA245">
            <v>0</v>
          </cell>
          <cell r="AB245">
            <v>10182.129999999999</v>
          </cell>
        </row>
        <row r="246">
          <cell r="A246">
            <v>2618</v>
          </cell>
          <cell r="B246" t="str">
            <v>Alverstoke Community Infant</v>
          </cell>
          <cell r="C246">
            <v>8502618</v>
          </cell>
          <cell r="D246">
            <v>116169</v>
          </cell>
          <cell r="E246">
            <v>1100.4000000000001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457.7</v>
          </cell>
          <cell r="K246">
            <v>119.4</v>
          </cell>
          <cell r="L246">
            <v>656.7</v>
          </cell>
          <cell r="M246">
            <v>99.5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1639.31</v>
          </cell>
          <cell r="W246">
            <v>0</v>
          </cell>
          <cell r="X246">
            <v>1341.23</v>
          </cell>
          <cell r="Y246">
            <v>0</v>
          </cell>
          <cell r="Z246">
            <v>0</v>
          </cell>
          <cell r="AA246">
            <v>0</v>
          </cell>
          <cell r="AB246">
            <v>5414.24</v>
          </cell>
        </row>
        <row r="247">
          <cell r="A247">
            <v>2619</v>
          </cell>
          <cell r="B247" t="str">
            <v>Grange Junior School</v>
          </cell>
          <cell r="C247">
            <v>8502619</v>
          </cell>
          <cell r="D247">
            <v>116170</v>
          </cell>
          <cell r="E247">
            <v>1194.72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1094.5</v>
          </cell>
          <cell r="K247">
            <v>39.799999999999997</v>
          </cell>
          <cell r="L247">
            <v>6984.9</v>
          </cell>
          <cell r="M247">
            <v>1691.5</v>
          </cell>
          <cell r="N247">
            <v>318.39999999999998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2195.12</v>
          </cell>
          <cell r="W247">
            <v>0</v>
          </cell>
          <cell r="X247">
            <v>2492.0300000000002</v>
          </cell>
          <cell r="Y247">
            <v>0</v>
          </cell>
          <cell r="Z247">
            <v>0</v>
          </cell>
          <cell r="AA247">
            <v>0</v>
          </cell>
          <cell r="AB247">
            <v>16010.97</v>
          </cell>
        </row>
        <row r="248">
          <cell r="A248">
            <v>2620</v>
          </cell>
          <cell r="B248" t="str">
            <v>Grange  Infant School</v>
          </cell>
          <cell r="C248">
            <v>8502620</v>
          </cell>
          <cell r="D248">
            <v>116171</v>
          </cell>
          <cell r="E248">
            <v>1220.92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1253.7</v>
          </cell>
          <cell r="K248">
            <v>119.4</v>
          </cell>
          <cell r="L248">
            <v>7343.1</v>
          </cell>
          <cell r="M248">
            <v>1691.5</v>
          </cell>
          <cell r="N248">
            <v>159.19999999999999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4365.26</v>
          </cell>
          <cell r="W248">
            <v>0</v>
          </cell>
          <cell r="X248">
            <v>1685.79</v>
          </cell>
          <cell r="Y248">
            <v>0</v>
          </cell>
          <cell r="Z248">
            <v>0</v>
          </cell>
          <cell r="AA248">
            <v>0</v>
          </cell>
          <cell r="AB248">
            <v>17838.870000000003</v>
          </cell>
        </row>
        <row r="249">
          <cell r="A249">
            <v>2621</v>
          </cell>
          <cell r="B249" t="str">
            <v>Siskin Junior School</v>
          </cell>
          <cell r="C249">
            <v>8502621</v>
          </cell>
          <cell r="D249">
            <v>116172</v>
          </cell>
          <cell r="E249">
            <v>655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4914.5</v>
          </cell>
          <cell r="M249">
            <v>3741.2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624.5</v>
          </cell>
          <cell r="W249">
            <v>0</v>
          </cell>
          <cell r="X249">
            <v>2996.88</v>
          </cell>
          <cell r="Y249">
            <v>0</v>
          </cell>
          <cell r="Z249">
            <v>0</v>
          </cell>
          <cell r="AA249">
            <v>0</v>
          </cell>
          <cell r="AB249">
            <v>12932.080000000002</v>
          </cell>
        </row>
        <row r="250">
          <cell r="A250">
            <v>2622</v>
          </cell>
          <cell r="B250" t="str">
            <v>Peel Common Infant School</v>
          </cell>
          <cell r="C250">
            <v>8502622</v>
          </cell>
          <cell r="D250">
            <v>116173</v>
          </cell>
          <cell r="E250">
            <v>953.68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1360.76</v>
          </cell>
          <cell r="K250">
            <v>880.38</v>
          </cell>
          <cell r="L250">
            <v>660.28</v>
          </cell>
          <cell r="M250">
            <v>399.99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1879.75</v>
          </cell>
          <cell r="W250">
            <v>0</v>
          </cell>
          <cell r="X250">
            <v>4437.43</v>
          </cell>
          <cell r="Y250">
            <v>0</v>
          </cell>
          <cell r="Z250">
            <v>0</v>
          </cell>
          <cell r="AA250">
            <v>0</v>
          </cell>
          <cell r="AB250">
            <v>10572.27</v>
          </cell>
        </row>
        <row r="251">
          <cell r="A251">
            <v>2623</v>
          </cell>
          <cell r="B251" t="str">
            <v>Siskin Infant Sch And Nursery</v>
          </cell>
          <cell r="C251">
            <v>8502623</v>
          </cell>
          <cell r="D251">
            <v>116174</v>
          </cell>
          <cell r="E251">
            <v>634.04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191.84</v>
          </cell>
          <cell r="K251">
            <v>170.34</v>
          </cell>
          <cell r="L251">
            <v>4282.88</v>
          </cell>
          <cell r="M251">
            <v>2450.69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889.91</v>
          </cell>
          <cell r="W251">
            <v>0</v>
          </cell>
          <cell r="X251">
            <v>2877.69</v>
          </cell>
          <cell r="Y251">
            <v>0</v>
          </cell>
          <cell r="Z251">
            <v>0</v>
          </cell>
          <cell r="AA251">
            <v>0</v>
          </cell>
          <cell r="AB251">
            <v>11497.390000000001</v>
          </cell>
        </row>
        <row r="252">
          <cell r="A252">
            <v>2624</v>
          </cell>
          <cell r="B252" t="str">
            <v>Peel Common Junior School</v>
          </cell>
          <cell r="C252">
            <v>8502624</v>
          </cell>
          <cell r="D252">
            <v>116175</v>
          </cell>
          <cell r="E252">
            <v>995.6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1154.2</v>
          </cell>
          <cell r="K252">
            <v>875.6</v>
          </cell>
          <cell r="L252">
            <v>1313.4</v>
          </cell>
          <cell r="M252">
            <v>497.5</v>
          </cell>
          <cell r="N252">
            <v>159.19999999999999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1561.25</v>
          </cell>
          <cell r="W252">
            <v>0</v>
          </cell>
          <cell r="X252">
            <v>3288</v>
          </cell>
          <cell r="Y252">
            <v>0</v>
          </cell>
          <cell r="Z252">
            <v>0</v>
          </cell>
          <cell r="AA252">
            <v>0</v>
          </cell>
          <cell r="AB252">
            <v>9844.75</v>
          </cell>
        </row>
        <row r="253">
          <cell r="A253">
            <v>2625</v>
          </cell>
          <cell r="B253" t="str">
            <v>Gomer Infant School</v>
          </cell>
          <cell r="C253">
            <v>8502625</v>
          </cell>
          <cell r="D253">
            <v>116176</v>
          </cell>
          <cell r="E253">
            <v>948.44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140.1</v>
          </cell>
          <cell r="K253">
            <v>40.200000000000003</v>
          </cell>
          <cell r="L253">
            <v>300.29000000000002</v>
          </cell>
          <cell r="M253">
            <v>1000.97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943</v>
          </cell>
          <cell r="W253">
            <v>0</v>
          </cell>
          <cell r="X253">
            <v>1041.8900000000001</v>
          </cell>
          <cell r="Y253">
            <v>0</v>
          </cell>
          <cell r="Z253">
            <v>0</v>
          </cell>
          <cell r="AA253">
            <v>0</v>
          </cell>
          <cell r="AB253">
            <v>4414.8900000000003</v>
          </cell>
        </row>
        <row r="254">
          <cell r="A254">
            <v>2627</v>
          </cell>
          <cell r="B254" t="str">
            <v>Brockhurst Infant</v>
          </cell>
          <cell r="C254">
            <v>8502627</v>
          </cell>
          <cell r="D254">
            <v>116177</v>
          </cell>
          <cell r="E254">
            <v>937.96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298.5</v>
          </cell>
          <cell r="K254">
            <v>2308.4</v>
          </cell>
          <cell r="L254">
            <v>298.5</v>
          </cell>
          <cell r="M254">
            <v>398</v>
          </cell>
          <cell r="N254">
            <v>318.39999999999998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930.51</v>
          </cell>
          <cell r="W254">
            <v>0</v>
          </cell>
          <cell r="X254">
            <v>1545.36</v>
          </cell>
          <cell r="Y254">
            <v>0</v>
          </cell>
          <cell r="Z254">
            <v>0</v>
          </cell>
          <cell r="AA254">
            <v>0</v>
          </cell>
          <cell r="AB254">
            <v>7035.63</v>
          </cell>
        </row>
        <row r="255">
          <cell r="A255">
            <v>2630</v>
          </cell>
          <cell r="B255" t="str">
            <v>Lee-On-The-Solent Infant Sch.</v>
          </cell>
          <cell r="C255">
            <v>8502630</v>
          </cell>
          <cell r="D255">
            <v>116180</v>
          </cell>
          <cell r="E255">
            <v>1409.56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1414.49</v>
          </cell>
          <cell r="W255">
            <v>0</v>
          </cell>
          <cell r="X255">
            <v>1353.56</v>
          </cell>
          <cell r="Y255">
            <v>0</v>
          </cell>
          <cell r="Z255">
            <v>0</v>
          </cell>
          <cell r="AA255">
            <v>0</v>
          </cell>
          <cell r="AB255">
            <v>4177.6100000000006</v>
          </cell>
        </row>
        <row r="256">
          <cell r="A256">
            <v>2631</v>
          </cell>
          <cell r="B256" t="str">
            <v>Gomer Junior School</v>
          </cell>
          <cell r="C256">
            <v>8502631</v>
          </cell>
          <cell r="D256">
            <v>116181</v>
          </cell>
          <cell r="E256">
            <v>1262.8399999999999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120</v>
          </cell>
          <cell r="K256">
            <v>279.79000000000002</v>
          </cell>
          <cell r="L256">
            <v>839.38</v>
          </cell>
          <cell r="M256">
            <v>1298.48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2316.67</v>
          </cell>
          <cell r="Y256">
            <v>0</v>
          </cell>
          <cell r="Z256">
            <v>0</v>
          </cell>
          <cell r="AA256">
            <v>0</v>
          </cell>
          <cell r="AB256">
            <v>6117.16</v>
          </cell>
        </row>
        <row r="257">
          <cell r="A257">
            <v>2717</v>
          </cell>
          <cell r="B257" t="str">
            <v>Orchard Lea Infant School</v>
          </cell>
          <cell r="C257">
            <v>8502717</v>
          </cell>
          <cell r="D257">
            <v>116224</v>
          </cell>
          <cell r="E257">
            <v>985.12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39.799999999999997</v>
          </cell>
          <cell r="K257">
            <v>1233.8</v>
          </cell>
          <cell r="L257">
            <v>59.7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515.21</v>
          </cell>
          <cell r="W257">
            <v>0</v>
          </cell>
          <cell r="X257">
            <v>2414.63</v>
          </cell>
          <cell r="Y257">
            <v>0</v>
          </cell>
          <cell r="Z257">
            <v>0</v>
          </cell>
          <cell r="AA257">
            <v>0</v>
          </cell>
          <cell r="AB257">
            <v>5248.26</v>
          </cell>
        </row>
        <row r="258">
          <cell r="A258">
            <v>2718</v>
          </cell>
          <cell r="B258" t="str">
            <v>Orchard Lea Junior School</v>
          </cell>
          <cell r="C258">
            <v>8502718</v>
          </cell>
          <cell r="D258">
            <v>116225</v>
          </cell>
          <cell r="E258">
            <v>1137.08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59.7</v>
          </cell>
          <cell r="K258">
            <v>1592</v>
          </cell>
          <cell r="L258">
            <v>59.7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1429.6</v>
          </cell>
          <cell r="Y258">
            <v>0</v>
          </cell>
          <cell r="Z258">
            <v>0</v>
          </cell>
          <cell r="AA258">
            <v>0</v>
          </cell>
          <cell r="AB258">
            <v>4278.08</v>
          </cell>
        </row>
        <row r="259">
          <cell r="A259">
            <v>2722</v>
          </cell>
          <cell r="B259" t="str">
            <v>Wellstead Primary School</v>
          </cell>
          <cell r="C259">
            <v>8502722</v>
          </cell>
          <cell r="D259">
            <v>129650</v>
          </cell>
          <cell r="E259">
            <v>1063.72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19.899999999999999</v>
          </cell>
          <cell r="K259">
            <v>39.799999999999997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1832.91</v>
          </cell>
          <cell r="W259">
            <v>0</v>
          </cell>
          <cell r="X259">
            <v>2517.38</v>
          </cell>
          <cell r="Y259">
            <v>0</v>
          </cell>
          <cell r="Z259">
            <v>0</v>
          </cell>
          <cell r="AA259">
            <v>0</v>
          </cell>
          <cell r="AB259">
            <v>5473.71</v>
          </cell>
        </row>
        <row r="260">
          <cell r="A260">
            <v>2723</v>
          </cell>
          <cell r="B260" t="str">
            <v>Hook Infant</v>
          </cell>
          <cell r="C260">
            <v>8502723</v>
          </cell>
          <cell r="D260">
            <v>116228</v>
          </cell>
          <cell r="E260">
            <v>1409.56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8964.7000000000007</v>
          </cell>
          <cell r="W260">
            <v>0</v>
          </cell>
          <cell r="X260">
            <v>732.95</v>
          </cell>
          <cell r="Y260">
            <v>0</v>
          </cell>
          <cell r="Z260">
            <v>0</v>
          </cell>
          <cell r="AA260">
            <v>0</v>
          </cell>
          <cell r="AB260">
            <v>11107.210000000001</v>
          </cell>
        </row>
        <row r="261">
          <cell r="A261">
            <v>2725</v>
          </cell>
          <cell r="B261" t="str">
            <v>Kings Furlong Infant School And Nursery</v>
          </cell>
          <cell r="C261">
            <v>8502725</v>
          </cell>
          <cell r="D261">
            <v>116230</v>
          </cell>
          <cell r="E261">
            <v>1089.92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783.66</v>
          </cell>
          <cell r="K261">
            <v>160.79</v>
          </cell>
          <cell r="L261">
            <v>663.27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15169.11</v>
          </cell>
          <cell r="W261">
            <v>0</v>
          </cell>
          <cell r="X261">
            <v>2723.56</v>
          </cell>
          <cell r="Y261">
            <v>0</v>
          </cell>
          <cell r="Z261">
            <v>0</v>
          </cell>
          <cell r="AA261">
            <v>0</v>
          </cell>
          <cell r="AB261">
            <v>20590.310000000001</v>
          </cell>
        </row>
        <row r="262">
          <cell r="A262">
            <v>2726</v>
          </cell>
          <cell r="B262" t="str">
            <v>Kings Furlong Junior</v>
          </cell>
          <cell r="C262">
            <v>8502726</v>
          </cell>
          <cell r="D262">
            <v>116231</v>
          </cell>
          <cell r="E262">
            <v>1262.8399999999999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696.5</v>
          </cell>
          <cell r="K262">
            <v>238.8</v>
          </cell>
          <cell r="L262">
            <v>1313.4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6869.5</v>
          </cell>
          <cell r="W262">
            <v>0</v>
          </cell>
          <cell r="X262">
            <v>4382.63</v>
          </cell>
          <cell r="Y262">
            <v>0</v>
          </cell>
          <cell r="Z262">
            <v>0</v>
          </cell>
          <cell r="AA262">
            <v>0</v>
          </cell>
          <cell r="AB262">
            <v>14763.670000000002</v>
          </cell>
        </row>
        <row r="263">
          <cell r="A263">
            <v>2727</v>
          </cell>
          <cell r="B263" t="str">
            <v>Fairfields Primary School</v>
          </cell>
          <cell r="C263">
            <v>8502727</v>
          </cell>
          <cell r="D263">
            <v>116232</v>
          </cell>
          <cell r="E263">
            <v>2195.56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299.89</v>
          </cell>
          <cell r="K263">
            <v>119.8</v>
          </cell>
          <cell r="L263">
            <v>1379.67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16171.43</v>
          </cell>
          <cell r="W263">
            <v>0</v>
          </cell>
          <cell r="X263">
            <v>4031.23</v>
          </cell>
          <cell r="Y263">
            <v>0</v>
          </cell>
          <cell r="Z263">
            <v>0</v>
          </cell>
          <cell r="AA263">
            <v>0</v>
          </cell>
          <cell r="AB263">
            <v>24197.579999999998</v>
          </cell>
        </row>
        <row r="264">
          <cell r="A264">
            <v>2728</v>
          </cell>
          <cell r="B264" t="str">
            <v>Park Primary</v>
          </cell>
          <cell r="C264">
            <v>8502728</v>
          </cell>
          <cell r="D264">
            <v>116233</v>
          </cell>
          <cell r="E264">
            <v>943.2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1598.77</v>
          </cell>
          <cell r="K264">
            <v>80.790000000000006</v>
          </cell>
          <cell r="L264">
            <v>2124.7199999999998</v>
          </cell>
          <cell r="M264">
            <v>404.97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1498.8</v>
          </cell>
          <cell r="W264">
            <v>0</v>
          </cell>
          <cell r="X264">
            <v>5784.14</v>
          </cell>
          <cell r="Y264">
            <v>0</v>
          </cell>
          <cell r="Z264">
            <v>0</v>
          </cell>
          <cell r="AA264">
            <v>0</v>
          </cell>
          <cell r="AB264">
            <v>12435.39</v>
          </cell>
        </row>
        <row r="265">
          <cell r="A265">
            <v>2729</v>
          </cell>
          <cell r="B265" t="str">
            <v>Belle Vue Infant School</v>
          </cell>
          <cell r="C265">
            <v>8502729</v>
          </cell>
          <cell r="D265">
            <v>116234</v>
          </cell>
          <cell r="E265">
            <v>1388.6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99.9</v>
          </cell>
          <cell r="K265">
            <v>199.8</v>
          </cell>
          <cell r="L265">
            <v>479.39</v>
          </cell>
          <cell r="M265">
            <v>4494.42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8511.94</v>
          </cell>
          <cell r="W265">
            <v>0</v>
          </cell>
          <cell r="X265">
            <v>2990.03</v>
          </cell>
          <cell r="Y265">
            <v>0</v>
          </cell>
          <cell r="Z265">
            <v>0</v>
          </cell>
          <cell r="AA265">
            <v>0</v>
          </cell>
          <cell r="AB265">
            <v>18164.080000000002</v>
          </cell>
        </row>
        <row r="266">
          <cell r="A266">
            <v>2730</v>
          </cell>
          <cell r="B266" t="str">
            <v>Newport Junior School</v>
          </cell>
          <cell r="C266">
            <v>8502730</v>
          </cell>
          <cell r="D266">
            <v>116235</v>
          </cell>
          <cell r="E266">
            <v>1388.6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159.19999999999999</v>
          </cell>
          <cell r="K266">
            <v>79.599999999999994</v>
          </cell>
          <cell r="L266">
            <v>537.29999999999995</v>
          </cell>
          <cell r="M266">
            <v>3781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3747</v>
          </cell>
          <cell r="W266">
            <v>0</v>
          </cell>
          <cell r="X266">
            <v>4827.88</v>
          </cell>
          <cell r="Y266">
            <v>0</v>
          </cell>
          <cell r="Z266">
            <v>0</v>
          </cell>
          <cell r="AA266">
            <v>0</v>
          </cell>
          <cell r="AB266">
            <v>14520.580000000002</v>
          </cell>
        </row>
        <row r="267">
          <cell r="A267">
            <v>2731</v>
          </cell>
          <cell r="B267" t="str">
            <v>Park View Infant School</v>
          </cell>
          <cell r="C267">
            <v>8502731</v>
          </cell>
          <cell r="D267">
            <v>116236</v>
          </cell>
          <cell r="E267">
            <v>1027.04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429.04</v>
          </cell>
          <cell r="K267">
            <v>1716.18</v>
          </cell>
          <cell r="L267">
            <v>5324.05</v>
          </cell>
          <cell r="M267">
            <v>97.51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5892.16</v>
          </cell>
          <cell r="W267">
            <v>0</v>
          </cell>
          <cell r="X267">
            <v>3996.98</v>
          </cell>
          <cell r="Y267">
            <v>0</v>
          </cell>
          <cell r="Z267">
            <v>0</v>
          </cell>
          <cell r="AA267">
            <v>0</v>
          </cell>
          <cell r="AB267">
            <v>18482.960000000003</v>
          </cell>
        </row>
        <row r="268">
          <cell r="A268">
            <v>2732</v>
          </cell>
          <cell r="B268" t="str">
            <v>Park View  Junior</v>
          </cell>
          <cell r="C268">
            <v>8502732</v>
          </cell>
          <cell r="D268">
            <v>116237</v>
          </cell>
          <cell r="E268">
            <v>864.6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388.65</v>
          </cell>
          <cell r="K268">
            <v>1748.41</v>
          </cell>
          <cell r="L268">
            <v>3847.07</v>
          </cell>
          <cell r="M268">
            <v>97.51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1523.78</v>
          </cell>
          <cell r="W268">
            <v>0</v>
          </cell>
          <cell r="X268">
            <v>3271.56</v>
          </cell>
          <cell r="Y268">
            <v>0</v>
          </cell>
          <cell r="Z268">
            <v>0</v>
          </cell>
          <cell r="AA268">
            <v>0</v>
          </cell>
          <cell r="AB268">
            <v>11741.58</v>
          </cell>
        </row>
        <row r="269">
          <cell r="A269">
            <v>2735</v>
          </cell>
          <cell r="B269" t="str">
            <v>Fernhill Primary School</v>
          </cell>
          <cell r="C269">
            <v>8502735</v>
          </cell>
          <cell r="D269">
            <v>116240</v>
          </cell>
          <cell r="E269">
            <v>780.76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179.1</v>
          </cell>
          <cell r="K269">
            <v>2746.2</v>
          </cell>
          <cell r="L269">
            <v>417.9</v>
          </cell>
          <cell r="M269">
            <v>398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1748.6</v>
          </cell>
          <cell r="W269">
            <v>0</v>
          </cell>
          <cell r="X269">
            <v>2251.6</v>
          </cell>
          <cell r="Y269">
            <v>0</v>
          </cell>
          <cell r="Z269">
            <v>0</v>
          </cell>
          <cell r="AA269">
            <v>0</v>
          </cell>
          <cell r="AB269">
            <v>8522.16</v>
          </cell>
        </row>
        <row r="270">
          <cell r="A270">
            <v>2736</v>
          </cell>
          <cell r="B270" t="str">
            <v>Harestock Primary School</v>
          </cell>
          <cell r="C270">
            <v>8502736</v>
          </cell>
          <cell r="D270">
            <v>116241</v>
          </cell>
          <cell r="E270">
            <v>1477.68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1477.77</v>
          </cell>
          <cell r="K270">
            <v>159.6</v>
          </cell>
          <cell r="L270">
            <v>59.7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5074.0600000000004</v>
          </cell>
          <cell r="W270">
            <v>0</v>
          </cell>
          <cell r="X270">
            <v>4694.99</v>
          </cell>
          <cell r="Y270">
            <v>0</v>
          </cell>
          <cell r="Z270">
            <v>0</v>
          </cell>
          <cell r="AA270">
            <v>0</v>
          </cell>
          <cell r="AB270">
            <v>12943.8</v>
          </cell>
        </row>
        <row r="271">
          <cell r="A271">
            <v>2737</v>
          </cell>
          <cell r="B271" t="str">
            <v>Weeke Primary School</v>
          </cell>
          <cell r="C271">
            <v>8502737</v>
          </cell>
          <cell r="D271">
            <v>116242</v>
          </cell>
          <cell r="E271">
            <v>1917.84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1691.5</v>
          </cell>
          <cell r="K271">
            <v>39.799999999999997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2210.73</v>
          </cell>
          <cell r="W271">
            <v>0</v>
          </cell>
          <cell r="X271">
            <v>2785.9</v>
          </cell>
          <cell r="Y271">
            <v>0</v>
          </cell>
          <cell r="Z271">
            <v>0</v>
          </cell>
          <cell r="AA271">
            <v>0</v>
          </cell>
          <cell r="AB271">
            <v>8645.77</v>
          </cell>
        </row>
        <row r="272">
          <cell r="A272">
            <v>2739</v>
          </cell>
          <cell r="B272" t="str">
            <v>Hazel Wood Infant School</v>
          </cell>
          <cell r="C272">
            <v>8502739</v>
          </cell>
          <cell r="D272">
            <v>116243</v>
          </cell>
          <cell r="E272">
            <v>1262.8399999999999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441.38</v>
          </cell>
          <cell r="K272">
            <v>602.16999999999996</v>
          </cell>
          <cell r="L272">
            <v>180.89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3762.61</v>
          </cell>
          <cell r="W272">
            <v>0</v>
          </cell>
          <cell r="X272">
            <v>1031.6099999999999</v>
          </cell>
          <cell r="Y272">
            <v>0</v>
          </cell>
          <cell r="Z272">
            <v>0</v>
          </cell>
          <cell r="AA272">
            <v>0</v>
          </cell>
          <cell r="AB272">
            <v>7281.4999999999991</v>
          </cell>
        </row>
        <row r="273">
          <cell r="A273">
            <v>2740</v>
          </cell>
          <cell r="B273" t="str">
            <v>Hart Plain Junior School</v>
          </cell>
          <cell r="C273">
            <v>8502740</v>
          </cell>
          <cell r="D273">
            <v>116244</v>
          </cell>
          <cell r="E273">
            <v>1472.44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681.38</v>
          </cell>
          <cell r="K273">
            <v>200.59</v>
          </cell>
          <cell r="L273">
            <v>3306.78</v>
          </cell>
          <cell r="M273">
            <v>3406.88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936.75</v>
          </cell>
          <cell r="W273">
            <v>0</v>
          </cell>
          <cell r="X273">
            <v>7561.72</v>
          </cell>
          <cell r="Y273">
            <v>0</v>
          </cell>
          <cell r="Z273">
            <v>0</v>
          </cell>
          <cell r="AA273">
            <v>0</v>
          </cell>
          <cell r="AB273">
            <v>17566.54</v>
          </cell>
        </row>
        <row r="274">
          <cell r="A274">
            <v>2742</v>
          </cell>
          <cell r="B274" t="str">
            <v>Southwood Infant School</v>
          </cell>
          <cell r="C274">
            <v>8502742</v>
          </cell>
          <cell r="D274">
            <v>116246</v>
          </cell>
          <cell r="E274">
            <v>869.84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378.1</v>
          </cell>
          <cell r="K274">
            <v>39.799999999999997</v>
          </cell>
          <cell r="L274">
            <v>0</v>
          </cell>
          <cell r="M274">
            <v>995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459.01</v>
          </cell>
          <cell r="W274">
            <v>0</v>
          </cell>
          <cell r="X274">
            <v>204.82</v>
          </cell>
          <cell r="Y274">
            <v>0</v>
          </cell>
          <cell r="Z274">
            <v>0</v>
          </cell>
          <cell r="AA274">
            <v>0</v>
          </cell>
          <cell r="AB274">
            <v>2946.57</v>
          </cell>
        </row>
        <row r="275">
          <cell r="A275">
            <v>2749</v>
          </cell>
          <cell r="B275" t="str">
            <v>Four Lanes Community Jnr Schoo</v>
          </cell>
          <cell r="C275">
            <v>8502749</v>
          </cell>
          <cell r="D275">
            <v>116247</v>
          </cell>
          <cell r="E275">
            <v>1697.76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59.7</v>
          </cell>
          <cell r="K275">
            <v>79.599999999999994</v>
          </cell>
          <cell r="L275">
            <v>477.6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2810.25</v>
          </cell>
          <cell r="W275">
            <v>0</v>
          </cell>
          <cell r="X275">
            <v>2652.32</v>
          </cell>
          <cell r="Y275">
            <v>0</v>
          </cell>
          <cell r="Z275">
            <v>0</v>
          </cell>
          <cell r="AA275">
            <v>0</v>
          </cell>
          <cell r="AB275">
            <v>7777.23</v>
          </cell>
        </row>
        <row r="276">
          <cell r="A276">
            <v>2750</v>
          </cell>
          <cell r="B276" t="str">
            <v>Queens Inclosure</v>
          </cell>
          <cell r="C276">
            <v>8502750</v>
          </cell>
          <cell r="D276">
            <v>116248</v>
          </cell>
          <cell r="E276">
            <v>2059.3200000000002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599.99</v>
          </cell>
          <cell r="K276">
            <v>399.99</v>
          </cell>
          <cell r="L276">
            <v>1319.97</v>
          </cell>
          <cell r="M276">
            <v>1100.47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1105.3699999999999</v>
          </cell>
          <cell r="W276">
            <v>0</v>
          </cell>
          <cell r="X276">
            <v>4825.1400000000003</v>
          </cell>
          <cell r="Y276">
            <v>0</v>
          </cell>
          <cell r="Z276">
            <v>0</v>
          </cell>
          <cell r="AA276">
            <v>0</v>
          </cell>
          <cell r="AB276">
            <v>11410.25</v>
          </cell>
        </row>
        <row r="277">
          <cell r="A277">
            <v>2752</v>
          </cell>
          <cell r="B277" t="str">
            <v>Berrywood Primary</v>
          </cell>
          <cell r="C277">
            <v>8502752</v>
          </cell>
          <cell r="D277">
            <v>116249</v>
          </cell>
          <cell r="E277">
            <v>3285.48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19.899999999999999</v>
          </cell>
          <cell r="K277">
            <v>80</v>
          </cell>
          <cell r="L277">
            <v>179.7</v>
          </cell>
          <cell r="M277">
            <v>99.5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3631.47</v>
          </cell>
          <cell r="W277">
            <v>0</v>
          </cell>
          <cell r="X277">
            <v>2879.06</v>
          </cell>
          <cell r="Y277">
            <v>0</v>
          </cell>
          <cell r="Z277">
            <v>0</v>
          </cell>
          <cell r="AA277">
            <v>0</v>
          </cell>
          <cell r="AB277">
            <v>10175.109999999999</v>
          </cell>
        </row>
        <row r="278">
          <cell r="A278">
            <v>2753</v>
          </cell>
          <cell r="B278" t="str">
            <v>Woodlea Primary School</v>
          </cell>
          <cell r="C278">
            <v>8502753</v>
          </cell>
          <cell r="D278">
            <v>116250</v>
          </cell>
          <cell r="E278">
            <v>1027.04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79.599999999999994</v>
          </cell>
          <cell r="K278">
            <v>0</v>
          </cell>
          <cell r="L278">
            <v>776.1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2582.31</v>
          </cell>
          <cell r="W278">
            <v>0</v>
          </cell>
          <cell r="X278">
            <v>1118.6099999999999</v>
          </cell>
          <cell r="Y278">
            <v>0</v>
          </cell>
          <cell r="Z278">
            <v>0</v>
          </cell>
          <cell r="AA278">
            <v>0</v>
          </cell>
          <cell r="AB278">
            <v>5583.6599999999989</v>
          </cell>
        </row>
        <row r="279">
          <cell r="A279">
            <v>2761</v>
          </cell>
          <cell r="B279" t="str">
            <v>Hatch Warren Junior School</v>
          </cell>
          <cell r="C279">
            <v>8502761</v>
          </cell>
          <cell r="D279">
            <v>116255</v>
          </cell>
          <cell r="E279">
            <v>1718.72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518.99</v>
          </cell>
          <cell r="K279">
            <v>0</v>
          </cell>
          <cell r="L279">
            <v>299.69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936.75</v>
          </cell>
          <cell r="W279">
            <v>0</v>
          </cell>
          <cell r="X279">
            <v>3016.06</v>
          </cell>
          <cell r="Y279">
            <v>0</v>
          </cell>
          <cell r="Z279">
            <v>0</v>
          </cell>
          <cell r="AA279">
            <v>0</v>
          </cell>
          <cell r="AB279">
            <v>6490.21</v>
          </cell>
        </row>
        <row r="280">
          <cell r="A280">
            <v>2763</v>
          </cell>
          <cell r="B280" t="str">
            <v>Nightingale Primary School</v>
          </cell>
          <cell r="C280">
            <v>8502763</v>
          </cell>
          <cell r="D280">
            <v>116256</v>
          </cell>
          <cell r="E280">
            <v>1619.16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422.08</v>
          </cell>
          <cell r="K280">
            <v>2491.88</v>
          </cell>
          <cell r="L280">
            <v>4882.8599999999997</v>
          </cell>
          <cell r="M280">
            <v>301.49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3472.22</v>
          </cell>
          <cell r="W280">
            <v>0</v>
          </cell>
          <cell r="X280">
            <v>3354.45</v>
          </cell>
          <cell r="Y280">
            <v>0</v>
          </cell>
          <cell r="Z280">
            <v>0</v>
          </cell>
          <cell r="AA280">
            <v>0</v>
          </cell>
          <cell r="AB280">
            <v>16544.14</v>
          </cell>
        </row>
        <row r="281">
          <cell r="A281">
            <v>2767</v>
          </cell>
          <cell r="B281" t="str">
            <v>Emsworth Primary School</v>
          </cell>
          <cell r="C281">
            <v>8502767</v>
          </cell>
          <cell r="D281">
            <v>116260</v>
          </cell>
          <cell r="E281">
            <v>859.36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840.97</v>
          </cell>
          <cell r="K281">
            <v>160</v>
          </cell>
          <cell r="L281">
            <v>120</v>
          </cell>
          <cell r="M281">
            <v>300.49</v>
          </cell>
          <cell r="N281">
            <v>319.99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2310.65</v>
          </cell>
          <cell r="W281">
            <v>0</v>
          </cell>
          <cell r="X281">
            <v>3353.76</v>
          </cell>
          <cell r="Y281">
            <v>0</v>
          </cell>
          <cell r="Z281">
            <v>0</v>
          </cell>
          <cell r="AA281">
            <v>0</v>
          </cell>
          <cell r="AB281">
            <v>8265.2199999999993</v>
          </cell>
        </row>
        <row r="282">
          <cell r="A282">
            <v>2774</v>
          </cell>
          <cell r="B282" t="str">
            <v>Morelands Primary School</v>
          </cell>
          <cell r="C282">
            <v>8502774</v>
          </cell>
          <cell r="D282">
            <v>116265</v>
          </cell>
          <cell r="E282">
            <v>1572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1638.37</v>
          </cell>
          <cell r="K282">
            <v>565.16</v>
          </cell>
          <cell r="L282">
            <v>2146.81</v>
          </cell>
          <cell r="M282">
            <v>1130.32</v>
          </cell>
          <cell r="N282">
            <v>300.89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1720.5</v>
          </cell>
          <cell r="W282">
            <v>0</v>
          </cell>
          <cell r="X282">
            <v>5336.15</v>
          </cell>
          <cell r="Y282">
            <v>0</v>
          </cell>
          <cell r="Z282">
            <v>0</v>
          </cell>
          <cell r="AA282">
            <v>0</v>
          </cell>
          <cell r="AB282">
            <v>14410.199999999999</v>
          </cell>
        </row>
        <row r="283">
          <cell r="A283">
            <v>2775</v>
          </cell>
          <cell r="B283" t="str">
            <v>Mill Hill Primary</v>
          </cell>
          <cell r="C283">
            <v>8502775</v>
          </cell>
          <cell r="D283">
            <v>130325</v>
          </cell>
          <cell r="E283">
            <v>765.04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517.4</v>
          </cell>
          <cell r="L283">
            <v>5492.4</v>
          </cell>
          <cell r="M283">
            <v>298.5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1086.6300000000001</v>
          </cell>
          <cell r="W283">
            <v>0</v>
          </cell>
          <cell r="X283">
            <v>2329</v>
          </cell>
          <cell r="Y283">
            <v>0</v>
          </cell>
          <cell r="Z283">
            <v>0</v>
          </cell>
          <cell r="AA283">
            <v>0</v>
          </cell>
          <cell r="AB283">
            <v>10488.970000000001</v>
          </cell>
        </row>
        <row r="284">
          <cell r="A284">
            <v>2776</v>
          </cell>
          <cell r="B284" t="str">
            <v>Bedenham County Primary School</v>
          </cell>
          <cell r="C284">
            <v>8502776</v>
          </cell>
          <cell r="D284">
            <v>131117</v>
          </cell>
          <cell r="E284">
            <v>1262.8399999999999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1656.48</v>
          </cell>
          <cell r="K284">
            <v>346.66</v>
          </cell>
          <cell r="L284">
            <v>2657.84</v>
          </cell>
          <cell r="M284">
            <v>193.03</v>
          </cell>
          <cell r="N284">
            <v>616.1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3353.08</v>
          </cell>
          <cell r="Y284">
            <v>0</v>
          </cell>
          <cell r="Z284">
            <v>0</v>
          </cell>
          <cell r="AA284">
            <v>0</v>
          </cell>
          <cell r="AB284">
            <v>10086.029999999999</v>
          </cell>
        </row>
        <row r="285">
          <cell r="A285">
            <v>2777</v>
          </cell>
          <cell r="B285" t="str">
            <v>Holbrook Primary School</v>
          </cell>
          <cell r="C285">
            <v>8502777</v>
          </cell>
          <cell r="D285">
            <v>131116</v>
          </cell>
          <cell r="E285">
            <v>1236.6400000000001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1780.06</v>
          </cell>
          <cell r="K285">
            <v>1136.29</v>
          </cell>
          <cell r="L285">
            <v>2840.53</v>
          </cell>
          <cell r="M285">
            <v>947.24</v>
          </cell>
          <cell r="N285">
            <v>302.48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1417.62</v>
          </cell>
          <cell r="W285">
            <v>0</v>
          </cell>
          <cell r="X285">
            <v>4210.01</v>
          </cell>
          <cell r="Y285">
            <v>0</v>
          </cell>
          <cell r="Z285">
            <v>0</v>
          </cell>
          <cell r="AA285">
            <v>0</v>
          </cell>
          <cell r="AB285">
            <v>13870.87</v>
          </cell>
        </row>
        <row r="286">
          <cell r="A286">
            <v>2778</v>
          </cell>
          <cell r="B286" t="str">
            <v>Whiteley Primary School</v>
          </cell>
          <cell r="C286">
            <v>8502778</v>
          </cell>
          <cell r="D286">
            <v>131420</v>
          </cell>
          <cell r="E286">
            <v>3259.28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39.799999999999997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4736.83</v>
          </cell>
          <cell r="W286">
            <v>0</v>
          </cell>
          <cell r="X286">
            <v>2675.61</v>
          </cell>
          <cell r="Y286">
            <v>0</v>
          </cell>
          <cell r="Z286">
            <v>0</v>
          </cell>
          <cell r="AA286">
            <v>0</v>
          </cell>
          <cell r="AB286">
            <v>10711.52</v>
          </cell>
        </row>
        <row r="287">
          <cell r="A287">
            <v>3000</v>
          </cell>
          <cell r="B287" t="str">
            <v>Abbotts Ann C Of E</v>
          </cell>
          <cell r="C287">
            <v>8503000</v>
          </cell>
          <cell r="D287">
            <v>116266</v>
          </cell>
          <cell r="E287">
            <v>529.24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119.4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512.38</v>
          </cell>
          <cell r="Y287">
            <v>0</v>
          </cell>
          <cell r="Z287">
            <v>0</v>
          </cell>
          <cell r="AA287">
            <v>0</v>
          </cell>
          <cell r="AB287">
            <v>1161.02</v>
          </cell>
        </row>
        <row r="288">
          <cell r="A288">
            <v>3001</v>
          </cell>
          <cell r="B288" t="str">
            <v>St Lawrence Ce Primary</v>
          </cell>
          <cell r="C288">
            <v>8503001</v>
          </cell>
          <cell r="D288">
            <v>116267</v>
          </cell>
          <cell r="E288">
            <v>864.6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39.799999999999997</v>
          </cell>
          <cell r="L288">
            <v>1731.3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1839.15</v>
          </cell>
          <cell r="W288">
            <v>0</v>
          </cell>
          <cell r="X288">
            <v>1304.24</v>
          </cell>
          <cell r="Y288">
            <v>0</v>
          </cell>
          <cell r="Z288">
            <v>0</v>
          </cell>
          <cell r="AA288">
            <v>0</v>
          </cell>
          <cell r="AB288">
            <v>5779.09</v>
          </cell>
        </row>
        <row r="289">
          <cell r="A289">
            <v>3003</v>
          </cell>
          <cell r="B289" t="str">
            <v>Ampfield C.E. Primary School</v>
          </cell>
          <cell r="C289">
            <v>8503003</v>
          </cell>
          <cell r="D289">
            <v>116268</v>
          </cell>
          <cell r="E289">
            <v>141.47999999999999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59.7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231.53</v>
          </cell>
          <cell r="Y289">
            <v>0</v>
          </cell>
          <cell r="Z289">
            <v>0</v>
          </cell>
          <cell r="AA289">
            <v>0</v>
          </cell>
          <cell r="AB289">
            <v>432.71000000000004</v>
          </cell>
        </row>
        <row r="290">
          <cell r="A290">
            <v>3004</v>
          </cell>
          <cell r="B290" t="str">
            <v>Andover C. E. Primary School</v>
          </cell>
          <cell r="C290">
            <v>8503004</v>
          </cell>
          <cell r="D290">
            <v>116269</v>
          </cell>
          <cell r="E290">
            <v>911.76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1432.8</v>
          </cell>
          <cell r="L290">
            <v>358.2</v>
          </cell>
          <cell r="M290">
            <v>597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3019.46</v>
          </cell>
          <cell r="W290">
            <v>0</v>
          </cell>
          <cell r="X290">
            <v>1241.9100000000001</v>
          </cell>
          <cell r="Y290">
            <v>0</v>
          </cell>
          <cell r="Z290">
            <v>0</v>
          </cell>
          <cell r="AA290">
            <v>0</v>
          </cell>
          <cell r="AB290">
            <v>7561.1299999999992</v>
          </cell>
        </row>
        <row r="291">
          <cell r="A291">
            <v>3009</v>
          </cell>
          <cell r="B291" t="str">
            <v>Barton Stacey C.E. (C) Primary</v>
          </cell>
          <cell r="C291">
            <v>8503009</v>
          </cell>
          <cell r="D291">
            <v>116270</v>
          </cell>
          <cell r="E291">
            <v>544.96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79.599999999999994</v>
          </cell>
          <cell r="L291">
            <v>0</v>
          </cell>
          <cell r="M291">
            <v>199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868.58</v>
          </cell>
          <cell r="Y291">
            <v>0</v>
          </cell>
          <cell r="Z291">
            <v>0</v>
          </cell>
          <cell r="AA291">
            <v>0</v>
          </cell>
          <cell r="AB291">
            <v>1692.14</v>
          </cell>
        </row>
        <row r="292">
          <cell r="A292">
            <v>3012</v>
          </cell>
          <cell r="B292" t="str">
            <v>Binsted Ce (Controlled)</v>
          </cell>
          <cell r="C292">
            <v>8503012</v>
          </cell>
          <cell r="D292">
            <v>116271</v>
          </cell>
          <cell r="E292">
            <v>366.8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99.5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252.08</v>
          </cell>
          <cell r="Y292">
            <v>0</v>
          </cell>
          <cell r="Z292">
            <v>0</v>
          </cell>
          <cell r="AA292">
            <v>0</v>
          </cell>
          <cell r="AB292">
            <v>718.38</v>
          </cell>
        </row>
        <row r="293">
          <cell r="A293">
            <v>3014</v>
          </cell>
          <cell r="B293" t="str">
            <v>Botley Primary</v>
          </cell>
          <cell r="C293">
            <v>8503014</v>
          </cell>
          <cell r="D293">
            <v>116273</v>
          </cell>
          <cell r="E293">
            <v>1577.24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19.899999999999999</v>
          </cell>
          <cell r="K293">
            <v>39.799999999999997</v>
          </cell>
          <cell r="L293">
            <v>0</v>
          </cell>
          <cell r="M293">
            <v>99.5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1467.58</v>
          </cell>
          <cell r="W293">
            <v>0</v>
          </cell>
          <cell r="X293">
            <v>829.54</v>
          </cell>
          <cell r="Y293">
            <v>0</v>
          </cell>
          <cell r="Z293">
            <v>0</v>
          </cell>
          <cell r="AA293">
            <v>0</v>
          </cell>
          <cell r="AB293">
            <v>4033.56</v>
          </cell>
        </row>
        <row r="294">
          <cell r="A294">
            <v>3018</v>
          </cell>
          <cell r="B294" t="str">
            <v>Breamore C.E. Primary School</v>
          </cell>
          <cell r="C294">
            <v>8503018</v>
          </cell>
          <cell r="D294">
            <v>116275</v>
          </cell>
          <cell r="E294">
            <v>513.52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100.5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614.02</v>
          </cell>
        </row>
        <row r="295">
          <cell r="A295">
            <v>3019</v>
          </cell>
          <cell r="B295" t="str">
            <v>Brockenhurst Ce Primary School</v>
          </cell>
          <cell r="C295">
            <v>8503019</v>
          </cell>
          <cell r="D295">
            <v>116276</v>
          </cell>
          <cell r="E295">
            <v>1110.8800000000001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19.899999999999999</v>
          </cell>
          <cell r="K295">
            <v>39.799999999999997</v>
          </cell>
          <cell r="L295">
            <v>0</v>
          </cell>
          <cell r="M295">
            <v>99.5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1848.52</v>
          </cell>
          <cell r="W295">
            <v>0</v>
          </cell>
          <cell r="X295">
            <v>1528.92</v>
          </cell>
          <cell r="Y295">
            <v>0</v>
          </cell>
          <cell r="Z295">
            <v>0</v>
          </cell>
          <cell r="AA295">
            <v>0</v>
          </cell>
          <cell r="AB295">
            <v>4647.5200000000004</v>
          </cell>
        </row>
        <row r="296">
          <cell r="A296">
            <v>3020</v>
          </cell>
          <cell r="B296" t="str">
            <v>Bursledon Ce (C) Infant School</v>
          </cell>
          <cell r="C296">
            <v>8503020</v>
          </cell>
          <cell r="D296">
            <v>116277</v>
          </cell>
          <cell r="E296">
            <v>911.76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242.98</v>
          </cell>
          <cell r="K296">
            <v>161.99</v>
          </cell>
          <cell r="L296">
            <v>242.98</v>
          </cell>
          <cell r="M296">
            <v>6783.91</v>
          </cell>
          <cell r="N296">
            <v>324.77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1323.94</v>
          </cell>
          <cell r="W296">
            <v>0</v>
          </cell>
          <cell r="X296">
            <v>2904.4</v>
          </cell>
          <cell r="Y296">
            <v>0</v>
          </cell>
          <cell r="Z296">
            <v>0</v>
          </cell>
          <cell r="AA296">
            <v>0</v>
          </cell>
          <cell r="AB296">
            <v>12896.73</v>
          </cell>
        </row>
        <row r="297">
          <cell r="A297">
            <v>3022</v>
          </cell>
          <cell r="B297" t="str">
            <v>Bramley Primary School</v>
          </cell>
          <cell r="C297">
            <v>8503022</v>
          </cell>
          <cell r="D297">
            <v>116278</v>
          </cell>
          <cell r="E297">
            <v>2132.6799999999998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39.799999999999997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374.7</v>
          </cell>
          <cell r="W297">
            <v>0</v>
          </cell>
          <cell r="X297">
            <v>3923.68</v>
          </cell>
          <cell r="Y297">
            <v>0</v>
          </cell>
          <cell r="Z297">
            <v>0</v>
          </cell>
          <cell r="AA297">
            <v>0</v>
          </cell>
          <cell r="AB297">
            <v>6470.86</v>
          </cell>
        </row>
        <row r="298">
          <cell r="A298">
            <v>3023</v>
          </cell>
          <cell r="B298" t="str">
            <v>Bentley C.E. (Contr.) Primary</v>
          </cell>
          <cell r="C298">
            <v>8503023</v>
          </cell>
          <cell r="D298">
            <v>116279</v>
          </cell>
          <cell r="E298">
            <v>1126.5999999999999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79.599999999999994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730.67</v>
          </cell>
          <cell r="W298">
            <v>0</v>
          </cell>
          <cell r="X298">
            <v>1372.74</v>
          </cell>
          <cell r="Y298">
            <v>0</v>
          </cell>
          <cell r="Z298">
            <v>0</v>
          </cell>
          <cell r="AA298">
            <v>0</v>
          </cell>
          <cell r="AB298">
            <v>3309.6099999999997</v>
          </cell>
        </row>
        <row r="299">
          <cell r="A299">
            <v>3027</v>
          </cell>
          <cell r="B299" t="str">
            <v>Catherington C Of E Infant</v>
          </cell>
          <cell r="C299">
            <v>8503027</v>
          </cell>
          <cell r="D299">
            <v>116280</v>
          </cell>
          <cell r="E299">
            <v>466.36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59.7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723.36</v>
          </cell>
          <cell r="Y299">
            <v>0</v>
          </cell>
          <cell r="Z299">
            <v>0</v>
          </cell>
          <cell r="AA299">
            <v>0</v>
          </cell>
          <cell r="AB299">
            <v>1249.42</v>
          </cell>
        </row>
        <row r="300">
          <cell r="A300">
            <v>3029</v>
          </cell>
          <cell r="B300" t="str">
            <v>Chawton Ce [Controlled] School</v>
          </cell>
          <cell r="C300">
            <v>8503029</v>
          </cell>
          <cell r="D300">
            <v>116281</v>
          </cell>
          <cell r="E300">
            <v>728.36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119.4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730.67</v>
          </cell>
          <cell r="W300">
            <v>0</v>
          </cell>
          <cell r="X300">
            <v>1241.9100000000001</v>
          </cell>
          <cell r="Y300">
            <v>0</v>
          </cell>
          <cell r="Z300">
            <v>0</v>
          </cell>
          <cell r="AA300">
            <v>0</v>
          </cell>
          <cell r="AB300">
            <v>2820.34</v>
          </cell>
        </row>
        <row r="301">
          <cell r="A301">
            <v>3032</v>
          </cell>
          <cell r="B301" t="str">
            <v>Copythorne Infant School</v>
          </cell>
          <cell r="C301">
            <v>8503032</v>
          </cell>
          <cell r="D301">
            <v>116282</v>
          </cell>
          <cell r="E301">
            <v>413.96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59.7</v>
          </cell>
          <cell r="K301">
            <v>0</v>
          </cell>
          <cell r="L301">
            <v>59.7</v>
          </cell>
          <cell r="M301">
            <v>0</v>
          </cell>
          <cell r="N301">
            <v>318.39999999999998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493.36</v>
          </cell>
          <cell r="W301">
            <v>0</v>
          </cell>
          <cell r="X301">
            <v>450.73</v>
          </cell>
          <cell r="Y301">
            <v>0</v>
          </cell>
          <cell r="Z301">
            <v>0</v>
          </cell>
          <cell r="AA301">
            <v>0</v>
          </cell>
          <cell r="AB301">
            <v>1795.85</v>
          </cell>
        </row>
        <row r="302">
          <cell r="A302">
            <v>3040</v>
          </cell>
          <cell r="B302" t="str">
            <v>Durley C.E. Primary School</v>
          </cell>
          <cell r="C302">
            <v>8503040</v>
          </cell>
          <cell r="D302">
            <v>116283</v>
          </cell>
          <cell r="E302">
            <v>581.64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79.599999999999994</v>
          </cell>
          <cell r="L302">
            <v>179.1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877.49</v>
          </cell>
          <cell r="Y302">
            <v>0</v>
          </cell>
          <cell r="Z302">
            <v>0</v>
          </cell>
          <cell r="AA302">
            <v>0</v>
          </cell>
          <cell r="AB302">
            <v>1717.83</v>
          </cell>
        </row>
        <row r="303">
          <cell r="A303">
            <v>3046</v>
          </cell>
          <cell r="B303" t="str">
            <v>East Meon C.Of E. Primary</v>
          </cell>
          <cell r="C303">
            <v>8503046</v>
          </cell>
          <cell r="D303">
            <v>116284</v>
          </cell>
          <cell r="E303">
            <v>487.32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1158.3399999999999</v>
          </cell>
          <cell r="Y303">
            <v>0</v>
          </cell>
          <cell r="Z303">
            <v>0</v>
          </cell>
          <cell r="AA303">
            <v>0</v>
          </cell>
          <cell r="AB303">
            <v>1645.6599999999999</v>
          </cell>
        </row>
        <row r="304">
          <cell r="A304">
            <v>3050</v>
          </cell>
          <cell r="B304" t="str">
            <v>Ecchinswell Primary School</v>
          </cell>
          <cell r="C304">
            <v>8503050</v>
          </cell>
          <cell r="D304">
            <v>116285</v>
          </cell>
          <cell r="E304">
            <v>424.44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119.4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789.99</v>
          </cell>
          <cell r="W304">
            <v>0</v>
          </cell>
          <cell r="X304">
            <v>519.91999999999996</v>
          </cell>
          <cell r="Y304">
            <v>0</v>
          </cell>
          <cell r="Z304">
            <v>0</v>
          </cell>
          <cell r="AA304">
            <v>0</v>
          </cell>
          <cell r="AB304">
            <v>1853.75</v>
          </cell>
        </row>
        <row r="305">
          <cell r="A305">
            <v>3052</v>
          </cell>
          <cell r="B305" t="str">
            <v>St James' C.E. Primary</v>
          </cell>
          <cell r="C305">
            <v>8503052</v>
          </cell>
          <cell r="D305">
            <v>116286</v>
          </cell>
          <cell r="E305">
            <v>1252.3599999999999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815.9</v>
          </cell>
          <cell r="K305">
            <v>39.799999999999997</v>
          </cell>
          <cell r="L305">
            <v>119.4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365.33</v>
          </cell>
          <cell r="W305">
            <v>0</v>
          </cell>
          <cell r="X305">
            <v>1969.38</v>
          </cell>
          <cell r="Y305">
            <v>0</v>
          </cell>
          <cell r="Z305">
            <v>0</v>
          </cell>
          <cell r="AA305">
            <v>0</v>
          </cell>
          <cell r="AB305">
            <v>4562.17</v>
          </cell>
        </row>
        <row r="306">
          <cell r="A306">
            <v>3061</v>
          </cell>
          <cell r="B306" t="str">
            <v>Four Marks Primary School</v>
          </cell>
          <cell r="C306">
            <v>8503061</v>
          </cell>
          <cell r="D306">
            <v>116288</v>
          </cell>
          <cell r="E306">
            <v>1325.72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20.100000000000001</v>
          </cell>
          <cell r="K306">
            <v>40.200000000000003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1711.13</v>
          </cell>
          <cell r="W306">
            <v>0</v>
          </cell>
          <cell r="X306">
            <v>1493.99</v>
          </cell>
          <cell r="Y306">
            <v>0</v>
          </cell>
          <cell r="Z306">
            <v>0</v>
          </cell>
          <cell r="AA306">
            <v>0</v>
          </cell>
          <cell r="AB306">
            <v>4591.1400000000003</v>
          </cell>
        </row>
        <row r="307">
          <cell r="A307">
            <v>3062</v>
          </cell>
          <cell r="B307" t="str">
            <v>Froxfield Ce Infant School</v>
          </cell>
          <cell r="C307">
            <v>8503062</v>
          </cell>
          <cell r="D307">
            <v>116289</v>
          </cell>
          <cell r="E307">
            <v>178.16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39.799999999999997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217.95999999999998</v>
          </cell>
        </row>
        <row r="308">
          <cell r="A308">
            <v>3067</v>
          </cell>
          <cell r="B308" t="str">
            <v>Grayshott Primary School</v>
          </cell>
          <cell r="C308">
            <v>8503067</v>
          </cell>
          <cell r="D308">
            <v>116290</v>
          </cell>
          <cell r="E308">
            <v>1042.76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301.49</v>
          </cell>
          <cell r="K308">
            <v>0</v>
          </cell>
          <cell r="L308">
            <v>60.3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1102.24</v>
          </cell>
          <cell r="W308">
            <v>0</v>
          </cell>
          <cell r="X308">
            <v>649.38</v>
          </cell>
          <cell r="Y308">
            <v>0</v>
          </cell>
          <cell r="Z308">
            <v>0</v>
          </cell>
          <cell r="AA308">
            <v>0</v>
          </cell>
          <cell r="AB308">
            <v>3156.17</v>
          </cell>
        </row>
        <row r="309">
          <cell r="A309">
            <v>3081</v>
          </cell>
          <cell r="B309" t="str">
            <v>Horndean Junior School</v>
          </cell>
          <cell r="C309">
            <v>8503081</v>
          </cell>
          <cell r="D309">
            <v>116292</v>
          </cell>
          <cell r="E309">
            <v>2667.16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977.09</v>
          </cell>
          <cell r="K309">
            <v>199.4</v>
          </cell>
          <cell r="L309">
            <v>598.19000000000005</v>
          </cell>
          <cell r="M309">
            <v>1594.99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1873.5</v>
          </cell>
          <cell r="W309">
            <v>0</v>
          </cell>
          <cell r="X309">
            <v>4854.6000000000004</v>
          </cell>
          <cell r="Y309">
            <v>0</v>
          </cell>
          <cell r="Z309">
            <v>0</v>
          </cell>
          <cell r="AA309">
            <v>0</v>
          </cell>
          <cell r="AB309">
            <v>12764.93</v>
          </cell>
        </row>
        <row r="310">
          <cell r="A310">
            <v>3082</v>
          </cell>
          <cell r="B310" t="str">
            <v>Hurstbourne Tarrant Primary</v>
          </cell>
          <cell r="C310">
            <v>8503082</v>
          </cell>
          <cell r="D310">
            <v>116293</v>
          </cell>
          <cell r="E310">
            <v>571.16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119.4</v>
          </cell>
          <cell r="L310">
            <v>238.8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374.7</v>
          </cell>
          <cell r="W310">
            <v>0</v>
          </cell>
          <cell r="X310">
            <v>1902.93</v>
          </cell>
          <cell r="Y310">
            <v>0</v>
          </cell>
          <cell r="Z310">
            <v>0</v>
          </cell>
          <cell r="AA310">
            <v>0</v>
          </cell>
          <cell r="AB310">
            <v>3206.99</v>
          </cell>
        </row>
        <row r="311">
          <cell r="A311">
            <v>3083</v>
          </cell>
          <cell r="B311" t="str">
            <v>Hyde Primary School</v>
          </cell>
          <cell r="C311">
            <v>8503083</v>
          </cell>
          <cell r="D311">
            <v>116294</v>
          </cell>
          <cell r="E311">
            <v>309.16000000000003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346.61</v>
          </cell>
          <cell r="Y311">
            <v>0</v>
          </cell>
          <cell r="Z311">
            <v>0</v>
          </cell>
          <cell r="AA311">
            <v>0</v>
          </cell>
          <cell r="AB311">
            <v>655.77</v>
          </cell>
        </row>
        <row r="312">
          <cell r="A312">
            <v>3088</v>
          </cell>
          <cell r="B312" t="str">
            <v>Kingsclere Primary School</v>
          </cell>
          <cell r="C312">
            <v>8503088</v>
          </cell>
          <cell r="D312">
            <v>116295</v>
          </cell>
          <cell r="E312">
            <v>1163.28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1067.9000000000001</v>
          </cell>
          <cell r="W312">
            <v>0</v>
          </cell>
          <cell r="X312">
            <v>3492.13</v>
          </cell>
          <cell r="Y312">
            <v>0</v>
          </cell>
          <cell r="Z312">
            <v>0</v>
          </cell>
          <cell r="AA312">
            <v>0</v>
          </cell>
          <cell r="AB312">
            <v>5723.31</v>
          </cell>
        </row>
        <row r="313">
          <cell r="A313">
            <v>3089</v>
          </cell>
          <cell r="B313" t="str">
            <v>King's Somborne Primary School</v>
          </cell>
          <cell r="C313">
            <v>8503089</v>
          </cell>
          <cell r="D313">
            <v>116296</v>
          </cell>
          <cell r="E313">
            <v>539.72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1439.87</v>
          </cell>
          <cell r="Y313">
            <v>0</v>
          </cell>
          <cell r="Z313">
            <v>0</v>
          </cell>
          <cell r="AA313">
            <v>0</v>
          </cell>
          <cell r="AB313">
            <v>1979.59</v>
          </cell>
        </row>
        <row r="314">
          <cell r="A314">
            <v>3095</v>
          </cell>
          <cell r="B314" t="str">
            <v>St John The Baptist Primary</v>
          </cell>
          <cell r="C314">
            <v>8503095</v>
          </cell>
          <cell r="D314">
            <v>116297</v>
          </cell>
          <cell r="E314">
            <v>1325.72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163.58000000000001</v>
          </cell>
          <cell r="L314">
            <v>61.49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3191.2</v>
          </cell>
          <cell r="W314">
            <v>0</v>
          </cell>
          <cell r="X314">
            <v>2586.56</v>
          </cell>
          <cell r="Y314">
            <v>0</v>
          </cell>
          <cell r="Z314">
            <v>0</v>
          </cell>
          <cell r="AA314">
            <v>0</v>
          </cell>
          <cell r="AB314">
            <v>7328.5499999999993</v>
          </cell>
        </row>
        <row r="315">
          <cell r="A315">
            <v>3096</v>
          </cell>
          <cell r="B315" t="str">
            <v>Long Sutton Primary School</v>
          </cell>
          <cell r="C315">
            <v>8503096</v>
          </cell>
          <cell r="D315">
            <v>116298</v>
          </cell>
          <cell r="E315">
            <v>707.4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365.33</v>
          </cell>
          <cell r="W315">
            <v>0</v>
          </cell>
          <cell r="X315">
            <v>626.78</v>
          </cell>
          <cell r="Y315">
            <v>0</v>
          </cell>
          <cell r="Z315">
            <v>0</v>
          </cell>
          <cell r="AA315">
            <v>0</v>
          </cell>
          <cell r="AB315">
            <v>1699.51</v>
          </cell>
        </row>
        <row r="316">
          <cell r="A316">
            <v>3100</v>
          </cell>
          <cell r="B316" t="str">
            <v>Marchwood C Of E Infant School</v>
          </cell>
          <cell r="C316">
            <v>8503100</v>
          </cell>
          <cell r="D316">
            <v>116299</v>
          </cell>
          <cell r="E316">
            <v>1199.96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19.899999999999999</v>
          </cell>
          <cell r="K316">
            <v>80</v>
          </cell>
          <cell r="L316">
            <v>59.7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6129.47</v>
          </cell>
          <cell r="W316">
            <v>0</v>
          </cell>
          <cell r="X316">
            <v>1522.07</v>
          </cell>
          <cell r="Y316">
            <v>0</v>
          </cell>
          <cell r="Z316">
            <v>0</v>
          </cell>
          <cell r="AA316">
            <v>0</v>
          </cell>
          <cell r="AB316">
            <v>9011.1</v>
          </cell>
        </row>
        <row r="317">
          <cell r="A317">
            <v>3101</v>
          </cell>
          <cell r="B317" t="str">
            <v>Medstead Primary School</v>
          </cell>
          <cell r="C317">
            <v>8503101</v>
          </cell>
          <cell r="D317">
            <v>116300</v>
          </cell>
          <cell r="E317">
            <v>1079.44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77.209999999999994</v>
          </cell>
          <cell r="L317">
            <v>0</v>
          </cell>
          <cell r="M317">
            <v>193.03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980.24</v>
          </cell>
          <cell r="Y317">
            <v>0</v>
          </cell>
          <cell r="Z317">
            <v>0</v>
          </cell>
          <cell r="AA317">
            <v>0</v>
          </cell>
          <cell r="AB317">
            <v>2329.92</v>
          </cell>
        </row>
        <row r="318">
          <cell r="A318">
            <v>3102</v>
          </cell>
          <cell r="B318" t="str">
            <v>Meonstoke Church Of England</v>
          </cell>
          <cell r="C318">
            <v>8503102</v>
          </cell>
          <cell r="D318">
            <v>116301</v>
          </cell>
          <cell r="E318">
            <v>356.32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39.799999999999997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1011.69</v>
          </cell>
          <cell r="W318">
            <v>0</v>
          </cell>
          <cell r="X318">
            <v>221.94</v>
          </cell>
          <cell r="Y318">
            <v>0</v>
          </cell>
          <cell r="Z318">
            <v>0</v>
          </cell>
          <cell r="AA318">
            <v>0</v>
          </cell>
          <cell r="AB318">
            <v>1629.75</v>
          </cell>
        </row>
        <row r="319">
          <cell r="A319">
            <v>3110</v>
          </cell>
          <cell r="B319" t="str">
            <v>Netley Marsh Infant School</v>
          </cell>
          <cell r="C319">
            <v>8503110</v>
          </cell>
          <cell r="D319">
            <v>116302</v>
          </cell>
          <cell r="E319">
            <v>445.4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59.7</v>
          </cell>
          <cell r="K319">
            <v>159.19999999999999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862.42</v>
          </cell>
          <cell r="Y319">
            <v>0</v>
          </cell>
          <cell r="Z319">
            <v>0</v>
          </cell>
          <cell r="AA319">
            <v>0</v>
          </cell>
          <cell r="AB319">
            <v>1526.7199999999998</v>
          </cell>
        </row>
        <row r="320">
          <cell r="A320">
            <v>3112</v>
          </cell>
          <cell r="B320" t="str">
            <v>Nursling C.E. Primary School</v>
          </cell>
          <cell r="C320">
            <v>8503112</v>
          </cell>
          <cell r="D320">
            <v>116303</v>
          </cell>
          <cell r="E320">
            <v>1053.24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20.3</v>
          </cell>
          <cell r="K320">
            <v>202.98</v>
          </cell>
          <cell r="L320">
            <v>852.52</v>
          </cell>
          <cell r="M320">
            <v>811.92</v>
          </cell>
          <cell r="N320">
            <v>1299.07</v>
          </cell>
          <cell r="O320">
            <v>357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1036.4100000000001</v>
          </cell>
          <cell r="Y320">
            <v>0</v>
          </cell>
          <cell r="Z320">
            <v>0</v>
          </cell>
          <cell r="AA320">
            <v>0</v>
          </cell>
          <cell r="AB320">
            <v>5633.44</v>
          </cell>
        </row>
        <row r="321">
          <cell r="A321">
            <v>3118</v>
          </cell>
          <cell r="B321" t="str">
            <v>Otterbourne</v>
          </cell>
          <cell r="C321">
            <v>8503118</v>
          </cell>
          <cell r="D321">
            <v>116304</v>
          </cell>
          <cell r="E321">
            <v>1325.72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80</v>
          </cell>
          <cell r="K321">
            <v>80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1067.9000000000001</v>
          </cell>
          <cell r="W321">
            <v>0</v>
          </cell>
          <cell r="X321">
            <v>587.73</v>
          </cell>
          <cell r="Y321">
            <v>0</v>
          </cell>
          <cell r="Z321">
            <v>0</v>
          </cell>
          <cell r="AA321">
            <v>0</v>
          </cell>
          <cell r="AB321">
            <v>3141.35</v>
          </cell>
        </row>
        <row r="322">
          <cell r="A322">
            <v>3119</v>
          </cell>
          <cell r="B322" t="str">
            <v>Overton Primary School</v>
          </cell>
          <cell r="C322">
            <v>8503119</v>
          </cell>
          <cell r="D322">
            <v>116305</v>
          </cell>
          <cell r="E322">
            <v>1692.52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1861.01</v>
          </cell>
          <cell r="W322">
            <v>0</v>
          </cell>
          <cell r="X322">
            <v>776.11</v>
          </cell>
          <cell r="Y322">
            <v>0</v>
          </cell>
          <cell r="Z322">
            <v>0</v>
          </cell>
          <cell r="AA322">
            <v>0</v>
          </cell>
          <cell r="AB322">
            <v>4329.6399999999994</v>
          </cell>
        </row>
        <row r="323">
          <cell r="A323">
            <v>3120</v>
          </cell>
          <cell r="B323" t="str">
            <v>Oakley Junior School</v>
          </cell>
          <cell r="C323">
            <v>8503120</v>
          </cell>
          <cell r="D323">
            <v>116306</v>
          </cell>
          <cell r="E323">
            <v>1252.3599999999999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301.08999999999997</v>
          </cell>
          <cell r="K323">
            <v>40.200000000000003</v>
          </cell>
          <cell r="L323">
            <v>240.59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1249</v>
          </cell>
          <cell r="W323">
            <v>0</v>
          </cell>
          <cell r="X323">
            <v>1889.23</v>
          </cell>
          <cell r="Y323">
            <v>0</v>
          </cell>
          <cell r="Z323">
            <v>0</v>
          </cell>
          <cell r="AA323">
            <v>0</v>
          </cell>
          <cell r="AB323">
            <v>4972.4699999999993</v>
          </cell>
        </row>
        <row r="324">
          <cell r="A324">
            <v>3124</v>
          </cell>
          <cell r="B324" t="str">
            <v>Pennington Church Of England Junior School</v>
          </cell>
          <cell r="C324">
            <v>8503124</v>
          </cell>
          <cell r="D324">
            <v>116307</v>
          </cell>
          <cell r="E324">
            <v>843.64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360.59</v>
          </cell>
          <cell r="L324">
            <v>0</v>
          </cell>
          <cell r="M324">
            <v>5005.8500000000004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1873.5</v>
          </cell>
          <cell r="W324">
            <v>0</v>
          </cell>
          <cell r="X324">
            <v>3859.98</v>
          </cell>
          <cell r="Y324">
            <v>0</v>
          </cell>
          <cell r="Z324">
            <v>0</v>
          </cell>
          <cell r="AA324">
            <v>0</v>
          </cell>
          <cell r="AB324">
            <v>11943.56</v>
          </cell>
        </row>
        <row r="325">
          <cell r="A325">
            <v>3126</v>
          </cell>
          <cell r="B325" t="str">
            <v>Preston Candover</v>
          </cell>
          <cell r="C325">
            <v>8503126</v>
          </cell>
          <cell r="D325">
            <v>116308</v>
          </cell>
          <cell r="E325">
            <v>780.76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1501.92</v>
          </cell>
          <cell r="W325">
            <v>0</v>
          </cell>
          <cell r="X325">
            <v>1391.92</v>
          </cell>
          <cell r="Y325">
            <v>0</v>
          </cell>
          <cell r="Z325">
            <v>0</v>
          </cell>
          <cell r="AA325">
            <v>0</v>
          </cell>
          <cell r="AB325">
            <v>3674.6000000000004</v>
          </cell>
        </row>
        <row r="326">
          <cell r="A326">
            <v>3132</v>
          </cell>
          <cell r="B326" t="str">
            <v>Ringwood Infant School</v>
          </cell>
          <cell r="C326">
            <v>8503132</v>
          </cell>
          <cell r="D326">
            <v>116309</v>
          </cell>
          <cell r="E326">
            <v>1420.04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20.100000000000001</v>
          </cell>
          <cell r="K326">
            <v>40.200000000000003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1879.75</v>
          </cell>
          <cell r="W326">
            <v>0</v>
          </cell>
          <cell r="X326">
            <v>824.74</v>
          </cell>
          <cell r="Y326">
            <v>0</v>
          </cell>
          <cell r="Z326">
            <v>0</v>
          </cell>
          <cell r="AA326">
            <v>0</v>
          </cell>
          <cell r="AB326">
            <v>4184.83</v>
          </cell>
        </row>
        <row r="327">
          <cell r="A327">
            <v>3136</v>
          </cell>
          <cell r="B327" t="str">
            <v>Rowlands Castle, St. John's Pr</v>
          </cell>
          <cell r="C327">
            <v>8503136</v>
          </cell>
          <cell r="D327">
            <v>116310</v>
          </cell>
          <cell r="E327">
            <v>1048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557.20000000000005</v>
          </cell>
          <cell r="K327">
            <v>676.6</v>
          </cell>
          <cell r="L327">
            <v>1850.7</v>
          </cell>
          <cell r="M327">
            <v>2388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1978.97</v>
          </cell>
          <cell r="Y327">
            <v>0</v>
          </cell>
          <cell r="Z327">
            <v>0</v>
          </cell>
          <cell r="AA327">
            <v>0</v>
          </cell>
          <cell r="AB327">
            <v>8499.4699999999993</v>
          </cell>
        </row>
        <row r="328">
          <cell r="A328">
            <v>3137</v>
          </cell>
          <cell r="B328" t="str">
            <v>Rownhams St John's Primary</v>
          </cell>
          <cell r="C328">
            <v>8503137</v>
          </cell>
          <cell r="D328">
            <v>116311</v>
          </cell>
          <cell r="E328">
            <v>1467.2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79.8</v>
          </cell>
          <cell r="K328">
            <v>2116.96</v>
          </cell>
          <cell r="L328">
            <v>1857.27</v>
          </cell>
          <cell r="M328">
            <v>699.49</v>
          </cell>
          <cell r="N328">
            <v>1119.18</v>
          </cell>
          <cell r="O328">
            <v>175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3553.41</v>
          </cell>
          <cell r="W328">
            <v>0</v>
          </cell>
          <cell r="X328">
            <v>2996.88</v>
          </cell>
          <cell r="Y328">
            <v>0</v>
          </cell>
          <cell r="Z328">
            <v>0</v>
          </cell>
          <cell r="AA328">
            <v>0</v>
          </cell>
          <cell r="AB328">
            <v>14065.189999999999</v>
          </cell>
        </row>
        <row r="329">
          <cell r="A329">
            <v>3138</v>
          </cell>
          <cell r="B329" t="str">
            <v>Ropley C.E. (Contd) Primary School</v>
          </cell>
          <cell r="C329">
            <v>8503138</v>
          </cell>
          <cell r="D329">
            <v>116312</v>
          </cell>
          <cell r="E329">
            <v>880.32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352.84</v>
          </cell>
          <cell r="W329">
            <v>0</v>
          </cell>
          <cell r="X329">
            <v>469.91</v>
          </cell>
          <cell r="Y329">
            <v>0</v>
          </cell>
          <cell r="Z329">
            <v>0</v>
          </cell>
          <cell r="AA329">
            <v>0</v>
          </cell>
          <cell r="AB329">
            <v>1703.0700000000002</v>
          </cell>
        </row>
        <row r="330">
          <cell r="A330">
            <v>3142</v>
          </cell>
          <cell r="B330" t="str">
            <v>Sarisbury Junior</v>
          </cell>
          <cell r="C330">
            <v>8503142</v>
          </cell>
          <cell r="D330">
            <v>116313</v>
          </cell>
          <cell r="E330">
            <v>1834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39.799999999999997</v>
          </cell>
          <cell r="K330">
            <v>0</v>
          </cell>
          <cell r="L330">
            <v>0</v>
          </cell>
          <cell r="M330">
            <v>298.5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936.75</v>
          </cell>
          <cell r="W330">
            <v>0</v>
          </cell>
          <cell r="X330">
            <v>719.25</v>
          </cell>
          <cell r="Y330">
            <v>0</v>
          </cell>
          <cell r="Z330">
            <v>0</v>
          </cell>
          <cell r="AA330">
            <v>0</v>
          </cell>
          <cell r="AB330">
            <v>3828.3</v>
          </cell>
        </row>
        <row r="331">
          <cell r="A331">
            <v>3143</v>
          </cell>
          <cell r="B331" t="str">
            <v>St John The Baptist C.E. Prim</v>
          </cell>
          <cell r="C331">
            <v>8503143</v>
          </cell>
          <cell r="D331">
            <v>116314</v>
          </cell>
          <cell r="E331">
            <v>1577.24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40.6</v>
          </cell>
          <cell r="L331">
            <v>60.89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362.21</v>
          </cell>
          <cell r="W331">
            <v>0</v>
          </cell>
          <cell r="X331">
            <v>3703.8</v>
          </cell>
          <cell r="Y331">
            <v>0</v>
          </cell>
          <cell r="Z331">
            <v>0</v>
          </cell>
          <cell r="AA331">
            <v>0</v>
          </cell>
          <cell r="AB331">
            <v>5744.74</v>
          </cell>
        </row>
        <row r="332">
          <cell r="A332">
            <v>3144</v>
          </cell>
          <cell r="B332" t="str">
            <v>Sherborne St John C E (C)</v>
          </cell>
          <cell r="C332">
            <v>8503144</v>
          </cell>
          <cell r="D332">
            <v>116315</v>
          </cell>
          <cell r="E332">
            <v>576.4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60.3</v>
          </cell>
          <cell r="K332">
            <v>0</v>
          </cell>
          <cell r="L332">
            <v>120.59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2585.4299999999998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3342.72</v>
          </cell>
        </row>
        <row r="333">
          <cell r="A333">
            <v>3146</v>
          </cell>
          <cell r="B333" t="str">
            <v>South Baddesley C.E. Primary</v>
          </cell>
          <cell r="C333">
            <v>8503146</v>
          </cell>
          <cell r="D333">
            <v>116316</v>
          </cell>
          <cell r="E333">
            <v>613.08000000000004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120.59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362.21</v>
          </cell>
          <cell r="W333">
            <v>0</v>
          </cell>
          <cell r="X333">
            <v>1078.8800000000001</v>
          </cell>
          <cell r="Y333">
            <v>0</v>
          </cell>
          <cell r="Z333">
            <v>0</v>
          </cell>
          <cell r="AA333">
            <v>0</v>
          </cell>
          <cell r="AB333">
            <v>2174.7600000000002</v>
          </cell>
        </row>
        <row r="334">
          <cell r="A334">
            <v>3147</v>
          </cell>
          <cell r="B334" t="str">
            <v>Sparsholt C Of E Primary</v>
          </cell>
          <cell r="C334">
            <v>8503147</v>
          </cell>
          <cell r="D334">
            <v>116317</v>
          </cell>
          <cell r="E334">
            <v>681.2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19.899999999999999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718.18</v>
          </cell>
          <cell r="W334">
            <v>0</v>
          </cell>
          <cell r="X334">
            <v>125.36</v>
          </cell>
          <cell r="Y334">
            <v>0</v>
          </cell>
          <cell r="Z334">
            <v>0</v>
          </cell>
          <cell r="AA334">
            <v>0</v>
          </cell>
          <cell r="AB334">
            <v>1544.6399999999999</v>
          </cell>
        </row>
        <row r="335">
          <cell r="A335">
            <v>3149</v>
          </cell>
          <cell r="B335" t="str">
            <v>St. Luke's Ce Primary School</v>
          </cell>
          <cell r="C335">
            <v>8503149</v>
          </cell>
          <cell r="D335">
            <v>116318</v>
          </cell>
          <cell r="E335">
            <v>1100.4000000000001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120</v>
          </cell>
          <cell r="K335">
            <v>119.8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1182.31</v>
          </cell>
          <cell r="Y335">
            <v>0</v>
          </cell>
          <cell r="Z335">
            <v>0</v>
          </cell>
          <cell r="AA335">
            <v>0</v>
          </cell>
          <cell r="AB335">
            <v>2522.5100000000002</v>
          </cell>
        </row>
        <row r="336">
          <cell r="A336">
            <v>3150</v>
          </cell>
          <cell r="B336" t="str">
            <v>Steep Primary School</v>
          </cell>
          <cell r="C336">
            <v>8503150</v>
          </cell>
          <cell r="D336">
            <v>116319</v>
          </cell>
          <cell r="E336">
            <v>524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139.30000000000001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362.21</v>
          </cell>
          <cell r="W336">
            <v>0</v>
          </cell>
          <cell r="X336">
            <v>778.16</v>
          </cell>
          <cell r="Y336">
            <v>0</v>
          </cell>
          <cell r="Z336">
            <v>0</v>
          </cell>
          <cell r="AA336">
            <v>0</v>
          </cell>
          <cell r="AB336">
            <v>1803.67</v>
          </cell>
        </row>
        <row r="337">
          <cell r="A337">
            <v>3156</v>
          </cell>
          <cell r="B337" t="str">
            <v>Twyford Primary School</v>
          </cell>
          <cell r="C337">
            <v>8503156</v>
          </cell>
          <cell r="D337">
            <v>116320</v>
          </cell>
          <cell r="E337">
            <v>786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371.58</v>
          </cell>
          <cell r="W337">
            <v>0</v>
          </cell>
          <cell r="X337">
            <v>2371.4699999999998</v>
          </cell>
          <cell r="Y337">
            <v>0</v>
          </cell>
          <cell r="Z337">
            <v>0</v>
          </cell>
          <cell r="AA337">
            <v>0</v>
          </cell>
          <cell r="AB337">
            <v>3529.0499999999997</v>
          </cell>
        </row>
        <row r="338">
          <cell r="A338">
            <v>3163</v>
          </cell>
          <cell r="B338" t="str">
            <v>Vernham Dean Gillums Primary</v>
          </cell>
          <cell r="C338">
            <v>8503163</v>
          </cell>
          <cell r="D338">
            <v>116321</v>
          </cell>
          <cell r="E338">
            <v>550.20000000000005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1092.8800000000001</v>
          </cell>
          <cell r="W338">
            <v>0</v>
          </cell>
          <cell r="X338">
            <v>580.20000000000005</v>
          </cell>
          <cell r="Y338">
            <v>0</v>
          </cell>
          <cell r="Z338">
            <v>0</v>
          </cell>
          <cell r="AA338">
            <v>0</v>
          </cell>
          <cell r="AB338">
            <v>2223.2800000000002</v>
          </cell>
        </row>
        <row r="339">
          <cell r="A339">
            <v>3168</v>
          </cell>
          <cell r="B339" t="str">
            <v>West Meon Primary School</v>
          </cell>
          <cell r="C339">
            <v>8503168</v>
          </cell>
          <cell r="D339">
            <v>116322</v>
          </cell>
          <cell r="E339">
            <v>440.16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451.42</v>
          </cell>
          <cell r="Y339">
            <v>0</v>
          </cell>
          <cell r="Z339">
            <v>0</v>
          </cell>
          <cell r="AA339">
            <v>0</v>
          </cell>
          <cell r="AB339">
            <v>891.58</v>
          </cell>
        </row>
        <row r="340">
          <cell r="A340">
            <v>3169</v>
          </cell>
          <cell r="B340" t="str">
            <v>West Tytherley Primary School</v>
          </cell>
          <cell r="C340">
            <v>8503169</v>
          </cell>
          <cell r="D340">
            <v>116323</v>
          </cell>
          <cell r="E340">
            <v>466.36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355.97</v>
          </cell>
          <cell r="W340">
            <v>0</v>
          </cell>
          <cell r="X340">
            <v>415.8</v>
          </cell>
          <cell r="Y340">
            <v>0</v>
          </cell>
          <cell r="Z340">
            <v>0</v>
          </cell>
          <cell r="AA340">
            <v>0</v>
          </cell>
          <cell r="AB340">
            <v>1238.1300000000001</v>
          </cell>
        </row>
        <row r="341">
          <cell r="A341">
            <v>3170</v>
          </cell>
          <cell r="B341" t="str">
            <v>Whitchurch Primary School</v>
          </cell>
          <cell r="C341">
            <v>8503170</v>
          </cell>
          <cell r="D341">
            <v>116324</v>
          </cell>
          <cell r="E341">
            <v>1870.68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19.899999999999999</v>
          </cell>
          <cell r="K341">
            <v>39.799999999999997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2229.4699999999998</v>
          </cell>
          <cell r="W341">
            <v>0</v>
          </cell>
          <cell r="X341">
            <v>1428.23</v>
          </cell>
          <cell r="Y341">
            <v>0</v>
          </cell>
          <cell r="Z341">
            <v>0</v>
          </cell>
          <cell r="AA341">
            <v>0</v>
          </cell>
          <cell r="AB341">
            <v>5588.08</v>
          </cell>
        </row>
        <row r="342">
          <cell r="A342">
            <v>3171</v>
          </cell>
          <cell r="B342" t="str">
            <v>Wickham Church Of England Primary School</v>
          </cell>
          <cell r="C342">
            <v>8503171</v>
          </cell>
          <cell r="D342">
            <v>116325</v>
          </cell>
          <cell r="E342">
            <v>974.64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212.93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1055.4100000000001</v>
          </cell>
          <cell r="W342">
            <v>0</v>
          </cell>
          <cell r="X342">
            <v>1757.71</v>
          </cell>
          <cell r="Y342">
            <v>0</v>
          </cell>
          <cell r="Z342">
            <v>0</v>
          </cell>
          <cell r="AA342">
            <v>0</v>
          </cell>
          <cell r="AB342">
            <v>4000.69</v>
          </cell>
        </row>
        <row r="343">
          <cell r="A343">
            <v>3172</v>
          </cell>
          <cell r="B343" t="str">
            <v>All Saints Community Primary</v>
          </cell>
          <cell r="C343">
            <v>8503172</v>
          </cell>
          <cell r="D343">
            <v>116326</v>
          </cell>
          <cell r="E343">
            <v>796.48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40.4</v>
          </cell>
          <cell r="K343">
            <v>403.17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4705.6099999999997</v>
          </cell>
          <cell r="W343">
            <v>0</v>
          </cell>
          <cell r="X343">
            <v>2699.59</v>
          </cell>
          <cell r="Y343">
            <v>0</v>
          </cell>
          <cell r="Z343">
            <v>0</v>
          </cell>
          <cell r="AA343">
            <v>0</v>
          </cell>
          <cell r="AB343">
            <v>8645.25</v>
          </cell>
        </row>
        <row r="344">
          <cell r="A344">
            <v>3176</v>
          </cell>
          <cell r="B344" t="str">
            <v>Western C Of E Primary School</v>
          </cell>
          <cell r="C344">
            <v>8503176</v>
          </cell>
          <cell r="D344">
            <v>116327</v>
          </cell>
          <cell r="E344">
            <v>2352.7600000000002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40</v>
          </cell>
          <cell r="K344">
            <v>80</v>
          </cell>
          <cell r="L344">
            <v>59.7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3506.57</v>
          </cell>
          <cell r="W344">
            <v>0</v>
          </cell>
          <cell r="X344">
            <v>2563.27</v>
          </cell>
          <cell r="Y344">
            <v>0</v>
          </cell>
          <cell r="Z344">
            <v>0</v>
          </cell>
          <cell r="AA344">
            <v>0</v>
          </cell>
          <cell r="AB344">
            <v>8602.3000000000011</v>
          </cell>
        </row>
        <row r="345">
          <cell r="A345">
            <v>3177</v>
          </cell>
          <cell r="B345" t="str">
            <v>St. Thomas' Infant School</v>
          </cell>
          <cell r="C345">
            <v>8503177</v>
          </cell>
          <cell r="D345">
            <v>116328</v>
          </cell>
          <cell r="E345">
            <v>723.12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946.12</v>
          </cell>
          <cell r="W345">
            <v>0</v>
          </cell>
          <cell r="X345">
            <v>110.97</v>
          </cell>
          <cell r="Y345">
            <v>0</v>
          </cell>
          <cell r="Z345">
            <v>0</v>
          </cell>
          <cell r="AA345">
            <v>0</v>
          </cell>
          <cell r="AB345">
            <v>1780.21</v>
          </cell>
        </row>
        <row r="346">
          <cell r="A346">
            <v>3181</v>
          </cell>
          <cell r="B346" t="str">
            <v>St. Bede C Of E Primary School</v>
          </cell>
          <cell r="C346">
            <v>8503181</v>
          </cell>
          <cell r="D346">
            <v>116329</v>
          </cell>
          <cell r="E346">
            <v>2190.3200000000002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20.100000000000001</v>
          </cell>
          <cell r="K346">
            <v>200.99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7291.04</v>
          </cell>
          <cell r="W346">
            <v>0</v>
          </cell>
          <cell r="X346">
            <v>1458.37</v>
          </cell>
          <cell r="Y346">
            <v>0</v>
          </cell>
          <cell r="Z346">
            <v>0</v>
          </cell>
          <cell r="AA346">
            <v>0</v>
          </cell>
          <cell r="AB346">
            <v>11160.82</v>
          </cell>
        </row>
        <row r="347">
          <cell r="A347">
            <v>3183</v>
          </cell>
          <cell r="B347" t="str">
            <v>Liphook Junior School</v>
          </cell>
          <cell r="C347">
            <v>8503183</v>
          </cell>
          <cell r="D347">
            <v>116330</v>
          </cell>
          <cell r="E347">
            <v>1891.64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180.69</v>
          </cell>
          <cell r="K347">
            <v>0</v>
          </cell>
          <cell r="L347">
            <v>60.3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3747</v>
          </cell>
          <cell r="W347">
            <v>0</v>
          </cell>
          <cell r="X347">
            <v>5333.41</v>
          </cell>
          <cell r="Y347">
            <v>0</v>
          </cell>
          <cell r="Z347">
            <v>0</v>
          </cell>
          <cell r="AA347">
            <v>0</v>
          </cell>
          <cell r="AB347">
            <v>11213.04</v>
          </cell>
        </row>
        <row r="348">
          <cell r="A348">
            <v>3184</v>
          </cell>
          <cell r="B348" t="str">
            <v>Saint James C.E.Primary</v>
          </cell>
          <cell r="C348">
            <v>8503184</v>
          </cell>
          <cell r="D348">
            <v>116331</v>
          </cell>
          <cell r="E348">
            <v>2127.44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180.49</v>
          </cell>
          <cell r="K348">
            <v>400.79</v>
          </cell>
          <cell r="L348">
            <v>120</v>
          </cell>
          <cell r="M348">
            <v>200</v>
          </cell>
          <cell r="N348">
            <v>319.99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3675.18</v>
          </cell>
          <cell r="W348">
            <v>0</v>
          </cell>
          <cell r="X348">
            <v>1660.44</v>
          </cell>
          <cell r="Y348">
            <v>0</v>
          </cell>
          <cell r="Z348">
            <v>0</v>
          </cell>
          <cell r="AA348">
            <v>0</v>
          </cell>
          <cell r="AB348">
            <v>8684.33</v>
          </cell>
        </row>
        <row r="349">
          <cell r="A349">
            <v>3185</v>
          </cell>
          <cell r="B349" t="str">
            <v>St. Michael's Infant School</v>
          </cell>
          <cell r="C349">
            <v>8503185</v>
          </cell>
          <cell r="D349">
            <v>116332</v>
          </cell>
          <cell r="E349">
            <v>1414.8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716.4</v>
          </cell>
          <cell r="K349">
            <v>796</v>
          </cell>
          <cell r="L349">
            <v>776.1</v>
          </cell>
          <cell r="M349">
            <v>99.5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6557.25</v>
          </cell>
          <cell r="W349">
            <v>0</v>
          </cell>
          <cell r="X349">
            <v>2389.9699999999998</v>
          </cell>
          <cell r="Y349">
            <v>0</v>
          </cell>
          <cell r="Z349">
            <v>0</v>
          </cell>
          <cell r="AA349">
            <v>0</v>
          </cell>
          <cell r="AB349">
            <v>12750.019999999999</v>
          </cell>
        </row>
        <row r="350">
          <cell r="A350">
            <v>3186</v>
          </cell>
          <cell r="B350" t="str">
            <v>St. Michael's Junior School</v>
          </cell>
          <cell r="C350">
            <v>8503186</v>
          </cell>
          <cell r="D350">
            <v>116333</v>
          </cell>
          <cell r="E350">
            <v>1949.28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1114.4000000000001</v>
          </cell>
          <cell r="K350">
            <v>835.8</v>
          </cell>
          <cell r="L350">
            <v>1134.3</v>
          </cell>
          <cell r="M350">
            <v>99.5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10616.5</v>
          </cell>
          <cell r="W350">
            <v>0</v>
          </cell>
          <cell r="X350">
            <v>4633.34</v>
          </cell>
          <cell r="Y350">
            <v>0</v>
          </cell>
          <cell r="Z350">
            <v>0</v>
          </cell>
          <cell r="AA350">
            <v>0</v>
          </cell>
          <cell r="AB350">
            <v>20383.120000000003</v>
          </cell>
        </row>
        <row r="351">
          <cell r="A351">
            <v>3190</v>
          </cell>
          <cell r="B351" t="str">
            <v>Leesland C E Junior School</v>
          </cell>
          <cell r="C351">
            <v>8503190</v>
          </cell>
          <cell r="D351">
            <v>116334</v>
          </cell>
          <cell r="E351">
            <v>1152.8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499.69</v>
          </cell>
          <cell r="K351">
            <v>1079.3800000000001</v>
          </cell>
          <cell r="L351">
            <v>779.68</v>
          </cell>
          <cell r="M351">
            <v>2598.94</v>
          </cell>
          <cell r="N351">
            <v>799.18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624.5</v>
          </cell>
          <cell r="W351">
            <v>0</v>
          </cell>
          <cell r="X351">
            <v>2957.83</v>
          </cell>
          <cell r="Y351">
            <v>0</v>
          </cell>
          <cell r="Z351">
            <v>0</v>
          </cell>
          <cell r="AA351">
            <v>0</v>
          </cell>
          <cell r="AB351">
            <v>10492</v>
          </cell>
        </row>
        <row r="352">
          <cell r="A352">
            <v>3191</v>
          </cell>
          <cell r="B352" t="str">
            <v>Leesland Ce Infant</v>
          </cell>
          <cell r="C352">
            <v>8503191</v>
          </cell>
          <cell r="D352">
            <v>116335</v>
          </cell>
          <cell r="E352">
            <v>1100.4000000000001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616.9</v>
          </cell>
          <cell r="K352">
            <v>915.4</v>
          </cell>
          <cell r="L352">
            <v>895.5</v>
          </cell>
          <cell r="M352">
            <v>2089.5</v>
          </cell>
          <cell r="N352">
            <v>1273.5999999999999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1318.63</v>
          </cell>
          <cell r="Y352">
            <v>0</v>
          </cell>
          <cell r="Z352">
            <v>0</v>
          </cell>
          <cell r="AA352">
            <v>0</v>
          </cell>
          <cell r="AB352">
            <v>8209.93</v>
          </cell>
        </row>
        <row r="353">
          <cell r="A353">
            <v>3192</v>
          </cell>
          <cell r="B353" t="str">
            <v>Newtown Primary School</v>
          </cell>
          <cell r="C353">
            <v>8503192</v>
          </cell>
          <cell r="D353">
            <v>116336</v>
          </cell>
          <cell r="E353">
            <v>2158.88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2732.87</v>
          </cell>
          <cell r="K353">
            <v>2513.37</v>
          </cell>
          <cell r="L353">
            <v>2333.67</v>
          </cell>
          <cell r="M353">
            <v>3590.96</v>
          </cell>
          <cell r="N353">
            <v>6543.12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2932.03</v>
          </cell>
          <cell r="W353">
            <v>0</v>
          </cell>
          <cell r="X353">
            <v>5119.6899999999996</v>
          </cell>
          <cell r="Y353">
            <v>0</v>
          </cell>
          <cell r="Z353">
            <v>0</v>
          </cell>
          <cell r="AA353">
            <v>0</v>
          </cell>
          <cell r="AB353">
            <v>27924.589999999997</v>
          </cell>
        </row>
        <row r="354">
          <cell r="A354">
            <v>3196</v>
          </cell>
          <cell r="B354" t="str">
            <v>Rowledge Ce Primary School</v>
          </cell>
          <cell r="C354">
            <v>8503196</v>
          </cell>
          <cell r="D354">
            <v>116337</v>
          </cell>
          <cell r="E354">
            <v>1105.6400000000001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119.4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761.04</v>
          </cell>
          <cell r="Y354">
            <v>0</v>
          </cell>
          <cell r="Z354">
            <v>0</v>
          </cell>
          <cell r="AA354">
            <v>0</v>
          </cell>
          <cell r="AB354">
            <v>1986.0800000000002</v>
          </cell>
        </row>
        <row r="355">
          <cell r="A355">
            <v>3197</v>
          </cell>
          <cell r="B355" t="str">
            <v>Bartley Junior School</v>
          </cell>
          <cell r="C355">
            <v>8503197</v>
          </cell>
          <cell r="D355">
            <v>116338</v>
          </cell>
          <cell r="E355">
            <v>1813.04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179.1</v>
          </cell>
          <cell r="K355">
            <v>199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2435.1799999999998</v>
          </cell>
          <cell r="Y355">
            <v>0</v>
          </cell>
          <cell r="Z355">
            <v>0</v>
          </cell>
          <cell r="AA355">
            <v>0</v>
          </cell>
          <cell r="AB355">
            <v>4626.32</v>
          </cell>
        </row>
        <row r="356">
          <cell r="A356">
            <v>3199</v>
          </cell>
          <cell r="B356" t="str">
            <v>Chiltern Primary School</v>
          </cell>
          <cell r="C356">
            <v>8503199</v>
          </cell>
          <cell r="D356">
            <v>134652</v>
          </cell>
          <cell r="E356">
            <v>1362.4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1877.76</v>
          </cell>
          <cell r="K356">
            <v>838.98</v>
          </cell>
          <cell r="L356">
            <v>5873.29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1879.75</v>
          </cell>
          <cell r="W356">
            <v>0</v>
          </cell>
          <cell r="X356">
            <v>5699.2</v>
          </cell>
          <cell r="Y356">
            <v>0</v>
          </cell>
          <cell r="Z356">
            <v>0</v>
          </cell>
          <cell r="AA356">
            <v>0</v>
          </cell>
          <cell r="AB356">
            <v>17531.38</v>
          </cell>
        </row>
        <row r="357">
          <cell r="A357">
            <v>3213</v>
          </cell>
          <cell r="B357" t="str">
            <v>Whitewater Cofe Primary School</v>
          </cell>
          <cell r="C357">
            <v>8503213</v>
          </cell>
          <cell r="D357">
            <v>116345</v>
          </cell>
          <cell r="E357">
            <v>707.4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365.33</v>
          </cell>
          <cell r="W357">
            <v>0</v>
          </cell>
          <cell r="X357">
            <v>500.05</v>
          </cell>
          <cell r="Y357">
            <v>0</v>
          </cell>
          <cell r="Z357">
            <v>0</v>
          </cell>
          <cell r="AA357">
            <v>0</v>
          </cell>
          <cell r="AB357">
            <v>1572.78</v>
          </cell>
        </row>
        <row r="358">
          <cell r="A358">
            <v>3215</v>
          </cell>
          <cell r="B358" t="str">
            <v>Holme Primary School</v>
          </cell>
          <cell r="C358">
            <v>8503215</v>
          </cell>
          <cell r="D358">
            <v>116347</v>
          </cell>
          <cell r="E358">
            <v>681.2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1212.71</v>
          </cell>
          <cell r="K358">
            <v>0</v>
          </cell>
          <cell r="L358">
            <v>242.38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1489.43</v>
          </cell>
          <cell r="W358">
            <v>0</v>
          </cell>
          <cell r="X358">
            <v>2887.96</v>
          </cell>
          <cell r="Y358">
            <v>0</v>
          </cell>
          <cell r="Z358">
            <v>0</v>
          </cell>
          <cell r="AA358">
            <v>0</v>
          </cell>
          <cell r="AB358">
            <v>6513.68</v>
          </cell>
        </row>
        <row r="359">
          <cell r="A359">
            <v>3300</v>
          </cell>
          <cell r="B359" t="str">
            <v>Amport Ce Aided Primary</v>
          </cell>
          <cell r="C359">
            <v>8503300</v>
          </cell>
          <cell r="D359">
            <v>116348</v>
          </cell>
          <cell r="E359">
            <v>424.44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384.07</v>
          </cell>
          <cell r="W359">
            <v>0</v>
          </cell>
          <cell r="X359">
            <v>158.24</v>
          </cell>
          <cell r="Y359">
            <v>0</v>
          </cell>
          <cell r="Z359">
            <v>0</v>
          </cell>
          <cell r="AA359">
            <v>0</v>
          </cell>
          <cell r="AB359">
            <v>966.75</v>
          </cell>
        </row>
        <row r="360">
          <cell r="A360">
            <v>3301</v>
          </cell>
          <cell r="B360" t="str">
            <v>Appleshaw St Peter's C Of E Primary</v>
          </cell>
          <cell r="C360">
            <v>8503301</v>
          </cell>
          <cell r="D360">
            <v>116349</v>
          </cell>
          <cell r="E360">
            <v>503.04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437.8</v>
          </cell>
          <cell r="L360">
            <v>179.1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559.65</v>
          </cell>
          <cell r="Y360">
            <v>0</v>
          </cell>
          <cell r="Z360">
            <v>0</v>
          </cell>
          <cell r="AA360">
            <v>0</v>
          </cell>
          <cell r="AB360">
            <v>1679.5900000000001</v>
          </cell>
        </row>
        <row r="361">
          <cell r="A361">
            <v>3305</v>
          </cell>
          <cell r="B361" t="str">
            <v>St Mary's Ce Aided Junior</v>
          </cell>
          <cell r="C361">
            <v>8503305</v>
          </cell>
          <cell r="D361">
            <v>116350</v>
          </cell>
          <cell r="E361">
            <v>1786.84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262.48</v>
          </cell>
          <cell r="K361">
            <v>80.790000000000006</v>
          </cell>
          <cell r="L361">
            <v>423.87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1561.25</v>
          </cell>
          <cell r="W361">
            <v>0</v>
          </cell>
          <cell r="X361">
            <v>2285.16</v>
          </cell>
          <cell r="Y361">
            <v>0</v>
          </cell>
          <cell r="Z361">
            <v>0</v>
          </cell>
          <cell r="AA361">
            <v>0</v>
          </cell>
          <cell r="AB361">
            <v>6400.3899999999994</v>
          </cell>
        </row>
        <row r="362">
          <cell r="A362">
            <v>3308</v>
          </cell>
          <cell r="B362" t="str">
            <v>St Mary's Bentworth Ce Primary</v>
          </cell>
          <cell r="C362">
            <v>8503308</v>
          </cell>
          <cell r="D362">
            <v>116351</v>
          </cell>
          <cell r="E362">
            <v>497.8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40.200000000000003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500.74</v>
          </cell>
          <cell r="Y362">
            <v>0</v>
          </cell>
          <cell r="Z362">
            <v>0</v>
          </cell>
          <cell r="AA362">
            <v>0</v>
          </cell>
          <cell r="AB362">
            <v>1038.74</v>
          </cell>
        </row>
        <row r="363">
          <cell r="A363">
            <v>3310</v>
          </cell>
          <cell r="B363" t="str">
            <v>St. Matthew's C.E. Primary</v>
          </cell>
          <cell r="C363">
            <v>8503310</v>
          </cell>
          <cell r="D363">
            <v>116352</v>
          </cell>
          <cell r="E363">
            <v>948.44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321.98</v>
          </cell>
          <cell r="K363">
            <v>0</v>
          </cell>
          <cell r="L363">
            <v>603.57000000000005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3743.88</v>
          </cell>
          <cell r="W363">
            <v>0</v>
          </cell>
          <cell r="X363">
            <v>1032.98</v>
          </cell>
          <cell r="Y363">
            <v>0</v>
          </cell>
          <cell r="Z363">
            <v>0</v>
          </cell>
          <cell r="AA363">
            <v>0</v>
          </cell>
          <cell r="AB363">
            <v>6650.85</v>
          </cell>
        </row>
        <row r="364">
          <cell r="A364">
            <v>3311</v>
          </cell>
          <cell r="B364" t="str">
            <v>William Gilpin C.E Primary School</v>
          </cell>
          <cell r="C364">
            <v>8503311</v>
          </cell>
          <cell r="D364">
            <v>116353</v>
          </cell>
          <cell r="E364">
            <v>613.08000000000004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160.38999999999999</v>
          </cell>
          <cell r="L364">
            <v>0</v>
          </cell>
          <cell r="M364">
            <v>400.99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1178.8900000000001</v>
          </cell>
          <cell r="Y364">
            <v>0</v>
          </cell>
          <cell r="Z364">
            <v>0</v>
          </cell>
          <cell r="AA364">
            <v>0</v>
          </cell>
          <cell r="AB364">
            <v>2353.3500000000004</v>
          </cell>
        </row>
        <row r="365">
          <cell r="A365">
            <v>3318</v>
          </cell>
          <cell r="B365" t="str">
            <v>Compton All Saints C Of E Primary School</v>
          </cell>
          <cell r="C365">
            <v>8503318</v>
          </cell>
          <cell r="D365">
            <v>116354</v>
          </cell>
          <cell r="E365">
            <v>597.36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39.799999999999997</v>
          </cell>
          <cell r="L365">
            <v>59.7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1467.58</v>
          </cell>
          <cell r="W365">
            <v>0</v>
          </cell>
          <cell r="X365">
            <v>450.73</v>
          </cell>
          <cell r="Y365">
            <v>0</v>
          </cell>
          <cell r="Z365">
            <v>0</v>
          </cell>
          <cell r="AA365">
            <v>0</v>
          </cell>
          <cell r="AB365">
            <v>2615.17</v>
          </cell>
        </row>
        <row r="366">
          <cell r="A366">
            <v>3321</v>
          </cell>
          <cell r="B366" t="str">
            <v>Dogmersfield C.E. (A) Primary</v>
          </cell>
          <cell r="C366">
            <v>8503321</v>
          </cell>
          <cell r="D366">
            <v>116355</v>
          </cell>
          <cell r="E366">
            <v>696.92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2572.94</v>
          </cell>
          <cell r="W366">
            <v>0</v>
          </cell>
          <cell r="X366">
            <v>1457.68</v>
          </cell>
          <cell r="Y366">
            <v>0</v>
          </cell>
          <cell r="Z366">
            <v>0</v>
          </cell>
          <cell r="AA366">
            <v>0</v>
          </cell>
          <cell r="AB366">
            <v>4727.54</v>
          </cell>
        </row>
        <row r="367">
          <cell r="A367">
            <v>3325</v>
          </cell>
          <cell r="B367" t="str">
            <v>St Martin's East Woodhay</v>
          </cell>
          <cell r="C367">
            <v>8503325</v>
          </cell>
          <cell r="D367">
            <v>116356</v>
          </cell>
          <cell r="E367">
            <v>597.36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59.7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758.77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1415.83</v>
          </cell>
        </row>
        <row r="368">
          <cell r="A368">
            <v>3326</v>
          </cell>
          <cell r="B368" t="str">
            <v>Charles Kingsley's Primary Sch</v>
          </cell>
          <cell r="C368">
            <v>8503326</v>
          </cell>
          <cell r="D368">
            <v>116357</v>
          </cell>
          <cell r="E368">
            <v>1137.08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80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1811.05</v>
          </cell>
          <cell r="W368">
            <v>0</v>
          </cell>
          <cell r="X368">
            <v>624.72</v>
          </cell>
          <cell r="Y368">
            <v>0</v>
          </cell>
          <cell r="Z368">
            <v>0</v>
          </cell>
          <cell r="AA368">
            <v>0</v>
          </cell>
          <cell r="AB368">
            <v>3652.8500000000004</v>
          </cell>
        </row>
        <row r="369">
          <cell r="A369">
            <v>3330</v>
          </cell>
          <cell r="B369" t="str">
            <v>All Saints Junior School</v>
          </cell>
          <cell r="C369">
            <v>8503330</v>
          </cell>
          <cell r="D369">
            <v>116358</v>
          </cell>
          <cell r="E369">
            <v>2106.48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60.7</v>
          </cell>
          <cell r="K369">
            <v>0</v>
          </cell>
          <cell r="L369">
            <v>60.89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4683.75</v>
          </cell>
          <cell r="W369">
            <v>0</v>
          </cell>
          <cell r="X369">
            <v>3017.43</v>
          </cell>
          <cell r="Y369">
            <v>0</v>
          </cell>
          <cell r="Z369">
            <v>0</v>
          </cell>
          <cell r="AA369">
            <v>0</v>
          </cell>
          <cell r="AB369">
            <v>9929.25</v>
          </cell>
        </row>
        <row r="370">
          <cell r="A370">
            <v>3341</v>
          </cell>
          <cell r="B370" t="str">
            <v>Hatherden Primary School</v>
          </cell>
          <cell r="C370">
            <v>8503341</v>
          </cell>
          <cell r="D370">
            <v>116359</v>
          </cell>
          <cell r="E370">
            <v>576.4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245.57</v>
          </cell>
          <cell r="L370">
            <v>122.98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811.73</v>
          </cell>
          <cell r="Y370">
            <v>0</v>
          </cell>
          <cell r="Z370">
            <v>0</v>
          </cell>
          <cell r="AA370">
            <v>0</v>
          </cell>
          <cell r="AB370">
            <v>1756.68</v>
          </cell>
        </row>
        <row r="371">
          <cell r="A371">
            <v>3344</v>
          </cell>
          <cell r="B371" t="str">
            <v>Andrews Endowed C.E.Primary</v>
          </cell>
          <cell r="C371">
            <v>8503344</v>
          </cell>
          <cell r="D371">
            <v>116360</v>
          </cell>
          <cell r="E371">
            <v>1048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40.4</v>
          </cell>
          <cell r="K371">
            <v>444.57</v>
          </cell>
          <cell r="L371">
            <v>484.76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1096</v>
          </cell>
          <cell r="W371">
            <v>0</v>
          </cell>
          <cell r="X371">
            <v>294.55</v>
          </cell>
          <cell r="Y371">
            <v>0</v>
          </cell>
          <cell r="Z371">
            <v>0</v>
          </cell>
          <cell r="AA371">
            <v>0</v>
          </cell>
          <cell r="AB371">
            <v>3408.28</v>
          </cell>
        </row>
        <row r="372">
          <cell r="A372">
            <v>3345</v>
          </cell>
          <cell r="B372" t="str">
            <v>John Keble Primary School</v>
          </cell>
          <cell r="C372">
            <v>8503345</v>
          </cell>
          <cell r="D372">
            <v>116361</v>
          </cell>
          <cell r="E372">
            <v>712.64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204.97</v>
          </cell>
          <cell r="L372">
            <v>184.47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1501.92</v>
          </cell>
          <cell r="W372">
            <v>0</v>
          </cell>
          <cell r="X372">
            <v>945.3</v>
          </cell>
          <cell r="Y372">
            <v>0</v>
          </cell>
          <cell r="Z372">
            <v>0</v>
          </cell>
          <cell r="AA372">
            <v>0</v>
          </cell>
          <cell r="AB372">
            <v>3549.3</v>
          </cell>
        </row>
        <row r="373">
          <cell r="A373">
            <v>3346</v>
          </cell>
          <cell r="B373" t="str">
            <v>St Alban's Ce Primary School</v>
          </cell>
          <cell r="C373">
            <v>8503346</v>
          </cell>
          <cell r="D373">
            <v>116362</v>
          </cell>
          <cell r="E373">
            <v>1158.04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557.20000000000005</v>
          </cell>
          <cell r="K373">
            <v>1114.4000000000001</v>
          </cell>
          <cell r="L373">
            <v>537.29999999999995</v>
          </cell>
          <cell r="M373">
            <v>3184</v>
          </cell>
          <cell r="N373">
            <v>318.39999999999998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1445.72</v>
          </cell>
          <cell r="W373">
            <v>0</v>
          </cell>
          <cell r="X373">
            <v>3226.35</v>
          </cell>
          <cell r="Y373">
            <v>0</v>
          </cell>
          <cell r="Z373">
            <v>0</v>
          </cell>
          <cell r="AA373">
            <v>0</v>
          </cell>
          <cell r="AB373">
            <v>11541.41</v>
          </cell>
        </row>
        <row r="374">
          <cell r="A374">
            <v>3356</v>
          </cell>
          <cell r="B374" t="str">
            <v>Lockerley C.E.(A) Primary</v>
          </cell>
          <cell r="C374">
            <v>8503356</v>
          </cell>
          <cell r="D374">
            <v>116363</v>
          </cell>
          <cell r="E374">
            <v>518.76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1052.1600000000001</v>
          </cell>
          <cell r="Y374">
            <v>0</v>
          </cell>
          <cell r="Z374">
            <v>0</v>
          </cell>
          <cell r="AA374">
            <v>0</v>
          </cell>
          <cell r="AB374">
            <v>1570.92</v>
          </cell>
        </row>
        <row r="375">
          <cell r="A375">
            <v>3357</v>
          </cell>
          <cell r="B375" t="str">
            <v>Longparish C.E. Primary School</v>
          </cell>
          <cell r="C375">
            <v>8503357</v>
          </cell>
          <cell r="D375">
            <v>116364</v>
          </cell>
          <cell r="E375">
            <v>539.72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482.38</v>
          </cell>
          <cell r="L375">
            <v>60.3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1511.8</v>
          </cell>
          <cell r="Y375">
            <v>0</v>
          </cell>
          <cell r="Z375">
            <v>0</v>
          </cell>
          <cell r="AA375">
            <v>0</v>
          </cell>
          <cell r="AB375">
            <v>2594.1999999999998</v>
          </cell>
        </row>
        <row r="376">
          <cell r="A376">
            <v>3358</v>
          </cell>
          <cell r="B376" t="str">
            <v>Lymington Ce (Aided) Infant</v>
          </cell>
          <cell r="C376">
            <v>8503358</v>
          </cell>
          <cell r="D376">
            <v>116365</v>
          </cell>
          <cell r="E376">
            <v>943.2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835.8</v>
          </cell>
          <cell r="L376">
            <v>0</v>
          </cell>
          <cell r="M376">
            <v>398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2323.14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4500.1399999999994</v>
          </cell>
        </row>
        <row r="377">
          <cell r="A377">
            <v>3360</v>
          </cell>
          <cell r="B377" t="str">
            <v>St Michael And All Angels Ce Infant School</v>
          </cell>
          <cell r="C377">
            <v>8503360</v>
          </cell>
          <cell r="D377">
            <v>116366</v>
          </cell>
          <cell r="E377">
            <v>429.68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81.59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3013.21</v>
          </cell>
          <cell r="W377">
            <v>0</v>
          </cell>
          <cell r="X377">
            <v>458.27</v>
          </cell>
          <cell r="Y377">
            <v>0</v>
          </cell>
          <cell r="Z377">
            <v>0</v>
          </cell>
          <cell r="AA377">
            <v>0</v>
          </cell>
          <cell r="AB377">
            <v>3982.75</v>
          </cell>
        </row>
        <row r="378">
          <cell r="A378">
            <v>3365</v>
          </cell>
          <cell r="B378" t="str">
            <v>Milford On Sea Ce Aided School</v>
          </cell>
          <cell r="C378">
            <v>8503365</v>
          </cell>
          <cell r="D378">
            <v>116367</v>
          </cell>
          <cell r="E378">
            <v>1645.36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79.8</v>
          </cell>
          <cell r="K378">
            <v>39.799999999999997</v>
          </cell>
          <cell r="L378">
            <v>120</v>
          </cell>
          <cell r="M378">
            <v>299.5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727.54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2912</v>
          </cell>
        </row>
        <row r="379">
          <cell r="A379">
            <v>3382</v>
          </cell>
          <cell r="B379" t="str">
            <v>Romsey Abbey Primary School</v>
          </cell>
          <cell r="C379">
            <v>8503382</v>
          </cell>
          <cell r="D379">
            <v>116368</v>
          </cell>
          <cell r="E379">
            <v>995.6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80.790000000000006</v>
          </cell>
          <cell r="K379">
            <v>80.790000000000006</v>
          </cell>
          <cell r="L379">
            <v>2850.68</v>
          </cell>
          <cell r="M379">
            <v>101.49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1099.1199999999999</v>
          </cell>
          <cell r="W379">
            <v>0</v>
          </cell>
          <cell r="X379">
            <v>1607.01</v>
          </cell>
          <cell r="Y379">
            <v>0</v>
          </cell>
          <cell r="Z379">
            <v>0</v>
          </cell>
          <cell r="AA379">
            <v>0</v>
          </cell>
          <cell r="AB379">
            <v>6815.48</v>
          </cell>
        </row>
        <row r="380">
          <cell r="A380">
            <v>3389</v>
          </cell>
          <cell r="B380" t="str">
            <v>Silchester C.E.(Aided) Primary</v>
          </cell>
          <cell r="C380">
            <v>8503389</v>
          </cell>
          <cell r="D380">
            <v>116369</v>
          </cell>
          <cell r="E380">
            <v>1000.84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39.799999999999997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1528.92</v>
          </cell>
          <cell r="Y380">
            <v>0</v>
          </cell>
          <cell r="Z380">
            <v>0</v>
          </cell>
          <cell r="AA380">
            <v>0</v>
          </cell>
          <cell r="AB380">
            <v>2569.5600000000004</v>
          </cell>
        </row>
        <row r="381">
          <cell r="A381">
            <v>3390</v>
          </cell>
          <cell r="B381" t="str">
            <v>Smannell And Enham C.E. School</v>
          </cell>
          <cell r="C381">
            <v>8503390</v>
          </cell>
          <cell r="D381">
            <v>116370</v>
          </cell>
          <cell r="E381">
            <v>586.88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123.78</v>
          </cell>
          <cell r="L381">
            <v>1981.44</v>
          </cell>
          <cell r="M381">
            <v>618.89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1505.05</v>
          </cell>
          <cell r="W381">
            <v>0</v>
          </cell>
          <cell r="X381">
            <v>852.14</v>
          </cell>
          <cell r="Y381">
            <v>0</v>
          </cell>
          <cell r="Z381">
            <v>0</v>
          </cell>
          <cell r="AA381">
            <v>0</v>
          </cell>
          <cell r="AB381">
            <v>5668.18</v>
          </cell>
        </row>
        <row r="382">
          <cell r="A382">
            <v>3392</v>
          </cell>
          <cell r="B382" t="str">
            <v>Swanmore C. E. Primary School</v>
          </cell>
          <cell r="C382">
            <v>8503392</v>
          </cell>
          <cell r="D382">
            <v>116371</v>
          </cell>
          <cell r="E382">
            <v>2232.2399999999998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19.899999999999999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362.21</v>
          </cell>
          <cell r="W382">
            <v>0</v>
          </cell>
          <cell r="X382">
            <v>1302.8699999999999</v>
          </cell>
          <cell r="Y382">
            <v>0</v>
          </cell>
          <cell r="Z382">
            <v>0</v>
          </cell>
          <cell r="AA382">
            <v>0</v>
          </cell>
          <cell r="AB382">
            <v>3917.22</v>
          </cell>
        </row>
        <row r="383">
          <cell r="A383">
            <v>3395</v>
          </cell>
          <cell r="B383" t="str">
            <v>Upham C.E. Aided Primary</v>
          </cell>
          <cell r="C383">
            <v>8503395</v>
          </cell>
          <cell r="D383">
            <v>116372</v>
          </cell>
          <cell r="E383">
            <v>497.8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39.799999999999997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354.83</v>
          </cell>
          <cell r="Y383">
            <v>0</v>
          </cell>
          <cell r="Z383">
            <v>0</v>
          </cell>
          <cell r="AA383">
            <v>0</v>
          </cell>
          <cell r="AB383">
            <v>892.43000000000006</v>
          </cell>
        </row>
        <row r="384">
          <cell r="A384">
            <v>3396</v>
          </cell>
          <cell r="B384" t="str">
            <v>Clatford C.E. (A) Primary</v>
          </cell>
          <cell r="C384">
            <v>8503396</v>
          </cell>
          <cell r="D384">
            <v>116373</v>
          </cell>
          <cell r="E384">
            <v>1089.92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363.37</v>
          </cell>
          <cell r="L384">
            <v>121.19</v>
          </cell>
          <cell r="M384">
            <v>100.5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1458.21</v>
          </cell>
          <cell r="W384">
            <v>0</v>
          </cell>
          <cell r="X384">
            <v>919.27</v>
          </cell>
          <cell r="Y384">
            <v>0</v>
          </cell>
          <cell r="Z384">
            <v>0</v>
          </cell>
          <cell r="AA384">
            <v>0</v>
          </cell>
          <cell r="AB384">
            <v>4052.46</v>
          </cell>
        </row>
        <row r="385">
          <cell r="A385">
            <v>3399</v>
          </cell>
          <cell r="B385" t="str">
            <v>St Faith's C .E Primary School</v>
          </cell>
          <cell r="C385">
            <v>8503399</v>
          </cell>
          <cell r="D385">
            <v>116374</v>
          </cell>
          <cell r="E385">
            <v>728.36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80.790000000000006</v>
          </cell>
          <cell r="L385">
            <v>121.19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365.33</v>
          </cell>
          <cell r="W385">
            <v>0</v>
          </cell>
          <cell r="X385">
            <v>865.84</v>
          </cell>
          <cell r="Y385">
            <v>0</v>
          </cell>
          <cell r="Z385">
            <v>0</v>
          </cell>
          <cell r="AA385">
            <v>0</v>
          </cell>
          <cell r="AB385">
            <v>2161.5099999999998</v>
          </cell>
        </row>
        <row r="386">
          <cell r="A386">
            <v>3401</v>
          </cell>
          <cell r="B386" t="str">
            <v>Kimpton Primary School</v>
          </cell>
          <cell r="C386">
            <v>8503401</v>
          </cell>
          <cell r="D386">
            <v>116375</v>
          </cell>
          <cell r="E386">
            <v>901.28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880.77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374.7</v>
          </cell>
          <cell r="W386">
            <v>0</v>
          </cell>
          <cell r="X386">
            <v>265.10000000000002</v>
          </cell>
          <cell r="Y386">
            <v>0</v>
          </cell>
          <cell r="Z386">
            <v>0</v>
          </cell>
          <cell r="AA386">
            <v>0</v>
          </cell>
          <cell r="AB386">
            <v>2421.85</v>
          </cell>
        </row>
        <row r="387">
          <cell r="A387">
            <v>3404</v>
          </cell>
          <cell r="B387" t="str">
            <v>St. Jude's R.C. Primary School</v>
          </cell>
          <cell r="C387">
            <v>8503404</v>
          </cell>
          <cell r="D387">
            <v>116376</v>
          </cell>
          <cell r="E387">
            <v>1011.32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146.86000000000001</v>
          </cell>
          <cell r="K387">
            <v>755.4</v>
          </cell>
          <cell r="L387">
            <v>2077.56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3697.04</v>
          </cell>
          <cell r="W387">
            <v>0</v>
          </cell>
          <cell r="X387">
            <v>1383.7</v>
          </cell>
          <cell r="Y387">
            <v>0</v>
          </cell>
          <cell r="Z387">
            <v>0</v>
          </cell>
          <cell r="AA387">
            <v>0</v>
          </cell>
          <cell r="AB387">
            <v>9071.880000000001</v>
          </cell>
        </row>
        <row r="388">
          <cell r="A388">
            <v>3407</v>
          </cell>
          <cell r="B388" t="str">
            <v>St Thomas More's Catholic Primary School</v>
          </cell>
          <cell r="C388">
            <v>8503407</v>
          </cell>
          <cell r="D388">
            <v>116377</v>
          </cell>
          <cell r="E388">
            <v>1524.84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738.89</v>
          </cell>
          <cell r="K388">
            <v>1238.18</v>
          </cell>
          <cell r="L388">
            <v>3893.63</v>
          </cell>
          <cell r="M388">
            <v>3294.45</v>
          </cell>
          <cell r="N388">
            <v>159.19999999999999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5451.89</v>
          </cell>
          <cell r="W388">
            <v>0</v>
          </cell>
          <cell r="X388">
            <v>3166.07</v>
          </cell>
          <cell r="Y388">
            <v>0</v>
          </cell>
          <cell r="Z388">
            <v>0</v>
          </cell>
          <cell r="AA388">
            <v>0</v>
          </cell>
          <cell r="AB388">
            <v>19467.150000000001</v>
          </cell>
        </row>
        <row r="389">
          <cell r="A389">
            <v>3409</v>
          </cell>
          <cell r="B389" t="str">
            <v>Our Lady &amp; St. Joseph Catholic</v>
          </cell>
          <cell r="C389">
            <v>8503409</v>
          </cell>
          <cell r="D389">
            <v>116378</v>
          </cell>
          <cell r="E389">
            <v>555.44000000000005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39.799999999999997</v>
          </cell>
          <cell r="K389">
            <v>238.8</v>
          </cell>
          <cell r="L389">
            <v>119.4</v>
          </cell>
          <cell r="M389">
            <v>895.5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2941.4</v>
          </cell>
          <cell r="W389">
            <v>0</v>
          </cell>
          <cell r="X389">
            <v>1008.32</v>
          </cell>
          <cell r="Y389">
            <v>0</v>
          </cell>
          <cell r="Z389">
            <v>0</v>
          </cell>
          <cell r="AA389">
            <v>0</v>
          </cell>
          <cell r="AB389">
            <v>5798.66</v>
          </cell>
        </row>
        <row r="390">
          <cell r="A390">
            <v>3414</v>
          </cell>
          <cell r="B390" t="str">
            <v>St. Annes Primary School</v>
          </cell>
          <cell r="C390">
            <v>8503414</v>
          </cell>
          <cell r="D390">
            <v>116379</v>
          </cell>
          <cell r="E390">
            <v>1199.96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616.9</v>
          </cell>
          <cell r="K390">
            <v>398</v>
          </cell>
          <cell r="L390">
            <v>2925.3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5807.85</v>
          </cell>
          <cell r="W390">
            <v>0</v>
          </cell>
          <cell r="X390">
            <v>1618.66</v>
          </cell>
          <cell r="Y390">
            <v>0</v>
          </cell>
          <cell r="Z390">
            <v>0</v>
          </cell>
          <cell r="AA390">
            <v>0</v>
          </cell>
          <cell r="AB390">
            <v>12566.67</v>
          </cell>
        </row>
        <row r="391">
          <cell r="A391">
            <v>3415</v>
          </cell>
          <cell r="B391" t="str">
            <v>St Bede's Catholic Primary</v>
          </cell>
          <cell r="C391">
            <v>8503415</v>
          </cell>
          <cell r="D391">
            <v>116380</v>
          </cell>
          <cell r="E391">
            <v>1865.44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1400.96</v>
          </cell>
          <cell r="K391">
            <v>480.39</v>
          </cell>
          <cell r="L391">
            <v>2822.02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29769.919999999998</v>
          </cell>
          <cell r="W391">
            <v>0</v>
          </cell>
          <cell r="X391">
            <v>1784.43</v>
          </cell>
          <cell r="Y391">
            <v>0</v>
          </cell>
          <cell r="Z391">
            <v>0</v>
          </cell>
          <cell r="AA391">
            <v>0</v>
          </cell>
          <cell r="AB391">
            <v>38123.159999999996</v>
          </cell>
        </row>
        <row r="392">
          <cell r="A392">
            <v>3417</v>
          </cell>
          <cell r="B392" t="str">
            <v>St. Peter's Catholic Primary S</v>
          </cell>
          <cell r="C392">
            <v>8503417</v>
          </cell>
          <cell r="D392">
            <v>116381</v>
          </cell>
          <cell r="E392">
            <v>1896.88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199</v>
          </cell>
          <cell r="K392">
            <v>1512.4</v>
          </cell>
          <cell r="L392">
            <v>656.7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10853.81</v>
          </cell>
          <cell r="W392">
            <v>0</v>
          </cell>
          <cell r="X392">
            <v>310.31</v>
          </cell>
          <cell r="Y392">
            <v>0</v>
          </cell>
          <cell r="Z392">
            <v>0</v>
          </cell>
          <cell r="AA392">
            <v>0</v>
          </cell>
          <cell r="AB392">
            <v>15429.1</v>
          </cell>
        </row>
        <row r="393">
          <cell r="A393">
            <v>3418</v>
          </cell>
          <cell r="B393" t="str">
            <v>St. John The Baptist R.C. Sch.</v>
          </cell>
          <cell r="C393">
            <v>8503418</v>
          </cell>
          <cell r="D393">
            <v>116382</v>
          </cell>
          <cell r="E393">
            <v>1084.68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839.78</v>
          </cell>
          <cell r="L393">
            <v>479.99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12049.73</v>
          </cell>
          <cell r="W393">
            <v>0</v>
          </cell>
          <cell r="X393">
            <v>902.15</v>
          </cell>
          <cell r="Y393">
            <v>0</v>
          </cell>
          <cell r="Z393">
            <v>0</v>
          </cell>
          <cell r="AA393">
            <v>0</v>
          </cell>
          <cell r="AB393">
            <v>15356.33</v>
          </cell>
        </row>
        <row r="394">
          <cell r="A394">
            <v>3419</v>
          </cell>
          <cell r="B394" t="str">
            <v>St Swithun Wells Rc Primary</v>
          </cell>
          <cell r="C394">
            <v>8503419</v>
          </cell>
          <cell r="D394">
            <v>116383</v>
          </cell>
          <cell r="E394">
            <v>1236.6400000000001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259.89</v>
          </cell>
          <cell r="K394">
            <v>1238.97</v>
          </cell>
          <cell r="L394">
            <v>1259.07</v>
          </cell>
          <cell r="M394">
            <v>99.5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11575.11</v>
          </cell>
          <cell r="W394">
            <v>0</v>
          </cell>
          <cell r="X394">
            <v>1060.3800000000001</v>
          </cell>
          <cell r="Y394">
            <v>0</v>
          </cell>
          <cell r="Z394">
            <v>0</v>
          </cell>
          <cell r="AA394">
            <v>0</v>
          </cell>
          <cell r="AB394">
            <v>16729.560000000001</v>
          </cell>
        </row>
        <row r="395">
          <cell r="A395">
            <v>3426</v>
          </cell>
          <cell r="B395" t="str">
            <v>Western Downland Primary</v>
          </cell>
          <cell r="C395">
            <v>8503426</v>
          </cell>
          <cell r="D395">
            <v>116387</v>
          </cell>
          <cell r="E395">
            <v>775.52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119.4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156.18</v>
          </cell>
          <cell r="Y395">
            <v>0</v>
          </cell>
          <cell r="Z395">
            <v>0</v>
          </cell>
          <cell r="AA395">
            <v>0</v>
          </cell>
          <cell r="AB395">
            <v>1051.0999999999999</v>
          </cell>
        </row>
        <row r="396">
          <cell r="A396">
            <v>3500</v>
          </cell>
          <cell r="B396" t="str">
            <v>St. Peter's C.E. (A) School</v>
          </cell>
          <cell r="C396">
            <v>8503500</v>
          </cell>
          <cell r="D396">
            <v>116388</v>
          </cell>
          <cell r="E396">
            <v>1330.96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258.7</v>
          </cell>
          <cell r="K396">
            <v>39.799999999999997</v>
          </cell>
          <cell r="L396">
            <v>59.7</v>
          </cell>
          <cell r="M396">
            <v>597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1873.5</v>
          </cell>
          <cell r="W396">
            <v>0</v>
          </cell>
          <cell r="X396">
            <v>1933.07</v>
          </cell>
          <cell r="Y396">
            <v>0</v>
          </cell>
          <cell r="Z396">
            <v>0</v>
          </cell>
          <cell r="AA396">
            <v>0</v>
          </cell>
          <cell r="AB396">
            <v>6092.73</v>
          </cell>
        </row>
        <row r="397">
          <cell r="A397">
            <v>3501</v>
          </cell>
          <cell r="B397" t="str">
            <v>St Marks Primary School</v>
          </cell>
          <cell r="C397">
            <v>8503501</v>
          </cell>
          <cell r="D397">
            <v>116389</v>
          </cell>
          <cell r="E397">
            <v>560.67999999999995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238.8</v>
          </cell>
          <cell r="K397">
            <v>0</v>
          </cell>
          <cell r="L397">
            <v>119.4</v>
          </cell>
          <cell r="M397">
            <v>199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1089.75</v>
          </cell>
          <cell r="W397">
            <v>0</v>
          </cell>
          <cell r="X397">
            <v>628.15</v>
          </cell>
          <cell r="Y397">
            <v>0</v>
          </cell>
          <cell r="Z397">
            <v>0</v>
          </cell>
          <cell r="AA397">
            <v>0</v>
          </cell>
          <cell r="AB397">
            <v>2835.78</v>
          </cell>
        </row>
        <row r="398">
          <cell r="A398">
            <v>3551</v>
          </cell>
          <cell r="B398" t="str">
            <v>St. Patrick's Catholic Primary</v>
          </cell>
          <cell r="C398">
            <v>8503551</v>
          </cell>
          <cell r="D398">
            <v>116390</v>
          </cell>
          <cell r="E398">
            <v>1131.8399999999999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200.79</v>
          </cell>
          <cell r="K398">
            <v>80.400000000000006</v>
          </cell>
          <cell r="L398">
            <v>180.89</v>
          </cell>
          <cell r="M398">
            <v>301.49</v>
          </cell>
          <cell r="N398">
            <v>0</v>
          </cell>
          <cell r="O398">
            <v>176.75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3968.7</v>
          </cell>
          <cell r="W398">
            <v>0</v>
          </cell>
          <cell r="X398">
            <v>1972.8</v>
          </cell>
          <cell r="Y398">
            <v>0</v>
          </cell>
          <cell r="Z398">
            <v>0</v>
          </cell>
          <cell r="AA398">
            <v>0</v>
          </cell>
          <cell r="AB398">
            <v>8013.66</v>
          </cell>
        </row>
        <row r="399">
          <cell r="A399">
            <v>3553</v>
          </cell>
          <cell r="B399" t="str">
            <v>St Bernadettes</v>
          </cell>
          <cell r="C399">
            <v>8503553</v>
          </cell>
          <cell r="D399">
            <v>116391</v>
          </cell>
          <cell r="E399">
            <v>1703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1091.32</v>
          </cell>
          <cell r="K399">
            <v>1172.1099999999999</v>
          </cell>
          <cell r="L399">
            <v>606.54999999999995</v>
          </cell>
          <cell r="M399">
            <v>1920.35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16308.82</v>
          </cell>
          <cell r="W399">
            <v>0</v>
          </cell>
          <cell r="X399">
            <v>2820.15</v>
          </cell>
          <cell r="Y399">
            <v>0</v>
          </cell>
          <cell r="Z399">
            <v>0</v>
          </cell>
          <cell r="AA399">
            <v>0</v>
          </cell>
          <cell r="AB399">
            <v>25622.300000000003</v>
          </cell>
        </row>
        <row r="400">
          <cell r="A400">
            <v>3600</v>
          </cell>
          <cell r="B400" t="str">
            <v>Alverstoke Ce Aided Junior</v>
          </cell>
          <cell r="C400">
            <v>8503600</v>
          </cell>
          <cell r="D400">
            <v>116392</v>
          </cell>
          <cell r="E400">
            <v>1404.32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419.49</v>
          </cell>
          <cell r="K400">
            <v>359.39</v>
          </cell>
          <cell r="L400">
            <v>479.39</v>
          </cell>
          <cell r="M400">
            <v>0</v>
          </cell>
          <cell r="N400">
            <v>479.19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1488.51</v>
          </cell>
          <cell r="Y400">
            <v>0</v>
          </cell>
          <cell r="Z400">
            <v>0</v>
          </cell>
          <cell r="AA400">
            <v>0</v>
          </cell>
          <cell r="AB400">
            <v>4630.29</v>
          </cell>
        </row>
        <row r="401">
          <cell r="A401">
            <v>3602</v>
          </cell>
          <cell r="B401" t="str">
            <v>St Johns Primary</v>
          </cell>
          <cell r="C401">
            <v>8503602</v>
          </cell>
          <cell r="D401">
            <v>116393</v>
          </cell>
          <cell r="E401">
            <v>2027.88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1930.3</v>
          </cell>
          <cell r="K401">
            <v>1326.93</v>
          </cell>
          <cell r="L401">
            <v>482.38</v>
          </cell>
          <cell r="M401">
            <v>4725.26</v>
          </cell>
          <cell r="N401">
            <v>1931.1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1848.52</v>
          </cell>
          <cell r="W401">
            <v>0</v>
          </cell>
          <cell r="X401">
            <v>4438.12</v>
          </cell>
          <cell r="Y401">
            <v>0</v>
          </cell>
          <cell r="Z401">
            <v>0</v>
          </cell>
          <cell r="AA401">
            <v>0</v>
          </cell>
          <cell r="AB401">
            <v>18710.490000000002</v>
          </cell>
        </row>
        <row r="402">
          <cell r="A402">
            <v>3650</v>
          </cell>
          <cell r="B402" t="str">
            <v>St Mary's Catholic Primary School</v>
          </cell>
          <cell r="C402">
            <v>8503650</v>
          </cell>
          <cell r="D402">
            <v>116394</v>
          </cell>
          <cell r="E402">
            <v>1362.4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636.79999999999995</v>
          </cell>
          <cell r="K402">
            <v>1552.2</v>
          </cell>
          <cell r="L402">
            <v>1134.3</v>
          </cell>
          <cell r="M402">
            <v>796</v>
          </cell>
          <cell r="N402">
            <v>1751.2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7412.82</v>
          </cell>
          <cell r="W402">
            <v>0</v>
          </cell>
          <cell r="X402">
            <v>1443.98</v>
          </cell>
          <cell r="Y402">
            <v>0</v>
          </cell>
          <cell r="Z402">
            <v>0</v>
          </cell>
          <cell r="AA402">
            <v>0</v>
          </cell>
          <cell r="AB402">
            <v>16089.699999999999</v>
          </cell>
        </row>
        <row r="403">
          <cell r="A403">
            <v>3660</v>
          </cell>
          <cell r="B403" t="str">
            <v>Selborne Ce (A) Primary Sch.</v>
          </cell>
          <cell r="C403">
            <v>8503660</v>
          </cell>
          <cell r="D403">
            <v>116399</v>
          </cell>
          <cell r="E403">
            <v>471.6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40.799999999999997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343.48</v>
          </cell>
          <cell r="W403">
            <v>0</v>
          </cell>
          <cell r="X403">
            <v>112.34</v>
          </cell>
          <cell r="Y403">
            <v>0</v>
          </cell>
          <cell r="Z403">
            <v>0</v>
          </cell>
          <cell r="AA403">
            <v>0</v>
          </cell>
          <cell r="AB403">
            <v>968.22</v>
          </cell>
        </row>
        <row r="404">
          <cell r="A404">
            <v>3661</v>
          </cell>
          <cell r="B404" t="str">
            <v>St. John's C E Primary School</v>
          </cell>
          <cell r="C404">
            <v>8503661</v>
          </cell>
          <cell r="D404">
            <v>116400</v>
          </cell>
          <cell r="E404">
            <v>1378.12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240.59</v>
          </cell>
          <cell r="K404">
            <v>0</v>
          </cell>
          <cell r="L404">
            <v>842.37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6463.58</v>
          </cell>
          <cell r="W404">
            <v>0</v>
          </cell>
          <cell r="X404">
            <v>1000.79</v>
          </cell>
          <cell r="Y404">
            <v>0</v>
          </cell>
          <cell r="Z404">
            <v>0</v>
          </cell>
          <cell r="AA404">
            <v>0</v>
          </cell>
          <cell r="AB404">
            <v>9925.4500000000007</v>
          </cell>
        </row>
        <row r="405">
          <cell r="A405">
            <v>3663</v>
          </cell>
          <cell r="B405" t="str">
            <v>St Francis C Of E School</v>
          </cell>
          <cell r="C405">
            <v>8503663</v>
          </cell>
          <cell r="D405">
            <v>116402</v>
          </cell>
          <cell r="E405">
            <v>2263.6799999999998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119.6</v>
          </cell>
          <cell r="K405">
            <v>518.59</v>
          </cell>
          <cell r="L405">
            <v>119.4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3272.38</v>
          </cell>
          <cell r="W405">
            <v>0</v>
          </cell>
          <cell r="X405">
            <v>1372.06</v>
          </cell>
          <cell r="Y405">
            <v>0</v>
          </cell>
          <cell r="Z405">
            <v>0</v>
          </cell>
          <cell r="AA405">
            <v>0</v>
          </cell>
          <cell r="AB405">
            <v>7665.7099999999991</v>
          </cell>
        </row>
        <row r="406">
          <cell r="A406">
            <v>3665</v>
          </cell>
          <cell r="B406" t="str">
            <v>St Mark's Primary School</v>
          </cell>
          <cell r="C406">
            <v>8503665</v>
          </cell>
          <cell r="D406">
            <v>131450</v>
          </cell>
          <cell r="E406">
            <v>3099.04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275.02</v>
          </cell>
          <cell r="K406">
            <v>275.02</v>
          </cell>
          <cell r="L406">
            <v>825.05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5442.52</v>
          </cell>
          <cell r="W406">
            <v>0</v>
          </cell>
          <cell r="X406">
            <v>5316.29</v>
          </cell>
          <cell r="Y406">
            <v>0</v>
          </cell>
          <cell r="Z406">
            <v>0</v>
          </cell>
          <cell r="AA406">
            <v>0</v>
          </cell>
          <cell r="AB406">
            <v>15232.940000000002</v>
          </cell>
        </row>
        <row r="407">
          <cell r="A407">
            <v>3666</v>
          </cell>
          <cell r="B407" t="str">
            <v>Crookham C.E. (A) Infants</v>
          </cell>
          <cell r="C407">
            <v>8503666</v>
          </cell>
          <cell r="D407">
            <v>116403</v>
          </cell>
          <cell r="E407">
            <v>906.52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1801.68</v>
          </cell>
          <cell r="W407">
            <v>0</v>
          </cell>
          <cell r="X407">
            <v>796.66</v>
          </cell>
          <cell r="Y407">
            <v>0</v>
          </cell>
          <cell r="Z407">
            <v>0</v>
          </cell>
          <cell r="AA407">
            <v>0</v>
          </cell>
          <cell r="AB407">
            <v>3504.8599999999997</v>
          </cell>
        </row>
        <row r="408">
          <cell r="A408">
            <v>3667</v>
          </cell>
          <cell r="B408" t="str">
            <v>Cadland Primary School</v>
          </cell>
          <cell r="C408">
            <v>8503667</v>
          </cell>
          <cell r="D408">
            <v>134734</v>
          </cell>
          <cell r="E408">
            <v>1834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81.59</v>
          </cell>
          <cell r="L408">
            <v>1527.13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718.18</v>
          </cell>
          <cell r="W408">
            <v>0</v>
          </cell>
          <cell r="X408">
            <v>4585.3900000000003</v>
          </cell>
          <cell r="Y408">
            <v>0</v>
          </cell>
          <cell r="Z408">
            <v>0</v>
          </cell>
          <cell r="AA408">
            <v>0</v>
          </cell>
          <cell r="AB408">
            <v>8746.2900000000009</v>
          </cell>
        </row>
        <row r="409">
          <cell r="A409">
            <v>3668</v>
          </cell>
          <cell r="B409" t="str">
            <v>Romsey Primary School</v>
          </cell>
          <cell r="C409">
            <v>8503668</v>
          </cell>
          <cell r="D409">
            <v>134945</v>
          </cell>
          <cell r="E409">
            <v>1027.04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285.95999999999998</v>
          </cell>
          <cell r="K409">
            <v>40.99</v>
          </cell>
          <cell r="L409">
            <v>1102.6600000000001</v>
          </cell>
          <cell r="M409">
            <v>102.49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4424.58</v>
          </cell>
          <cell r="W409">
            <v>0</v>
          </cell>
          <cell r="X409">
            <v>1220.67</v>
          </cell>
          <cell r="Y409">
            <v>0</v>
          </cell>
          <cell r="Z409">
            <v>0</v>
          </cell>
          <cell r="AA409">
            <v>0</v>
          </cell>
          <cell r="AB409">
            <v>8204.39</v>
          </cell>
        </row>
        <row r="410">
          <cell r="A410">
            <v>3669</v>
          </cell>
          <cell r="B410" t="str">
            <v>Burnham Copse Primary School</v>
          </cell>
          <cell r="C410">
            <v>8503669</v>
          </cell>
          <cell r="D410">
            <v>131516</v>
          </cell>
          <cell r="E410">
            <v>1257.5999999999999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199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1545.64</v>
          </cell>
          <cell r="W410">
            <v>0</v>
          </cell>
          <cell r="X410">
            <v>3613.38</v>
          </cell>
          <cell r="Y410">
            <v>0</v>
          </cell>
          <cell r="Z410">
            <v>0</v>
          </cell>
          <cell r="AA410">
            <v>0</v>
          </cell>
          <cell r="AB410">
            <v>6615.62</v>
          </cell>
        </row>
        <row r="411">
          <cell r="A411">
            <v>3670</v>
          </cell>
          <cell r="B411" t="str">
            <v>Woodcroft Primary School</v>
          </cell>
          <cell r="C411">
            <v>8503670</v>
          </cell>
          <cell r="D411">
            <v>135529</v>
          </cell>
          <cell r="E411">
            <v>822.68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388.05</v>
          </cell>
          <cell r="K411">
            <v>40.99</v>
          </cell>
          <cell r="L411">
            <v>2450.69</v>
          </cell>
          <cell r="M411">
            <v>6227.71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3788.74</v>
          </cell>
          <cell r="Y411">
            <v>0</v>
          </cell>
          <cell r="Z411">
            <v>0</v>
          </cell>
          <cell r="AA411">
            <v>0</v>
          </cell>
          <cell r="AB411">
            <v>13718.859999999999</v>
          </cell>
        </row>
        <row r="412">
          <cell r="A412">
            <v>3671</v>
          </cell>
          <cell r="B412" t="str">
            <v>Cranford Park Primary School</v>
          </cell>
          <cell r="C412">
            <v>8503671</v>
          </cell>
          <cell r="D412">
            <v>135885</v>
          </cell>
          <cell r="E412">
            <v>833.16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1027.24</v>
          </cell>
          <cell r="K412">
            <v>40.99</v>
          </cell>
          <cell r="L412">
            <v>185.07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3547.16</v>
          </cell>
          <cell r="W412">
            <v>0</v>
          </cell>
          <cell r="X412">
            <v>1306.98</v>
          </cell>
          <cell r="Y412">
            <v>0</v>
          </cell>
          <cell r="Z412">
            <v>0</v>
          </cell>
          <cell r="AA412">
            <v>0</v>
          </cell>
          <cell r="AB412">
            <v>6940.6</v>
          </cell>
        </row>
        <row r="413">
          <cell r="A413">
            <v>3672</v>
          </cell>
          <cell r="B413" t="str">
            <v>Endeavour Primary</v>
          </cell>
          <cell r="C413">
            <v>8503672</v>
          </cell>
          <cell r="D413">
            <v>135887</v>
          </cell>
          <cell r="E413">
            <v>1016.56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251.93</v>
          </cell>
          <cell r="L413">
            <v>1888.31</v>
          </cell>
          <cell r="M413">
            <v>314.42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2713.45</v>
          </cell>
          <cell r="W413">
            <v>0</v>
          </cell>
          <cell r="X413">
            <v>3005.78</v>
          </cell>
          <cell r="Y413">
            <v>0</v>
          </cell>
          <cell r="Z413">
            <v>0</v>
          </cell>
          <cell r="AA413">
            <v>0</v>
          </cell>
          <cell r="AB413">
            <v>9190.4500000000007</v>
          </cell>
        </row>
        <row r="414">
          <cell r="A414">
            <v>5202</v>
          </cell>
          <cell r="B414" t="str">
            <v>Abbotswood Junior School</v>
          </cell>
          <cell r="C414">
            <v>8505202</v>
          </cell>
          <cell r="D414">
            <v>116482</v>
          </cell>
          <cell r="E414">
            <v>3149.24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1639.96</v>
          </cell>
          <cell r="K414">
            <v>2600.13</v>
          </cell>
          <cell r="L414">
            <v>2580.23</v>
          </cell>
          <cell r="M414">
            <v>200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3434.75</v>
          </cell>
          <cell r="W414">
            <v>0</v>
          </cell>
          <cell r="X414">
            <v>10081.83</v>
          </cell>
          <cell r="Y414">
            <v>0</v>
          </cell>
          <cell r="Z414">
            <v>0</v>
          </cell>
          <cell r="AA414">
            <v>0</v>
          </cell>
          <cell r="AB414">
            <v>23686.14</v>
          </cell>
        </row>
        <row r="415">
          <cell r="A415">
            <v>5203</v>
          </cell>
          <cell r="B415" t="str">
            <v>Calmore Junior School</v>
          </cell>
          <cell r="C415">
            <v>8505203</v>
          </cell>
          <cell r="D415">
            <v>116483</v>
          </cell>
          <cell r="E415">
            <v>1058.48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759.98</v>
          </cell>
          <cell r="K415">
            <v>279.79000000000002</v>
          </cell>
          <cell r="L415">
            <v>0</v>
          </cell>
          <cell r="M415">
            <v>99.5</v>
          </cell>
          <cell r="N415">
            <v>0</v>
          </cell>
          <cell r="O415">
            <v>175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936.75</v>
          </cell>
          <cell r="W415">
            <v>0</v>
          </cell>
          <cell r="X415">
            <v>3459.25</v>
          </cell>
          <cell r="Y415">
            <v>0</v>
          </cell>
          <cell r="Z415">
            <v>0</v>
          </cell>
          <cell r="AA415">
            <v>0</v>
          </cell>
          <cell r="AB415">
            <v>6768.75</v>
          </cell>
        </row>
        <row r="416">
          <cell r="A416">
            <v>5205</v>
          </cell>
          <cell r="B416" t="str">
            <v>Blackfield Primary School</v>
          </cell>
          <cell r="C416">
            <v>8505205</v>
          </cell>
          <cell r="D416">
            <v>116485</v>
          </cell>
          <cell r="E416">
            <v>2824.36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11145.39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1757.97</v>
          </cell>
          <cell r="W416">
            <v>0</v>
          </cell>
          <cell r="X416">
            <v>9686.59</v>
          </cell>
          <cell r="Y416">
            <v>0</v>
          </cell>
          <cell r="Z416">
            <v>0</v>
          </cell>
          <cell r="AA416">
            <v>0</v>
          </cell>
          <cell r="AB416">
            <v>25414.309999999998</v>
          </cell>
        </row>
        <row r="417">
          <cell r="A417">
            <v>5206</v>
          </cell>
          <cell r="B417" t="str">
            <v>Hordle C Of E Primary School</v>
          </cell>
          <cell r="C417">
            <v>8505206</v>
          </cell>
          <cell r="D417">
            <v>116486</v>
          </cell>
          <cell r="E417">
            <v>1703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580.67999999999995</v>
          </cell>
          <cell r="K417">
            <v>200.19</v>
          </cell>
          <cell r="L417">
            <v>239.99</v>
          </cell>
          <cell r="M417">
            <v>100.5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724.42</v>
          </cell>
          <cell r="W417">
            <v>0</v>
          </cell>
          <cell r="X417">
            <v>3659.27</v>
          </cell>
          <cell r="Y417">
            <v>0</v>
          </cell>
          <cell r="Z417">
            <v>0</v>
          </cell>
          <cell r="AA417">
            <v>0</v>
          </cell>
          <cell r="AB417">
            <v>7208.0499999999993</v>
          </cell>
        </row>
        <row r="418">
          <cell r="A418">
            <v>5208</v>
          </cell>
          <cell r="B418" t="str">
            <v>Ashley Junior School</v>
          </cell>
          <cell r="C418">
            <v>8505208</v>
          </cell>
          <cell r="D418">
            <v>116488</v>
          </cell>
          <cell r="E418">
            <v>1194.72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1627.22</v>
          </cell>
          <cell r="K418">
            <v>382.88</v>
          </cell>
          <cell r="L418">
            <v>804.16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3303.61</v>
          </cell>
          <cell r="W418">
            <v>0</v>
          </cell>
          <cell r="X418">
            <v>4685.3999999999996</v>
          </cell>
          <cell r="Y418">
            <v>0</v>
          </cell>
          <cell r="Z418">
            <v>0</v>
          </cell>
          <cell r="AA418">
            <v>0</v>
          </cell>
          <cell r="AB418">
            <v>11997.99</v>
          </cell>
        </row>
        <row r="419">
          <cell r="A419">
            <v>5209</v>
          </cell>
          <cell r="B419" t="str">
            <v>St Peter's Catholic Primary</v>
          </cell>
          <cell r="C419">
            <v>8505209</v>
          </cell>
          <cell r="D419">
            <v>116489</v>
          </cell>
          <cell r="E419">
            <v>2279.4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499.89</v>
          </cell>
          <cell r="K419">
            <v>799.58</v>
          </cell>
          <cell r="L419">
            <v>2459.04</v>
          </cell>
          <cell r="M419">
            <v>1199.97</v>
          </cell>
          <cell r="N419">
            <v>0</v>
          </cell>
          <cell r="O419">
            <v>175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3974.94</v>
          </cell>
          <cell r="W419">
            <v>0</v>
          </cell>
          <cell r="X419">
            <v>3498.3</v>
          </cell>
          <cell r="Y419">
            <v>0</v>
          </cell>
          <cell r="Z419">
            <v>0</v>
          </cell>
          <cell r="AA419">
            <v>0</v>
          </cell>
          <cell r="AB419">
            <v>14886.119999999999</v>
          </cell>
        </row>
        <row r="420">
          <cell r="A420">
            <v>5210</v>
          </cell>
          <cell r="B420" t="str">
            <v>Mill Rythe Infant School</v>
          </cell>
          <cell r="C420">
            <v>8505210</v>
          </cell>
          <cell r="D420">
            <v>116490</v>
          </cell>
          <cell r="E420">
            <v>885.56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20.100000000000001</v>
          </cell>
          <cell r="K420">
            <v>926.54</v>
          </cell>
          <cell r="L420">
            <v>724.76</v>
          </cell>
          <cell r="M420">
            <v>200.99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1492.56</v>
          </cell>
          <cell r="W420">
            <v>0</v>
          </cell>
          <cell r="X420">
            <v>1461.11</v>
          </cell>
          <cell r="Y420">
            <v>0</v>
          </cell>
          <cell r="Z420">
            <v>0</v>
          </cell>
          <cell r="AA420">
            <v>0</v>
          </cell>
          <cell r="AB420">
            <v>5711.62</v>
          </cell>
        </row>
        <row r="421">
          <cell r="A421">
            <v>2024</v>
          </cell>
          <cell r="B421" t="str">
            <v>St Columba C. Of E. Primary Academy</v>
          </cell>
          <cell r="C421">
            <v>8502024</v>
          </cell>
          <cell r="D421">
            <v>138509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</row>
        <row r="422">
          <cell r="A422">
            <v>3017</v>
          </cell>
          <cell r="B422" t="str">
            <v>Bransgore Ce Primary School</v>
          </cell>
          <cell r="C422">
            <v>8503017</v>
          </cell>
          <cell r="D422">
            <v>137693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</row>
        <row r="423">
          <cell r="A423">
            <v>3079</v>
          </cell>
          <cell r="B423" t="str">
            <v>Hook-With-Warsash C.E. Academy</v>
          </cell>
          <cell r="C423">
            <v>8503079</v>
          </cell>
          <cell r="D423">
            <v>138719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</row>
        <row r="424">
          <cell r="A424">
            <v>3662</v>
          </cell>
          <cell r="B424" t="str">
            <v>St Anthony's Catholic Primary</v>
          </cell>
          <cell r="C424">
            <v>8503662</v>
          </cell>
          <cell r="D424">
            <v>137403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</row>
        <row r="425">
          <cell r="A425">
            <v>5201</v>
          </cell>
          <cell r="B425" t="str">
            <v>The Priory Primary School</v>
          </cell>
          <cell r="C425">
            <v>8505201</v>
          </cell>
          <cell r="D425">
            <v>136447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</row>
        <row r="426">
          <cell r="A426">
            <v>5204</v>
          </cell>
          <cell r="B426" t="str">
            <v>St Joseph's Catholic Primary School</v>
          </cell>
          <cell r="C426">
            <v>8505204</v>
          </cell>
          <cell r="D426">
            <v>137422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</row>
        <row r="427">
          <cell r="A427">
            <v>2029</v>
          </cell>
          <cell r="B427" t="str">
            <v>New Front Lawn Primary School</v>
          </cell>
          <cell r="C427">
            <v>8502029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A428">
            <v>4001</v>
          </cell>
          <cell r="B428" t="str">
            <v>John Hanson Community School</v>
          </cell>
          <cell r="C428">
            <v>8504001</v>
          </cell>
          <cell r="D428">
            <v>116405</v>
          </cell>
          <cell r="E428">
            <v>0</v>
          </cell>
          <cell r="F428">
            <v>3760.15</v>
          </cell>
          <cell r="G428">
            <v>3045.8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185.08</v>
          </cell>
          <cell r="R428">
            <v>175.02</v>
          </cell>
          <cell r="S428">
            <v>181</v>
          </cell>
          <cell r="T428">
            <v>0</v>
          </cell>
          <cell r="U428">
            <v>0</v>
          </cell>
          <cell r="V428">
            <v>0</v>
          </cell>
          <cell r="W428">
            <v>4321.55</v>
          </cell>
          <cell r="X428">
            <v>0</v>
          </cell>
          <cell r="Y428">
            <v>690.43</v>
          </cell>
          <cell r="Z428">
            <v>0</v>
          </cell>
          <cell r="AA428">
            <v>0</v>
          </cell>
          <cell r="AB428">
            <v>12359.030000000002</v>
          </cell>
        </row>
        <row r="429">
          <cell r="A429">
            <v>4012</v>
          </cell>
          <cell r="B429" t="str">
            <v>The Westgate School</v>
          </cell>
          <cell r="C429">
            <v>8504012</v>
          </cell>
          <cell r="D429">
            <v>116407</v>
          </cell>
          <cell r="E429">
            <v>0</v>
          </cell>
          <cell r="F429">
            <v>5063.25</v>
          </cell>
          <cell r="G429">
            <v>3618.85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36.22</v>
          </cell>
          <cell r="Q429">
            <v>221.4</v>
          </cell>
          <cell r="R429">
            <v>66.42</v>
          </cell>
          <cell r="S429">
            <v>50.3</v>
          </cell>
          <cell r="T429">
            <v>32.159999999999997</v>
          </cell>
          <cell r="U429">
            <v>0</v>
          </cell>
          <cell r="V429">
            <v>0</v>
          </cell>
          <cell r="W429">
            <v>7843.84</v>
          </cell>
          <cell r="X429">
            <v>0</v>
          </cell>
          <cell r="Y429">
            <v>638.9</v>
          </cell>
          <cell r="Z429">
            <v>0</v>
          </cell>
          <cell r="AA429">
            <v>0</v>
          </cell>
          <cell r="AB429">
            <v>17571.34</v>
          </cell>
        </row>
        <row r="430">
          <cell r="A430">
            <v>4113</v>
          </cell>
          <cell r="B430" t="str">
            <v>The Toynbee School</v>
          </cell>
          <cell r="C430">
            <v>8504113</v>
          </cell>
          <cell r="D430">
            <v>116411</v>
          </cell>
          <cell r="E430">
            <v>0</v>
          </cell>
          <cell r="F430">
            <v>3957.97</v>
          </cell>
          <cell r="G430">
            <v>3067.78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49.06</v>
          </cell>
          <cell r="Q430">
            <v>369</v>
          </cell>
          <cell r="R430">
            <v>488.7</v>
          </cell>
          <cell r="S430">
            <v>68.7</v>
          </cell>
          <cell r="T430">
            <v>31.36</v>
          </cell>
          <cell r="U430">
            <v>21.56</v>
          </cell>
          <cell r="V430">
            <v>0</v>
          </cell>
          <cell r="W430">
            <v>3455.68</v>
          </cell>
          <cell r="X430">
            <v>0</v>
          </cell>
          <cell r="Y430">
            <v>745.35</v>
          </cell>
          <cell r="Z430">
            <v>0</v>
          </cell>
          <cell r="AA430">
            <v>0</v>
          </cell>
          <cell r="AB430">
            <v>12255.16</v>
          </cell>
        </row>
        <row r="431">
          <cell r="A431">
            <v>4117</v>
          </cell>
          <cell r="B431" t="str">
            <v>Court Moor School</v>
          </cell>
          <cell r="C431">
            <v>8504117</v>
          </cell>
          <cell r="D431">
            <v>116412</v>
          </cell>
          <cell r="E431">
            <v>0</v>
          </cell>
          <cell r="F431">
            <v>5157.45</v>
          </cell>
          <cell r="G431">
            <v>3454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4.0199999999999996</v>
          </cell>
          <cell r="Q431">
            <v>4.04</v>
          </cell>
          <cell r="R431">
            <v>6.06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5489.12</v>
          </cell>
          <cell r="X431">
            <v>0</v>
          </cell>
          <cell r="Y431">
            <v>642.63</v>
          </cell>
          <cell r="Z431">
            <v>0</v>
          </cell>
          <cell r="AA431">
            <v>0</v>
          </cell>
          <cell r="AB431">
            <v>14757.320000000002</v>
          </cell>
        </row>
        <row r="432">
          <cell r="A432">
            <v>4119</v>
          </cell>
          <cell r="B432" t="str">
            <v>Hamble Community Sports College</v>
          </cell>
          <cell r="C432">
            <v>8504119</v>
          </cell>
          <cell r="D432">
            <v>116413</v>
          </cell>
          <cell r="E432">
            <v>0</v>
          </cell>
          <cell r="F432">
            <v>4568.7</v>
          </cell>
          <cell r="G432">
            <v>3155.7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540.74</v>
          </cell>
          <cell r="Q432">
            <v>193</v>
          </cell>
          <cell r="R432">
            <v>241.2</v>
          </cell>
          <cell r="S432">
            <v>1356.9</v>
          </cell>
          <cell r="T432">
            <v>225.12</v>
          </cell>
          <cell r="U432">
            <v>110.66</v>
          </cell>
          <cell r="V432">
            <v>0</v>
          </cell>
          <cell r="W432">
            <v>1202.83</v>
          </cell>
          <cell r="X432">
            <v>0</v>
          </cell>
          <cell r="Y432">
            <v>1391.37</v>
          </cell>
          <cell r="Z432">
            <v>0</v>
          </cell>
          <cell r="AA432">
            <v>0</v>
          </cell>
          <cell r="AB432">
            <v>12986.220000000001</v>
          </cell>
        </row>
        <row r="433">
          <cell r="A433">
            <v>4133</v>
          </cell>
          <cell r="B433" t="str">
            <v>Portchester Community School</v>
          </cell>
          <cell r="C433">
            <v>8504133</v>
          </cell>
          <cell r="D433">
            <v>116418</v>
          </cell>
          <cell r="E433">
            <v>0</v>
          </cell>
          <cell r="F433">
            <v>3406.12</v>
          </cell>
          <cell r="G433">
            <v>2451.3200000000002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35.200000000000003</v>
          </cell>
          <cell r="Q433">
            <v>234.72</v>
          </cell>
          <cell r="R433">
            <v>492.9</v>
          </cell>
          <cell r="S433">
            <v>713.9</v>
          </cell>
          <cell r="T433">
            <v>156.47999999999999</v>
          </cell>
          <cell r="U433">
            <v>43.12</v>
          </cell>
          <cell r="V433">
            <v>0</v>
          </cell>
          <cell r="W433">
            <v>1531.94</v>
          </cell>
          <cell r="X433">
            <v>0</v>
          </cell>
          <cell r="Y433">
            <v>990.56</v>
          </cell>
          <cell r="Z433">
            <v>0</v>
          </cell>
          <cell r="AA433">
            <v>0</v>
          </cell>
          <cell r="AB433">
            <v>10056.259999999998</v>
          </cell>
        </row>
        <row r="434">
          <cell r="A434">
            <v>4136</v>
          </cell>
          <cell r="B434" t="str">
            <v>Brookfield Community School And Language College</v>
          </cell>
          <cell r="C434">
            <v>8504136</v>
          </cell>
          <cell r="D434">
            <v>116419</v>
          </cell>
          <cell r="E434">
            <v>0</v>
          </cell>
          <cell r="F434">
            <v>8007</v>
          </cell>
          <cell r="G434">
            <v>5455.75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6.02</v>
          </cell>
          <cell r="Q434">
            <v>16.079999999999998</v>
          </cell>
          <cell r="R434">
            <v>6</v>
          </cell>
          <cell r="S434">
            <v>20.100000000000001</v>
          </cell>
          <cell r="T434">
            <v>16</v>
          </cell>
          <cell r="U434">
            <v>22</v>
          </cell>
          <cell r="V434">
            <v>0</v>
          </cell>
          <cell r="W434">
            <v>2350.8000000000002</v>
          </cell>
          <cell r="X434">
            <v>0</v>
          </cell>
          <cell r="Y434">
            <v>1005.36</v>
          </cell>
          <cell r="Z434">
            <v>0</v>
          </cell>
          <cell r="AA434">
            <v>0</v>
          </cell>
          <cell r="AB434">
            <v>16905.11</v>
          </cell>
        </row>
        <row r="435">
          <cell r="A435">
            <v>4139</v>
          </cell>
          <cell r="B435" t="str">
            <v>Mill Chase Community Technology College</v>
          </cell>
          <cell r="C435">
            <v>8504139</v>
          </cell>
          <cell r="D435">
            <v>116420</v>
          </cell>
          <cell r="E435">
            <v>0</v>
          </cell>
          <cell r="F435">
            <v>2482.17</v>
          </cell>
          <cell r="G435">
            <v>2086.5300000000002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207.28</v>
          </cell>
          <cell r="Q435">
            <v>0</v>
          </cell>
          <cell r="R435">
            <v>591.96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3863.15</v>
          </cell>
          <cell r="X435">
            <v>0</v>
          </cell>
          <cell r="Y435">
            <v>1032.26</v>
          </cell>
          <cell r="Z435">
            <v>0</v>
          </cell>
          <cell r="AA435">
            <v>0</v>
          </cell>
          <cell r="AB435">
            <v>10263.35</v>
          </cell>
        </row>
        <row r="436">
          <cell r="A436">
            <v>4144</v>
          </cell>
          <cell r="B436" t="str">
            <v>The Hurst Community College</v>
          </cell>
          <cell r="C436">
            <v>8504144</v>
          </cell>
          <cell r="D436">
            <v>116422</v>
          </cell>
          <cell r="E436">
            <v>0</v>
          </cell>
          <cell r="F436">
            <v>4498.05</v>
          </cell>
          <cell r="G436">
            <v>3132.15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52.1</v>
          </cell>
          <cell r="Q436">
            <v>12.04</v>
          </cell>
          <cell r="R436">
            <v>18.059999999999999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1175.4000000000001</v>
          </cell>
          <cell r="X436">
            <v>0</v>
          </cell>
          <cell r="Y436">
            <v>585.45000000000005</v>
          </cell>
          <cell r="Z436">
            <v>0</v>
          </cell>
          <cell r="AA436">
            <v>0</v>
          </cell>
          <cell r="AB436">
            <v>9473.2500000000018</v>
          </cell>
        </row>
        <row r="437">
          <cell r="A437">
            <v>4147</v>
          </cell>
          <cell r="B437" t="str">
            <v>The Hayling College</v>
          </cell>
          <cell r="C437">
            <v>8504147</v>
          </cell>
          <cell r="D437">
            <v>116423</v>
          </cell>
          <cell r="E437">
            <v>0</v>
          </cell>
          <cell r="F437">
            <v>2582.65</v>
          </cell>
          <cell r="G437">
            <v>1844.75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4</v>
          </cell>
          <cell r="Q437">
            <v>412.72</v>
          </cell>
          <cell r="R437">
            <v>216.36</v>
          </cell>
          <cell r="S437">
            <v>50.1</v>
          </cell>
          <cell r="T437">
            <v>32</v>
          </cell>
          <cell r="U437">
            <v>0</v>
          </cell>
          <cell r="V437">
            <v>0</v>
          </cell>
          <cell r="W437">
            <v>783.6</v>
          </cell>
          <cell r="X437">
            <v>0</v>
          </cell>
          <cell r="Y437">
            <v>578.33000000000004</v>
          </cell>
          <cell r="Z437">
            <v>0</v>
          </cell>
          <cell r="AA437">
            <v>0</v>
          </cell>
          <cell r="AB437">
            <v>6504.51</v>
          </cell>
        </row>
        <row r="438">
          <cell r="A438">
            <v>4149</v>
          </cell>
          <cell r="B438" t="str">
            <v>Swanmore College</v>
          </cell>
          <cell r="C438">
            <v>8504149</v>
          </cell>
          <cell r="D438">
            <v>116424</v>
          </cell>
          <cell r="E438">
            <v>0</v>
          </cell>
          <cell r="F438">
            <v>5691.25</v>
          </cell>
          <cell r="G438">
            <v>4019.2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2</v>
          </cell>
          <cell r="Q438">
            <v>12.04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391.8</v>
          </cell>
          <cell r="X438">
            <v>0</v>
          </cell>
          <cell r="Y438">
            <v>1053.6099999999999</v>
          </cell>
          <cell r="Z438">
            <v>0</v>
          </cell>
          <cell r="AA438">
            <v>0</v>
          </cell>
          <cell r="AB438">
            <v>11169.900000000001</v>
          </cell>
        </row>
        <row r="439">
          <cell r="A439">
            <v>4152</v>
          </cell>
          <cell r="B439" t="str">
            <v>Quilley School Of Engineering</v>
          </cell>
          <cell r="C439">
            <v>8504152</v>
          </cell>
          <cell r="D439">
            <v>116425</v>
          </cell>
          <cell r="E439">
            <v>0</v>
          </cell>
          <cell r="F439">
            <v>1483.65</v>
          </cell>
          <cell r="G439">
            <v>1138.25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74.900000000000006</v>
          </cell>
          <cell r="Q439">
            <v>226.72</v>
          </cell>
          <cell r="R439">
            <v>431.16</v>
          </cell>
          <cell r="S439">
            <v>101.2</v>
          </cell>
          <cell r="T439">
            <v>0</v>
          </cell>
          <cell r="U439">
            <v>0</v>
          </cell>
          <cell r="V439">
            <v>0</v>
          </cell>
          <cell r="W439">
            <v>5093.3999999999996</v>
          </cell>
          <cell r="X439">
            <v>0</v>
          </cell>
          <cell r="Y439">
            <v>760.38</v>
          </cell>
          <cell r="Z439">
            <v>0</v>
          </cell>
          <cell r="AA439">
            <v>0</v>
          </cell>
          <cell r="AB439">
            <v>9309.659999999998</v>
          </cell>
        </row>
        <row r="440">
          <cell r="A440">
            <v>4153</v>
          </cell>
          <cell r="B440" t="str">
            <v>Test Valley</v>
          </cell>
          <cell r="C440">
            <v>8504153</v>
          </cell>
          <cell r="D440">
            <v>116426</v>
          </cell>
          <cell r="E440">
            <v>0</v>
          </cell>
          <cell r="F440">
            <v>2998.7</v>
          </cell>
          <cell r="G440">
            <v>2355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8.0399999999999991</v>
          </cell>
          <cell r="Q440">
            <v>76.319999999999993</v>
          </cell>
          <cell r="R440">
            <v>42.18</v>
          </cell>
          <cell r="S440">
            <v>50.2</v>
          </cell>
          <cell r="T440">
            <v>0</v>
          </cell>
          <cell r="U440">
            <v>0</v>
          </cell>
          <cell r="V440">
            <v>0</v>
          </cell>
          <cell r="W440">
            <v>783.6</v>
          </cell>
          <cell r="X440">
            <v>0</v>
          </cell>
          <cell r="Y440">
            <v>610.42999999999995</v>
          </cell>
          <cell r="Z440">
            <v>0</v>
          </cell>
          <cell r="AA440">
            <v>0</v>
          </cell>
          <cell r="AB440">
            <v>6924.47</v>
          </cell>
        </row>
        <row r="441">
          <cell r="A441">
            <v>4156</v>
          </cell>
          <cell r="B441" t="str">
            <v>Aldworth Science College</v>
          </cell>
          <cell r="C441">
            <v>8504156</v>
          </cell>
          <cell r="D441">
            <v>116427</v>
          </cell>
          <cell r="E441">
            <v>0</v>
          </cell>
          <cell r="F441">
            <v>4278.25</v>
          </cell>
          <cell r="G441">
            <v>2017.45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192.24</v>
          </cell>
          <cell r="Q441">
            <v>260.32</v>
          </cell>
          <cell r="R441">
            <v>1069.32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2358.64</v>
          </cell>
          <cell r="X441">
            <v>0</v>
          </cell>
          <cell r="Y441">
            <v>768.85</v>
          </cell>
          <cell r="Z441">
            <v>0</v>
          </cell>
          <cell r="AA441">
            <v>0</v>
          </cell>
          <cell r="AB441">
            <v>10945.07</v>
          </cell>
        </row>
        <row r="442">
          <cell r="A442">
            <v>4159</v>
          </cell>
          <cell r="B442" t="str">
            <v>Crookhorn College Of Technology</v>
          </cell>
          <cell r="C442">
            <v>8504159</v>
          </cell>
          <cell r="D442">
            <v>116428</v>
          </cell>
          <cell r="E442">
            <v>0</v>
          </cell>
          <cell r="F442">
            <v>3406.9</v>
          </cell>
          <cell r="G442">
            <v>2551.25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70.459999999999994</v>
          </cell>
          <cell r="Q442">
            <v>358.36</v>
          </cell>
          <cell r="R442">
            <v>1407.3</v>
          </cell>
          <cell r="S442">
            <v>362.4</v>
          </cell>
          <cell r="T442">
            <v>32.159999999999997</v>
          </cell>
          <cell r="U442">
            <v>0</v>
          </cell>
          <cell r="V442">
            <v>0</v>
          </cell>
          <cell r="W442">
            <v>1175.4000000000001</v>
          </cell>
          <cell r="X442">
            <v>0</v>
          </cell>
          <cell r="Y442">
            <v>1259.05</v>
          </cell>
          <cell r="Z442">
            <v>0</v>
          </cell>
          <cell r="AA442">
            <v>0</v>
          </cell>
          <cell r="AB442">
            <v>10623.279999999999</v>
          </cell>
        </row>
        <row r="443">
          <cell r="A443">
            <v>4162</v>
          </cell>
          <cell r="B443" t="str">
            <v>The Clere School</v>
          </cell>
          <cell r="C443">
            <v>8504162</v>
          </cell>
          <cell r="D443">
            <v>116430</v>
          </cell>
          <cell r="E443">
            <v>0</v>
          </cell>
          <cell r="F443">
            <v>2645.45</v>
          </cell>
          <cell r="G443">
            <v>2025.3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2</v>
          </cell>
          <cell r="Q443">
            <v>16</v>
          </cell>
          <cell r="R443">
            <v>12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391.8</v>
          </cell>
          <cell r="X443">
            <v>0</v>
          </cell>
          <cell r="Y443">
            <v>506.35</v>
          </cell>
          <cell r="Z443">
            <v>0</v>
          </cell>
          <cell r="AA443">
            <v>0</v>
          </cell>
          <cell r="AB443">
            <v>5598.9000000000005</v>
          </cell>
        </row>
        <row r="444">
          <cell r="A444">
            <v>4163</v>
          </cell>
          <cell r="B444" t="str">
            <v>Harrow Way Community School</v>
          </cell>
          <cell r="C444">
            <v>8504163</v>
          </cell>
          <cell r="D444">
            <v>116431</v>
          </cell>
          <cell r="E444">
            <v>0</v>
          </cell>
          <cell r="F444">
            <v>4191.8999999999996</v>
          </cell>
          <cell r="G444">
            <v>2661.15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2.02</v>
          </cell>
          <cell r="Q444">
            <v>245.4</v>
          </cell>
          <cell r="R444">
            <v>881.04</v>
          </cell>
          <cell r="S444">
            <v>613.5</v>
          </cell>
          <cell r="T444">
            <v>0</v>
          </cell>
          <cell r="U444">
            <v>0</v>
          </cell>
          <cell r="V444">
            <v>0</v>
          </cell>
          <cell r="W444">
            <v>3134.4</v>
          </cell>
          <cell r="X444">
            <v>0</v>
          </cell>
          <cell r="Y444">
            <v>1136.44</v>
          </cell>
          <cell r="Z444">
            <v>0</v>
          </cell>
          <cell r="AA444">
            <v>0</v>
          </cell>
          <cell r="AB444">
            <v>12865.849999999999</v>
          </cell>
        </row>
        <row r="445">
          <cell r="A445">
            <v>4164</v>
          </cell>
          <cell r="B445" t="str">
            <v>Cranbourne Business &amp; Enterprise College</v>
          </cell>
          <cell r="C445">
            <v>8504164</v>
          </cell>
          <cell r="D445">
            <v>116432</v>
          </cell>
          <cell r="E445">
            <v>0</v>
          </cell>
          <cell r="F445">
            <v>3116.45</v>
          </cell>
          <cell r="G445">
            <v>1931.1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136.63999999999999</v>
          </cell>
          <cell r="Q445">
            <v>24.12</v>
          </cell>
          <cell r="R445">
            <v>168.78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7898.69</v>
          </cell>
          <cell r="X445">
            <v>0</v>
          </cell>
          <cell r="Y445">
            <v>567.26</v>
          </cell>
          <cell r="Z445">
            <v>0</v>
          </cell>
          <cell r="AA445">
            <v>0</v>
          </cell>
          <cell r="AB445">
            <v>13843.039999999999</v>
          </cell>
        </row>
        <row r="446">
          <cell r="A446">
            <v>4166</v>
          </cell>
          <cell r="B446" t="str">
            <v>Yateley School</v>
          </cell>
          <cell r="C446">
            <v>8504166</v>
          </cell>
          <cell r="D446">
            <v>116433</v>
          </cell>
          <cell r="E446">
            <v>0</v>
          </cell>
          <cell r="F446">
            <v>6020.95</v>
          </cell>
          <cell r="G446">
            <v>3940.7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136.44</v>
          </cell>
          <cell r="Q446">
            <v>96.32</v>
          </cell>
          <cell r="R446">
            <v>18.059999999999999</v>
          </cell>
          <cell r="S446">
            <v>20.100000000000001</v>
          </cell>
          <cell r="T446">
            <v>0</v>
          </cell>
          <cell r="U446">
            <v>0</v>
          </cell>
          <cell r="V446">
            <v>0</v>
          </cell>
          <cell r="W446">
            <v>3134.4</v>
          </cell>
          <cell r="X446">
            <v>0</v>
          </cell>
          <cell r="Y446">
            <v>760.15</v>
          </cell>
          <cell r="Z446">
            <v>0</v>
          </cell>
          <cell r="AA446">
            <v>0</v>
          </cell>
          <cell r="AB446">
            <v>14127.119999999999</v>
          </cell>
        </row>
        <row r="447">
          <cell r="A447">
            <v>4171</v>
          </cell>
          <cell r="B447" t="str">
            <v>Calthorpe Park School</v>
          </cell>
          <cell r="C447">
            <v>8504171</v>
          </cell>
          <cell r="D447">
            <v>116436</v>
          </cell>
          <cell r="E447">
            <v>0</v>
          </cell>
          <cell r="F447">
            <v>5031.8500000000004</v>
          </cell>
          <cell r="G447">
            <v>3493.25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10.08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3918</v>
          </cell>
          <cell r="X447">
            <v>0</v>
          </cell>
          <cell r="Y447">
            <v>419.91</v>
          </cell>
          <cell r="Z447">
            <v>0</v>
          </cell>
          <cell r="AA447">
            <v>0</v>
          </cell>
          <cell r="AB447">
            <v>12873.09</v>
          </cell>
        </row>
        <row r="448">
          <cell r="A448">
            <v>4173</v>
          </cell>
          <cell r="B448" t="str">
            <v>Horndean Technology College</v>
          </cell>
          <cell r="C448">
            <v>8504173</v>
          </cell>
          <cell r="D448">
            <v>116437</v>
          </cell>
          <cell r="E448">
            <v>0</v>
          </cell>
          <cell r="F448">
            <v>5055.3999999999996</v>
          </cell>
          <cell r="G448">
            <v>3846.5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184.48</v>
          </cell>
          <cell r="Q448">
            <v>44.12</v>
          </cell>
          <cell r="R448">
            <v>270.72000000000003</v>
          </cell>
          <cell r="S448">
            <v>501.3</v>
          </cell>
          <cell r="T448">
            <v>0</v>
          </cell>
          <cell r="U448">
            <v>0</v>
          </cell>
          <cell r="V448">
            <v>0</v>
          </cell>
          <cell r="W448">
            <v>1959</v>
          </cell>
          <cell r="X448">
            <v>0</v>
          </cell>
          <cell r="Y448">
            <v>1230.3399999999999</v>
          </cell>
          <cell r="Z448">
            <v>0</v>
          </cell>
          <cell r="AA448">
            <v>0</v>
          </cell>
          <cell r="AB448">
            <v>13091.859999999999</v>
          </cell>
        </row>
        <row r="449">
          <cell r="A449">
            <v>4174</v>
          </cell>
          <cell r="B449" t="str">
            <v>The Henry Beaufort School</v>
          </cell>
          <cell r="C449">
            <v>8504174</v>
          </cell>
          <cell r="D449">
            <v>116438</v>
          </cell>
          <cell r="E449">
            <v>0</v>
          </cell>
          <cell r="F449">
            <v>4849.7299999999996</v>
          </cell>
          <cell r="G449">
            <v>3086.62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133.6</v>
          </cell>
          <cell r="Q449">
            <v>131.6</v>
          </cell>
          <cell r="R449">
            <v>35.880000000000003</v>
          </cell>
          <cell r="S449">
            <v>10</v>
          </cell>
          <cell r="T449">
            <v>0</v>
          </cell>
          <cell r="U449">
            <v>0</v>
          </cell>
          <cell r="V449">
            <v>0</v>
          </cell>
          <cell r="W449">
            <v>5849.57</v>
          </cell>
          <cell r="X449">
            <v>0</v>
          </cell>
          <cell r="Y449">
            <v>867.61</v>
          </cell>
          <cell r="Z449">
            <v>0</v>
          </cell>
          <cell r="AA449">
            <v>0</v>
          </cell>
          <cell r="AB449">
            <v>14964.609999999999</v>
          </cell>
        </row>
        <row r="450">
          <cell r="A450">
            <v>4180</v>
          </cell>
          <cell r="B450" t="str">
            <v>The Vyne Community School</v>
          </cell>
          <cell r="C450">
            <v>8504180</v>
          </cell>
          <cell r="D450">
            <v>116440</v>
          </cell>
          <cell r="E450">
            <v>0</v>
          </cell>
          <cell r="F450">
            <v>1891.85</v>
          </cell>
          <cell r="G450">
            <v>2041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194.12</v>
          </cell>
          <cell r="Q450">
            <v>43.12</v>
          </cell>
          <cell r="R450">
            <v>652.98</v>
          </cell>
          <cell r="S450">
            <v>19.600000000000001</v>
          </cell>
          <cell r="T450">
            <v>0</v>
          </cell>
          <cell r="U450">
            <v>0</v>
          </cell>
          <cell r="V450">
            <v>0</v>
          </cell>
          <cell r="W450">
            <v>8451.1299999999992</v>
          </cell>
          <cell r="X450">
            <v>0</v>
          </cell>
          <cell r="Y450">
            <v>862.76</v>
          </cell>
          <cell r="Z450">
            <v>0</v>
          </cell>
          <cell r="AA450">
            <v>0</v>
          </cell>
          <cell r="AB450">
            <v>14156.56</v>
          </cell>
        </row>
        <row r="451">
          <cell r="A451">
            <v>4182</v>
          </cell>
          <cell r="B451" t="str">
            <v>Brighton Hill Community School</v>
          </cell>
          <cell r="C451">
            <v>8504182</v>
          </cell>
          <cell r="D451">
            <v>116441</v>
          </cell>
          <cell r="E451">
            <v>0</v>
          </cell>
          <cell r="F451">
            <v>3948.55</v>
          </cell>
          <cell r="G451">
            <v>3516.8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312.32</v>
          </cell>
          <cell r="Q451">
            <v>16</v>
          </cell>
          <cell r="R451">
            <v>144.18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4313.72</v>
          </cell>
          <cell r="X451">
            <v>0</v>
          </cell>
          <cell r="Y451">
            <v>878.24</v>
          </cell>
          <cell r="Z451">
            <v>0</v>
          </cell>
          <cell r="AA451">
            <v>0</v>
          </cell>
          <cell r="AB451">
            <v>13129.81</v>
          </cell>
        </row>
        <row r="452">
          <cell r="A452">
            <v>4183</v>
          </cell>
          <cell r="B452" t="str">
            <v>Frogmore Community College</v>
          </cell>
          <cell r="C452">
            <v>8504183</v>
          </cell>
          <cell r="D452">
            <v>116442</v>
          </cell>
          <cell r="E452">
            <v>0</v>
          </cell>
          <cell r="F452">
            <v>3037.95</v>
          </cell>
          <cell r="G452">
            <v>1946.8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232</v>
          </cell>
          <cell r="Q452">
            <v>48</v>
          </cell>
          <cell r="R452">
            <v>6</v>
          </cell>
          <cell r="S452">
            <v>10</v>
          </cell>
          <cell r="T452">
            <v>0</v>
          </cell>
          <cell r="U452">
            <v>0</v>
          </cell>
          <cell r="V452">
            <v>0</v>
          </cell>
          <cell r="W452">
            <v>3537.95</v>
          </cell>
          <cell r="X452">
            <v>0</v>
          </cell>
          <cell r="Y452">
            <v>731.9</v>
          </cell>
          <cell r="Z452">
            <v>0</v>
          </cell>
          <cell r="AA452">
            <v>0</v>
          </cell>
          <cell r="AB452">
            <v>9550.6</v>
          </cell>
        </row>
        <row r="453">
          <cell r="A453">
            <v>4187</v>
          </cell>
          <cell r="B453" t="str">
            <v>Fort Hill Community School</v>
          </cell>
          <cell r="C453">
            <v>8504187</v>
          </cell>
          <cell r="D453">
            <v>116444</v>
          </cell>
          <cell r="E453">
            <v>0</v>
          </cell>
          <cell r="F453">
            <v>2885.66</v>
          </cell>
          <cell r="G453">
            <v>2161.89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287.74</v>
          </cell>
          <cell r="Q453">
            <v>39.159999999999997</v>
          </cell>
          <cell r="R453">
            <v>528.48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1915.9</v>
          </cell>
          <cell r="X453">
            <v>0</v>
          </cell>
          <cell r="Y453">
            <v>716.31</v>
          </cell>
          <cell r="Z453">
            <v>0</v>
          </cell>
          <cell r="AA453">
            <v>0</v>
          </cell>
          <cell r="AB453">
            <v>8535.1399999999976</v>
          </cell>
        </row>
        <row r="454">
          <cell r="A454">
            <v>4191</v>
          </cell>
          <cell r="B454" t="str">
            <v>Crestwood College</v>
          </cell>
          <cell r="C454">
            <v>8504191</v>
          </cell>
          <cell r="D454">
            <v>116445</v>
          </cell>
          <cell r="E454">
            <v>0</v>
          </cell>
          <cell r="F454">
            <v>2920.2</v>
          </cell>
          <cell r="G454">
            <v>2009.6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48.54</v>
          </cell>
          <cell r="Q454">
            <v>520.24</v>
          </cell>
          <cell r="R454">
            <v>320.27999999999997</v>
          </cell>
          <cell r="S454">
            <v>48.5</v>
          </cell>
          <cell r="T454">
            <v>15.52</v>
          </cell>
          <cell r="U454">
            <v>0</v>
          </cell>
          <cell r="V454">
            <v>0</v>
          </cell>
          <cell r="W454">
            <v>4556.63</v>
          </cell>
          <cell r="X454">
            <v>0</v>
          </cell>
          <cell r="Y454">
            <v>852.02</v>
          </cell>
          <cell r="Z454">
            <v>0</v>
          </cell>
          <cell r="AA454">
            <v>0</v>
          </cell>
          <cell r="AB454">
            <v>11291.529999999999</v>
          </cell>
        </row>
        <row r="455">
          <cell r="A455">
            <v>4203</v>
          </cell>
          <cell r="B455" t="str">
            <v>Cove School</v>
          </cell>
          <cell r="C455">
            <v>8504203</v>
          </cell>
          <cell r="D455">
            <v>116446</v>
          </cell>
          <cell r="E455">
            <v>0</v>
          </cell>
          <cell r="F455">
            <v>4848.16</v>
          </cell>
          <cell r="G455">
            <v>3198.09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317.08</v>
          </cell>
          <cell r="Q455">
            <v>299.12</v>
          </cell>
          <cell r="R455">
            <v>197.4</v>
          </cell>
          <cell r="S455">
            <v>658.1</v>
          </cell>
          <cell r="T455">
            <v>0</v>
          </cell>
          <cell r="U455">
            <v>0</v>
          </cell>
          <cell r="V455">
            <v>0</v>
          </cell>
          <cell r="W455">
            <v>10927.3</v>
          </cell>
          <cell r="X455">
            <v>0</v>
          </cell>
          <cell r="Y455">
            <v>1200.6300000000001</v>
          </cell>
          <cell r="Z455">
            <v>0</v>
          </cell>
          <cell r="AA455">
            <v>0</v>
          </cell>
          <cell r="AB455">
            <v>21645.88</v>
          </cell>
        </row>
        <row r="456">
          <cell r="A456">
            <v>4204</v>
          </cell>
          <cell r="B456" t="str">
            <v>Fernhill School</v>
          </cell>
          <cell r="C456">
            <v>8504204</v>
          </cell>
          <cell r="D456">
            <v>116447</v>
          </cell>
          <cell r="E456">
            <v>0</v>
          </cell>
          <cell r="F456">
            <v>3736.6</v>
          </cell>
          <cell r="G456">
            <v>2849.55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386.46</v>
          </cell>
          <cell r="Q456">
            <v>656.8</v>
          </cell>
          <cell r="R456">
            <v>354.42</v>
          </cell>
          <cell r="S456">
            <v>110.1</v>
          </cell>
          <cell r="T456">
            <v>0</v>
          </cell>
          <cell r="U456">
            <v>0</v>
          </cell>
          <cell r="V456">
            <v>0</v>
          </cell>
          <cell r="W456">
            <v>18806.400000000001</v>
          </cell>
          <cell r="X456">
            <v>0</v>
          </cell>
          <cell r="Y456">
            <v>937.11</v>
          </cell>
          <cell r="Z456">
            <v>0</v>
          </cell>
          <cell r="AA456">
            <v>0</v>
          </cell>
          <cell r="AB456">
            <v>27837.440000000002</v>
          </cell>
        </row>
        <row r="457">
          <cell r="A457">
            <v>4206</v>
          </cell>
          <cell r="B457" t="str">
            <v>The Wavell School</v>
          </cell>
          <cell r="C457">
            <v>8504206</v>
          </cell>
          <cell r="D457">
            <v>116448</v>
          </cell>
          <cell r="E457">
            <v>0</v>
          </cell>
          <cell r="F457">
            <v>4304.9399999999996</v>
          </cell>
          <cell r="G457">
            <v>2736.51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127.3</v>
          </cell>
          <cell r="Q457">
            <v>43.76</v>
          </cell>
          <cell r="R457">
            <v>41.76</v>
          </cell>
          <cell r="S457">
            <v>129.30000000000001</v>
          </cell>
          <cell r="T457">
            <v>0</v>
          </cell>
          <cell r="U457">
            <v>0</v>
          </cell>
          <cell r="V457">
            <v>0</v>
          </cell>
          <cell r="W457">
            <v>7401.1</v>
          </cell>
          <cell r="X457">
            <v>0</v>
          </cell>
          <cell r="Y457">
            <v>1030.33</v>
          </cell>
          <cell r="Z457">
            <v>0</v>
          </cell>
          <cell r="AA457">
            <v>0</v>
          </cell>
          <cell r="AB457">
            <v>15815.000000000002</v>
          </cell>
        </row>
        <row r="458">
          <cell r="A458">
            <v>4307</v>
          </cell>
          <cell r="B458" t="str">
            <v>Henry Cort Community College</v>
          </cell>
          <cell r="C458">
            <v>8504307</v>
          </cell>
          <cell r="D458">
            <v>116466</v>
          </cell>
          <cell r="E458">
            <v>0</v>
          </cell>
          <cell r="F458">
            <v>4270.3999999999996</v>
          </cell>
          <cell r="G458">
            <v>2755.35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8.06</v>
          </cell>
          <cell r="Q458">
            <v>608.08000000000004</v>
          </cell>
          <cell r="R458">
            <v>30.18</v>
          </cell>
          <cell r="S458">
            <v>0</v>
          </cell>
          <cell r="T458">
            <v>16.16</v>
          </cell>
          <cell r="U458">
            <v>0</v>
          </cell>
          <cell r="V458">
            <v>0</v>
          </cell>
          <cell r="W458">
            <v>1175.4000000000001</v>
          </cell>
          <cell r="X458">
            <v>0</v>
          </cell>
          <cell r="Y458">
            <v>1227.29</v>
          </cell>
          <cell r="Z458">
            <v>0</v>
          </cell>
          <cell r="AA458">
            <v>0</v>
          </cell>
          <cell r="AB458">
            <v>10090.920000000002</v>
          </cell>
        </row>
        <row r="459">
          <cell r="A459">
            <v>4308</v>
          </cell>
          <cell r="B459" t="str">
            <v>The Neville Lovett Community School And Continuing Education Centre</v>
          </cell>
          <cell r="C459">
            <v>8504308</v>
          </cell>
          <cell r="D459">
            <v>116467</v>
          </cell>
          <cell r="E459">
            <v>0</v>
          </cell>
          <cell r="F459">
            <v>3018.72</v>
          </cell>
          <cell r="G459">
            <v>2261.04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69.64</v>
          </cell>
          <cell r="Q459">
            <v>302.48</v>
          </cell>
          <cell r="R459">
            <v>555.17999999999995</v>
          </cell>
          <cell r="S459">
            <v>39.799999999999997</v>
          </cell>
          <cell r="T459">
            <v>15.84</v>
          </cell>
          <cell r="U459">
            <v>0</v>
          </cell>
          <cell r="V459">
            <v>0</v>
          </cell>
          <cell r="W459">
            <v>1163.6500000000001</v>
          </cell>
          <cell r="X459">
            <v>0</v>
          </cell>
          <cell r="Y459">
            <v>758.8</v>
          </cell>
          <cell r="Z459">
            <v>0</v>
          </cell>
          <cell r="AA459">
            <v>0</v>
          </cell>
          <cell r="AB459">
            <v>8185.1500000000024</v>
          </cell>
        </row>
        <row r="460">
          <cell r="A460">
            <v>4310</v>
          </cell>
          <cell r="B460" t="str">
            <v>Kings</v>
          </cell>
          <cell r="C460">
            <v>8504310</v>
          </cell>
          <cell r="D460">
            <v>116468</v>
          </cell>
          <cell r="E460">
            <v>0</v>
          </cell>
          <cell r="F460">
            <v>7793.48</v>
          </cell>
          <cell r="G460">
            <v>5198.2700000000004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37.799999999999997</v>
          </cell>
          <cell r="Q460">
            <v>592.76</v>
          </cell>
          <cell r="R460">
            <v>441.6</v>
          </cell>
          <cell r="S460">
            <v>89.5</v>
          </cell>
          <cell r="T460">
            <v>15.84</v>
          </cell>
          <cell r="U460">
            <v>0</v>
          </cell>
          <cell r="V460">
            <v>0</v>
          </cell>
          <cell r="W460">
            <v>8188.62</v>
          </cell>
          <cell r="X460">
            <v>0</v>
          </cell>
          <cell r="Y460">
            <v>1109.55</v>
          </cell>
          <cell r="Z460">
            <v>0</v>
          </cell>
          <cell r="AA460">
            <v>0</v>
          </cell>
          <cell r="AB460">
            <v>23467.42</v>
          </cell>
        </row>
        <row r="461">
          <cell r="A461">
            <v>4312</v>
          </cell>
          <cell r="B461" t="str">
            <v>The Connaught School</v>
          </cell>
          <cell r="C461">
            <v>8504312</v>
          </cell>
          <cell r="D461">
            <v>116470</v>
          </cell>
          <cell r="E461">
            <v>0</v>
          </cell>
          <cell r="F461">
            <v>2480.6</v>
          </cell>
          <cell r="G461">
            <v>2543.4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148</v>
          </cell>
          <cell r="Q461">
            <v>160</v>
          </cell>
          <cell r="R461">
            <v>318</v>
          </cell>
          <cell r="S461">
            <v>260</v>
          </cell>
          <cell r="T461">
            <v>0</v>
          </cell>
          <cell r="U461">
            <v>0</v>
          </cell>
          <cell r="V461">
            <v>0</v>
          </cell>
          <cell r="W461">
            <v>39180</v>
          </cell>
          <cell r="X461">
            <v>0</v>
          </cell>
          <cell r="Y461">
            <v>1169.6600000000001</v>
          </cell>
          <cell r="Z461">
            <v>0</v>
          </cell>
          <cell r="AA461">
            <v>0</v>
          </cell>
          <cell r="AB461">
            <v>46259.66</v>
          </cell>
        </row>
        <row r="462">
          <cell r="A462">
            <v>4315</v>
          </cell>
          <cell r="B462" t="str">
            <v>Brune Park Community College</v>
          </cell>
          <cell r="C462">
            <v>8504315</v>
          </cell>
          <cell r="D462">
            <v>116472</v>
          </cell>
          <cell r="E462">
            <v>0</v>
          </cell>
          <cell r="F462">
            <v>7182.75</v>
          </cell>
          <cell r="G462">
            <v>4655.05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452.4</v>
          </cell>
          <cell r="Q462">
            <v>675.6</v>
          </cell>
          <cell r="R462">
            <v>1260.6600000000001</v>
          </cell>
          <cell r="S462">
            <v>1126</v>
          </cell>
          <cell r="T462">
            <v>386.08</v>
          </cell>
          <cell r="U462">
            <v>0</v>
          </cell>
          <cell r="V462">
            <v>0</v>
          </cell>
          <cell r="W462">
            <v>1959</v>
          </cell>
          <cell r="X462">
            <v>0</v>
          </cell>
          <cell r="Y462">
            <v>2609.7399999999998</v>
          </cell>
          <cell r="Z462">
            <v>0</v>
          </cell>
          <cell r="AA462">
            <v>0</v>
          </cell>
          <cell r="AB462">
            <v>20307.28</v>
          </cell>
        </row>
        <row r="463">
          <cell r="A463">
            <v>4316</v>
          </cell>
          <cell r="B463" t="str">
            <v>Park Community School</v>
          </cell>
          <cell r="C463">
            <v>8504316</v>
          </cell>
          <cell r="D463">
            <v>116473</v>
          </cell>
          <cell r="E463">
            <v>0</v>
          </cell>
          <cell r="F463">
            <v>4348.8999999999996</v>
          </cell>
          <cell r="G463">
            <v>2692.55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34.159999999999997</v>
          </cell>
          <cell r="Q463">
            <v>289.27999999999997</v>
          </cell>
          <cell r="R463">
            <v>2000.94</v>
          </cell>
          <cell r="S463">
            <v>3646.3</v>
          </cell>
          <cell r="T463">
            <v>1108.96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2000.89</v>
          </cell>
          <cell r="Z463">
            <v>0</v>
          </cell>
          <cell r="AA463">
            <v>0</v>
          </cell>
          <cell r="AB463">
            <v>16121.98</v>
          </cell>
        </row>
        <row r="464">
          <cell r="A464">
            <v>4318</v>
          </cell>
          <cell r="B464" t="str">
            <v>Warblington School,</v>
          </cell>
          <cell r="C464">
            <v>8504318</v>
          </cell>
          <cell r="D464">
            <v>116475</v>
          </cell>
          <cell r="E464">
            <v>0</v>
          </cell>
          <cell r="F464">
            <v>3092.9</v>
          </cell>
          <cell r="G464">
            <v>2143.0500000000002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268.39999999999998</v>
          </cell>
          <cell r="Q464">
            <v>376.56</v>
          </cell>
          <cell r="R464">
            <v>516.78</v>
          </cell>
          <cell r="S464">
            <v>881.3</v>
          </cell>
          <cell r="T464">
            <v>32</v>
          </cell>
          <cell r="U464">
            <v>22</v>
          </cell>
          <cell r="V464">
            <v>0</v>
          </cell>
          <cell r="W464">
            <v>1567.2</v>
          </cell>
          <cell r="X464">
            <v>0</v>
          </cell>
          <cell r="Y464">
            <v>1002.54</v>
          </cell>
          <cell r="Z464">
            <v>0</v>
          </cell>
          <cell r="AA464">
            <v>0</v>
          </cell>
          <cell r="AB464">
            <v>9902.73</v>
          </cell>
        </row>
        <row r="465">
          <cell r="A465">
            <v>4604</v>
          </cell>
          <cell r="B465" t="str">
            <v>Bishop Challoner Rc School</v>
          </cell>
          <cell r="C465">
            <v>8504604</v>
          </cell>
          <cell r="D465">
            <v>116478</v>
          </cell>
          <cell r="E465">
            <v>0</v>
          </cell>
          <cell r="F465">
            <v>3799.4</v>
          </cell>
          <cell r="G465">
            <v>2056.6999999999998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118.16</v>
          </cell>
          <cell r="Q465">
            <v>80.12</v>
          </cell>
          <cell r="R465">
            <v>468.6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3138.32</v>
          </cell>
          <cell r="X465">
            <v>0</v>
          </cell>
          <cell r="Y465">
            <v>337.19</v>
          </cell>
          <cell r="Z465">
            <v>0</v>
          </cell>
          <cell r="AA465">
            <v>0</v>
          </cell>
          <cell r="AB465">
            <v>9998.4900000000016</v>
          </cell>
        </row>
        <row r="466">
          <cell r="A466">
            <v>5405</v>
          </cell>
          <cell r="B466" t="str">
            <v>Crofton School</v>
          </cell>
          <cell r="C466">
            <v>8505405</v>
          </cell>
          <cell r="D466">
            <v>116498</v>
          </cell>
          <cell r="E466">
            <v>0</v>
          </cell>
          <cell r="F466">
            <v>5119.7700000000004</v>
          </cell>
          <cell r="G466">
            <v>3350.38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161.86000000000001</v>
          </cell>
          <cell r="Q466">
            <v>67.92</v>
          </cell>
          <cell r="R466">
            <v>143.88</v>
          </cell>
          <cell r="S466">
            <v>0</v>
          </cell>
          <cell r="T466">
            <v>16</v>
          </cell>
          <cell r="U466">
            <v>0</v>
          </cell>
          <cell r="V466">
            <v>0</v>
          </cell>
          <cell r="W466">
            <v>1167.56</v>
          </cell>
          <cell r="X466">
            <v>0</v>
          </cell>
          <cell r="Y466">
            <v>621.16</v>
          </cell>
          <cell r="Z466">
            <v>0</v>
          </cell>
          <cell r="AA466">
            <v>0</v>
          </cell>
          <cell r="AB466">
            <v>10648.53</v>
          </cell>
        </row>
        <row r="467">
          <cell r="A467">
            <v>5410</v>
          </cell>
          <cell r="B467" t="str">
            <v>Testbourne Community School</v>
          </cell>
          <cell r="C467">
            <v>8505410</v>
          </cell>
          <cell r="D467">
            <v>116502</v>
          </cell>
          <cell r="E467">
            <v>0</v>
          </cell>
          <cell r="F467">
            <v>3579.6</v>
          </cell>
          <cell r="G467">
            <v>2457.0500000000002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4</v>
          </cell>
          <cell r="Q467">
            <v>32.04</v>
          </cell>
          <cell r="R467">
            <v>42.06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1571.12</v>
          </cell>
          <cell r="X467">
            <v>0</v>
          </cell>
          <cell r="Y467">
            <v>475.62</v>
          </cell>
          <cell r="Z467">
            <v>0</v>
          </cell>
          <cell r="AA467">
            <v>0</v>
          </cell>
          <cell r="AB467">
            <v>8161.49</v>
          </cell>
        </row>
        <row r="468">
          <cell r="A468">
            <v>5412</v>
          </cell>
          <cell r="B468" t="str">
            <v>Applemore College</v>
          </cell>
          <cell r="C468">
            <v>8505412</v>
          </cell>
          <cell r="D468">
            <v>116504</v>
          </cell>
          <cell r="E468">
            <v>0</v>
          </cell>
          <cell r="F468">
            <v>2753.78</v>
          </cell>
          <cell r="G468">
            <v>1689.32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31.84</v>
          </cell>
          <cell r="Q468">
            <v>242.72</v>
          </cell>
          <cell r="R468">
            <v>387.96</v>
          </cell>
          <cell r="S468">
            <v>9.9</v>
          </cell>
          <cell r="T468">
            <v>0</v>
          </cell>
          <cell r="U468">
            <v>0</v>
          </cell>
          <cell r="V468">
            <v>0</v>
          </cell>
          <cell r="W468">
            <v>1900.23</v>
          </cell>
          <cell r="X468">
            <v>0</v>
          </cell>
          <cell r="Y468">
            <v>1077.57</v>
          </cell>
          <cell r="Z468">
            <v>0</v>
          </cell>
          <cell r="AA468">
            <v>0</v>
          </cell>
          <cell r="AB468">
            <v>8093.32</v>
          </cell>
        </row>
        <row r="469">
          <cell r="A469">
            <v>5414</v>
          </cell>
          <cell r="B469" t="str">
            <v>Purbrook Park School</v>
          </cell>
          <cell r="C469">
            <v>8505414</v>
          </cell>
          <cell r="D469">
            <v>116506</v>
          </cell>
          <cell r="E469">
            <v>0</v>
          </cell>
          <cell r="F469">
            <v>3579.6</v>
          </cell>
          <cell r="G469">
            <v>2708.25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116.72</v>
          </cell>
          <cell r="Q469">
            <v>100.64</v>
          </cell>
          <cell r="R469">
            <v>706.38</v>
          </cell>
          <cell r="S469">
            <v>281.8</v>
          </cell>
          <cell r="T469">
            <v>32.159999999999997</v>
          </cell>
          <cell r="U469">
            <v>0</v>
          </cell>
          <cell r="V469">
            <v>0</v>
          </cell>
          <cell r="W469">
            <v>391.8</v>
          </cell>
          <cell r="X469">
            <v>0</v>
          </cell>
          <cell r="Y469">
            <v>1057.23</v>
          </cell>
          <cell r="Z469">
            <v>0</v>
          </cell>
          <cell r="AA469">
            <v>0</v>
          </cell>
          <cell r="AB469">
            <v>8974.5800000000017</v>
          </cell>
        </row>
        <row r="470">
          <cell r="A470">
            <v>4003</v>
          </cell>
          <cell r="B470" t="str">
            <v>Everest Community Academy</v>
          </cell>
          <cell r="C470">
            <v>8504003</v>
          </cell>
          <cell r="D470">
            <v>137113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</row>
        <row r="471">
          <cell r="A471">
            <v>4004</v>
          </cell>
          <cell r="B471" t="str">
            <v>Bridgemary School</v>
          </cell>
          <cell r="C471">
            <v>8504004</v>
          </cell>
          <cell r="D471">
            <v>138437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</row>
        <row r="472">
          <cell r="A472">
            <v>4005</v>
          </cell>
          <cell r="B472" t="str">
            <v>New Forest Academy</v>
          </cell>
          <cell r="C472">
            <v>8504005</v>
          </cell>
          <cell r="D472">
            <v>138585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</row>
        <row r="473">
          <cell r="A473">
            <v>6905</v>
          </cell>
          <cell r="B473" t="str">
            <v>Havant Academy</v>
          </cell>
          <cell r="C473">
            <v>8506905</v>
          </cell>
          <cell r="D473">
            <v>136156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</row>
        <row r="474">
          <cell r="A474">
            <v>4184</v>
          </cell>
          <cell r="B474" t="str">
            <v>Winton</v>
          </cell>
          <cell r="C474">
            <v>8504184</v>
          </cell>
          <cell r="D474">
            <v>116443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</row>
        <row r="475">
          <cell r="A475">
            <v>4000</v>
          </cell>
          <cell r="B475" t="str">
            <v>Eggars School</v>
          </cell>
          <cell r="C475">
            <v>8504000</v>
          </cell>
          <cell r="D475">
            <v>138720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</row>
        <row r="476">
          <cell r="A476">
            <v>4002</v>
          </cell>
          <cell r="B476" t="str">
            <v>The Costello School</v>
          </cell>
          <cell r="C476">
            <v>8504002</v>
          </cell>
          <cell r="D476">
            <v>138287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</row>
        <row r="477">
          <cell r="A477">
            <v>4015</v>
          </cell>
          <cell r="B477" t="str">
            <v>The Mountbatten School</v>
          </cell>
          <cell r="C477">
            <v>8504015</v>
          </cell>
          <cell r="D477">
            <v>136640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</row>
        <row r="478">
          <cell r="A478">
            <v>4100</v>
          </cell>
          <cell r="B478" t="str">
            <v>Amery Hill School</v>
          </cell>
          <cell r="C478">
            <v>8504100</v>
          </cell>
          <cell r="D478">
            <v>137535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</row>
        <row r="479">
          <cell r="A479">
            <v>4110</v>
          </cell>
          <cell r="B479" t="str">
            <v>Cowplain Community School</v>
          </cell>
          <cell r="C479">
            <v>8504110</v>
          </cell>
          <cell r="D479">
            <v>138038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</row>
        <row r="480">
          <cell r="A480">
            <v>4127</v>
          </cell>
          <cell r="B480" t="str">
            <v>Wildern School</v>
          </cell>
          <cell r="C480">
            <v>8504127</v>
          </cell>
          <cell r="D480">
            <v>136654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</row>
        <row r="481">
          <cell r="A481">
            <v>4128</v>
          </cell>
          <cell r="B481" t="str">
            <v>Noadswood Secondary School</v>
          </cell>
          <cell r="C481">
            <v>8504128</v>
          </cell>
          <cell r="D481">
            <v>137125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</row>
        <row r="482">
          <cell r="A482">
            <v>4129</v>
          </cell>
          <cell r="B482" t="str">
            <v>Priestlands School</v>
          </cell>
          <cell r="C482">
            <v>8504129</v>
          </cell>
          <cell r="D482">
            <v>137129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</row>
        <row r="483">
          <cell r="A483">
            <v>4130</v>
          </cell>
          <cell r="B483" t="str">
            <v>Perins School A Community Sports College</v>
          </cell>
          <cell r="C483">
            <v>8504130</v>
          </cell>
          <cell r="D483">
            <v>137128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</row>
        <row r="484">
          <cell r="A484">
            <v>4143</v>
          </cell>
          <cell r="B484" t="str">
            <v>The Romsey School</v>
          </cell>
          <cell r="C484">
            <v>8504143</v>
          </cell>
          <cell r="D484">
            <v>137239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</row>
        <row r="485">
          <cell r="A485">
            <v>4161</v>
          </cell>
          <cell r="B485" t="str">
            <v>Wyvern College</v>
          </cell>
          <cell r="C485">
            <v>8504161</v>
          </cell>
          <cell r="D485">
            <v>138184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</row>
        <row r="486">
          <cell r="A486">
            <v>4168</v>
          </cell>
          <cell r="B486" t="str">
            <v>Hounsdown School</v>
          </cell>
          <cell r="C486">
            <v>8504168</v>
          </cell>
          <cell r="D486">
            <v>137229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</row>
        <row r="487">
          <cell r="A487">
            <v>4175</v>
          </cell>
          <cell r="B487" t="str">
            <v>Thornden School</v>
          </cell>
          <cell r="C487">
            <v>8504175</v>
          </cell>
          <cell r="D487">
            <v>136715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</row>
        <row r="488">
          <cell r="A488">
            <v>4511</v>
          </cell>
          <cell r="B488" t="str">
            <v>Robert May's School</v>
          </cell>
          <cell r="C488">
            <v>8504511</v>
          </cell>
          <cell r="D488">
            <v>138135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</row>
        <row r="489">
          <cell r="A489">
            <v>5401</v>
          </cell>
          <cell r="B489" t="str">
            <v>The Burgate School &amp; Sixth Form Centre</v>
          </cell>
          <cell r="C489">
            <v>8505401</v>
          </cell>
          <cell r="D489">
            <v>136719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</row>
        <row r="490">
          <cell r="A490">
            <v>5402</v>
          </cell>
          <cell r="B490" t="str">
            <v>The Arnewood School</v>
          </cell>
          <cell r="C490">
            <v>8505402</v>
          </cell>
          <cell r="D490">
            <v>136652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</row>
        <row r="491">
          <cell r="A491">
            <v>5403</v>
          </cell>
          <cell r="B491" t="str">
            <v>Ringwood Secondary School</v>
          </cell>
          <cell r="C491">
            <v>8505403</v>
          </cell>
          <cell r="D491">
            <v>136657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</row>
        <row r="492">
          <cell r="A492">
            <v>5406</v>
          </cell>
          <cell r="B492" t="str">
            <v>Testwood Sports College</v>
          </cell>
          <cell r="C492">
            <v>8505406</v>
          </cell>
          <cell r="D492">
            <v>137315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</row>
        <row r="493">
          <cell r="A493">
            <v>5407</v>
          </cell>
          <cell r="B493" t="str">
            <v>Bohunt School</v>
          </cell>
          <cell r="C493">
            <v>8505407</v>
          </cell>
          <cell r="D493">
            <v>136643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</row>
        <row r="494">
          <cell r="A494">
            <v>5408</v>
          </cell>
          <cell r="B494" t="str">
            <v>Bay House School</v>
          </cell>
          <cell r="C494">
            <v>8505408</v>
          </cell>
          <cell r="D494">
            <v>137791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</row>
        <row r="495">
          <cell r="A495">
            <v>5411</v>
          </cell>
          <cell r="B495" t="str">
            <v>Oaklands Catholic School</v>
          </cell>
          <cell r="C495">
            <v>8505411</v>
          </cell>
          <cell r="D495">
            <v>137345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</row>
        <row r="496">
          <cell r="A496">
            <v>5416</v>
          </cell>
          <cell r="B496" t="str">
            <v>Cams Hill School</v>
          </cell>
          <cell r="C496">
            <v>8505416</v>
          </cell>
          <cell r="D496">
            <v>137538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</row>
        <row r="497">
          <cell r="A497">
            <v>5418</v>
          </cell>
          <cell r="B497" t="str">
            <v>The Petersfield School</v>
          </cell>
          <cell r="C497">
            <v>8505418</v>
          </cell>
          <cell r="D497">
            <v>136903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ersion Control"/>
      <sheetName val="Input Data"/>
      <sheetName val="12-13 LA Table"/>
      <sheetName val="12-13 Table 4"/>
      <sheetName val="12-13 Baselines"/>
      <sheetName val="Local Factors"/>
      <sheetName val="Factors"/>
      <sheetName val="New Delegation Control"/>
      <sheetName val="Control Sheet"/>
      <sheetName val="New ISB"/>
      <sheetName val="De Delegation"/>
      <sheetName val="Summary Data"/>
      <sheetName val="Pro Forma"/>
      <sheetName val="Pro Forma Commentary"/>
      <sheetName val="Look Up"/>
      <sheetName val="Chart_Data"/>
      <sheetName val="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URN</v>
          </cell>
          <cell r="B1" t="str">
            <v>LAESTAB</v>
          </cell>
          <cell r="C1" t="str">
            <v>School_Name</v>
          </cell>
          <cell r="D1" t="str">
            <v>Opening / Closing</v>
          </cell>
          <cell r="E1" t="str">
            <v>Primary Pupils in High Needs Places</v>
          </cell>
          <cell r="F1" t="str">
            <v>Key Stage 3 Pupils in High Needs Places</v>
          </cell>
          <cell r="G1" t="str">
            <v>Key Stage 4 Pupils in High Needs Places</v>
          </cell>
          <cell r="H1" t="str">
            <v>Split Sites</v>
          </cell>
          <cell r="I1" t="str">
            <v>Rates</v>
          </cell>
          <cell r="J1" t="str">
            <v>PFI</v>
          </cell>
          <cell r="K1" t="str">
            <v>Sixth Form Funding From DSG</v>
          </cell>
          <cell r="L1" t="str">
            <v>Excep Circs 1</v>
          </cell>
          <cell r="M1" t="str">
            <v>Excep Circs 2</v>
          </cell>
          <cell r="N1" t="str">
            <v>Excep Circs 3</v>
          </cell>
        </row>
        <row r="3">
          <cell r="A3">
            <v>115850</v>
          </cell>
        </row>
        <row r="4">
          <cell r="A4">
            <v>115851</v>
          </cell>
        </row>
        <row r="5">
          <cell r="A5">
            <v>115852</v>
          </cell>
        </row>
        <row r="6">
          <cell r="A6">
            <v>115853</v>
          </cell>
        </row>
        <row r="7">
          <cell r="A7">
            <v>115854</v>
          </cell>
        </row>
        <row r="8">
          <cell r="A8">
            <v>115855</v>
          </cell>
        </row>
        <row r="9">
          <cell r="A9">
            <v>115856</v>
          </cell>
        </row>
        <row r="10">
          <cell r="A10">
            <v>115857</v>
          </cell>
        </row>
        <row r="11">
          <cell r="A11">
            <v>115858</v>
          </cell>
        </row>
        <row r="12">
          <cell r="A12">
            <v>131717</v>
          </cell>
        </row>
        <row r="13">
          <cell r="A13">
            <v>132212</v>
          </cell>
        </row>
        <row r="14">
          <cell r="A14">
            <v>115859</v>
          </cell>
        </row>
        <row r="15">
          <cell r="A15">
            <v>115860</v>
          </cell>
        </row>
        <row r="16">
          <cell r="A16">
            <v>115861</v>
          </cell>
        </row>
        <row r="17">
          <cell r="A17">
            <v>132801</v>
          </cell>
        </row>
        <row r="18">
          <cell r="A18">
            <v>132802</v>
          </cell>
        </row>
        <row r="19">
          <cell r="A19">
            <v>133292</v>
          </cell>
        </row>
        <row r="20">
          <cell r="A20">
            <v>115862</v>
          </cell>
        </row>
        <row r="21">
          <cell r="A21">
            <v>115863</v>
          </cell>
        </row>
        <row r="22">
          <cell r="A22">
            <v>133303</v>
          </cell>
        </row>
        <row r="23">
          <cell r="A23">
            <v>115864</v>
          </cell>
        </row>
        <row r="24">
          <cell r="A24">
            <v>115865</v>
          </cell>
        </row>
        <row r="25">
          <cell r="A25">
            <v>115866</v>
          </cell>
        </row>
        <row r="26">
          <cell r="A26">
            <v>115867</v>
          </cell>
        </row>
        <row r="27">
          <cell r="A27">
            <v>115868</v>
          </cell>
        </row>
        <row r="28">
          <cell r="A28">
            <v>115869</v>
          </cell>
        </row>
        <row r="29">
          <cell r="A29">
            <v>115870</v>
          </cell>
        </row>
        <row r="30">
          <cell r="A30">
            <v>115871</v>
          </cell>
        </row>
        <row r="31">
          <cell r="A31">
            <v>115872</v>
          </cell>
        </row>
        <row r="32">
          <cell r="A32">
            <v>115873</v>
          </cell>
        </row>
        <row r="33">
          <cell r="A33">
            <v>115874</v>
          </cell>
        </row>
        <row r="34">
          <cell r="A34">
            <v>115875</v>
          </cell>
        </row>
        <row r="35">
          <cell r="A35">
            <v>115876</v>
          </cell>
        </row>
        <row r="36">
          <cell r="A36">
            <v>115877</v>
          </cell>
        </row>
        <row r="37">
          <cell r="A37">
            <v>115878</v>
          </cell>
        </row>
        <row r="38">
          <cell r="A38">
            <v>115879</v>
          </cell>
        </row>
        <row r="39">
          <cell r="A39">
            <v>115880</v>
          </cell>
        </row>
        <row r="40">
          <cell r="A40">
            <v>115881</v>
          </cell>
        </row>
        <row r="41">
          <cell r="A41">
            <v>115882</v>
          </cell>
        </row>
        <row r="42">
          <cell r="A42">
            <v>115883</v>
          </cell>
        </row>
        <row r="43">
          <cell r="A43">
            <v>115884</v>
          </cell>
        </row>
        <row r="44">
          <cell r="A44">
            <v>115885</v>
          </cell>
        </row>
        <row r="45">
          <cell r="A45">
            <v>115886</v>
          </cell>
        </row>
        <row r="46">
          <cell r="A46">
            <v>115887</v>
          </cell>
        </row>
        <row r="47">
          <cell r="A47">
            <v>115888</v>
          </cell>
        </row>
        <row r="48">
          <cell r="A48">
            <v>115889</v>
          </cell>
        </row>
        <row r="49">
          <cell r="A49">
            <v>115890</v>
          </cell>
        </row>
        <row r="50">
          <cell r="A50">
            <v>115891</v>
          </cell>
        </row>
        <row r="51">
          <cell r="A51">
            <v>115892</v>
          </cell>
        </row>
        <row r="52">
          <cell r="A52">
            <v>115893</v>
          </cell>
        </row>
        <row r="53">
          <cell r="A53">
            <v>115894</v>
          </cell>
        </row>
        <row r="54">
          <cell r="A54">
            <v>115897</v>
          </cell>
        </row>
        <row r="55">
          <cell r="A55">
            <v>115898</v>
          </cell>
        </row>
        <row r="56">
          <cell r="A56">
            <v>115899</v>
          </cell>
        </row>
        <row r="57">
          <cell r="A57">
            <v>115900</v>
          </cell>
        </row>
        <row r="58">
          <cell r="A58">
            <v>115901</v>
          </cell>
        </row>
        <row r="59">
          <cell r="A59">
            <v>115902</v>
          </cell>
        </row>
        <row r="60">
          <cell r="A60">
            <v>115903</v>
          </cell>
        </row>
        <row r="61">
          <cell r="A61">
            <v>115904</v>
          </cell>
        </row>
        <row r="62">
          <cell r="A62">
            <v>115907</v>
          </cell>
        </row>
        <row r="63">
          <cell r="A63">
            <v>115908</v>
          </cell>
        </row>
        <row r="64">
          <cell r="A64">
            <v>115909</v>
          </cell>
        </row>
        <row r="65">
          <cell r="A65">
            <v>115911</v>
          </cell>
        </row>
        <row r="66">
          <cell r="A66">
            <v>115912</v>
          </cell>
        </row>
        <row r="67">
          <cell r="A67">
            <v>115913</v>
          </cell>
        </row>
        <row r="68">
          <cell r="A68">
            <v>115914</v>
          </cell>
        </row>
        <row r="69">
          <cell r="A69">
            <v>136078</v>
          </cell>
        </row>
        <row r="70">
          <cell r="A70">
            <v>115915</v>
          </cell>
        </row>
        <row r="71">
          <cell r="A71">
            <v>115916</v>
          </cell>
        </row>
        <row r="72">
          <cell r="A72">
            <v>115918</v>
          </cell>
        </row>
        <row r="73">
          <cell r="A73">
            <v>115919</v>
          </cell>
        </row>
        <row r="74">
          <cell r="A74">
            <v>115920</v>
          </cell>
        </row>
        <row r="75">
          <cell r="A75">
            <v>115921</v>
          </cell>
        </row>
        <row r="76">
          <cell r="A76">
            <v>115922</v>
          </cell>
        </row>
        <row r="77">
          <cell r="A77">
            <v>115924</v>
          </cell>
        </row>
        <row r="78">
          <cell r="A78">
            <v>115925</v>
          </cell>
        </row>
        <row r="79">
          <cell r="A79">
            <v>115926</v>
          </cell>
        </row>
        <row r="80">
          <cell r="A80">
            <v>115928</v>
          </cell>
        </row>
        <row r="81">
          <cell r="A81">
            <v>115929</v>
          </cell>
        </row>
        <row r="82">
          <cell r="A82">
            <v>115930</v>
          </cell>
        </row>
        <row r="83">
          <cell r="A83">
            <v>115931</v>
          </cell>
        </row>
        <row r="84">
          <cell r="A84">
            <v>115932</v>
          </cell>
        </row>
        <row r="85">
          <cell r="A85">
            <v>115933</v>
          </cell>
        </row>
        <row r="86">
          <cell r="A86">
            <v>115934</v>
          </cell>
        </row>
        <row r="87">
          <cell r="A87">
            <v>115935</v>
          </cell>
        </row>
        <row r="88">
          <cell r="A88">
            <v>115936</v>
          </cell>
        </row>
        <row r="89">
          <cell r="A89">
            <v>115937</v>
          </cell>
        </row>
        <row r="90">
          <cell r="A90">
            <v>115938</v>
          </cell>
        </row>
        <row r="91">
          <cell r="A91">
            <v>115939</v>
          </cell>
        </row>
        <row r="92">
          <cell r="A92">
            <v>115940</v>
          </cell>
        </row>
        <row r="93">
          <cell r="A93">
            <v>115943</v>
          </cell>
        </row>
        <row r="94">
          <cell r="A94">
            <v>115944</v>
          </cell>
        </row>
        <row r="95">
          <cell r="A95">
            <v>115945</v>
          </cell>
        </row>
        <row r="96">
          <cell r="A96">
            <v>115946</v>
          </cell>
        </row>
        <row r="97">
          <cell r="A97">
            <v>115947</v>
          </cell>
        </row>
        <row r="98">
          <cell r="A98">
            <v>115948</v>
          </cell>
        </row>
        <row r="99">
          <cell r="A99">
            <v>115949</v>
          </cell>
        </row>
        <row r="100">
          <cell r="A100">
            <v>115952</v>
          </cell>
        </row>
        <row r="101">
          <cell r="A101">
            <v>115953</v>
          </cell>
        </row>
        <row r="102">
          <cell r="A102">
            <v>115954</v>
          </cell>
        </row>
        <row r="103">
          <cell r="A103">
            <v>115955</v>
          </cell>
        </row>
        <row r="104">
          <cell r="A104">
            <v>115956</v>
          </cell>
        </row>
        <row r="105">
          <cell r="A105">
            <v>115957</v>
          </cell>
        </row>
        <row r="106">
          <cell r="A106">
            <v>115959</v>
          </cell>
        </row>
        <row r="107">
          <cell r="A107">
            <v>115960</v>
          </cell>
        </row>
        <row r="108">
          <cell r="A108">
            <v>115961</v>
          </cell>
        </row>
        <row r="109">
          <cell r="A109">
            <v>115962</v>
          </cell>
        </row>
        <row r="110">
          <cell r="A110">
            <v>115963</v>
          </cell>
        </row>
        <row r="111">
          <cell r="A111">
            <v>115964</v>
          </cell>
        </row>
        <row r="112">
          <cell r="A112">
            <v>115965</v>
          </cell>
        </row>
        <row r="113">
          <cell r="A113">
            <v>115966</v>
          </cell>
        </row>
        <row r="114">
          <cell r="A114">
            <v>115967</v>
          </cell>
        </row>
        <row r="115">
          <cell r="A115">
            <v>115968</v>
          </cell>
        </row>
        <row r="116">
          <cell r="A116">
            <v>115969</v>
          </cell>
        </row>
        <row r="117">
          <cell r="A117">
            <v>115970</v>
          </cell>
        </row>
        <row r="118">
          <cell r="A118">
            <v>115971</v>
          </cell>
        </row>
        <row r="119">
          <cell r="A119">
            <v>115972</v>
          </cell>
        </row>
        <row r="120">
          <cell r="A120">
            <v>115973</v>
          </cell>
        </row>
        <row r="121">
          <cell r="A121">
            <v>115974</v>
          </cell>
        </row>
        <row r="122">
          <cell r="A122">
            <v>115975</v>
          </cell>
        </row>
        <row r="123">
          <cell r="A123">
            <v>115976</v>
          </cell>
        </row>
        <row r="124">
          <cell r="A124">
            <v>115977</v>
          </cell>
        </row>
        <row r="125">
          <cell r="A125">
            <v>115980</v>
          </cell>
        </row>
        <row r="126">
          <cell r="A126">
            <v>115981</v>
          </cell>
        </row>
        <row r="127">
          <cell r="A127">
            <v>115982</v>
          </cell>
        </row>
        <row r="128">
          <cell r="A128">
            <v>115983</v>
          </cell>
        </row>
        <row r="129">
          <cell r="A129">
            <v>115984</v>
          </cell>
        </row>
        <row r="130">
          <cell r="A130">
            <v>115985</v>
          </cell>
        </row>
        <row r="131">
          <cell r="A131">
            <v>115986</v>
          </cell>
        </row>
        <row r="132">
          <cell r="A132">
            <v>115988</v>
          </cell>
        </row>
        <row r="133">
          <cell r="A133">
            <v>115989</v>
          </cell>
        </row>
        <row r="134">
          <cell r="A134">
            <v>115990</v>
          </cell>
        </row>
        <row r="135">
          <cell r="A135">
            <v>115991</v>
          </cell>
        </row>
        <row r="136">
          <cell r="A136">
            <v>115992</v>
          </cell>
        </row>
        <row r="137">
          <cell r="A137">
            <v>115993</v>
          </cell>
        </row>
        <row r="138">
          <cell r="A138">
            <v>115994</v>
          </cell>
        </row>
        <row r="139">
          <cell r="A139">
            <v>115997</v>
          </cell>
        </row>
        <row r="140">
          <cell r="A140">
            <v>115998</v>
          </cell>
        </row>
        <row r="141">
          <cell r="A141">
            <v>115999</v>
          </cell>
        </row>
        <row r="142">
          <cell r="A142">
            <v>116000</v>
          </cell>
        </row>
        <row r="143">
          <cell r="A143">
            <v>116001</v>
          </cell>
        </row>
        <row r="144">
          <cell r="A144">
            <v>116002</v>
          </cell>
        </row>
        <row r="145">
          <cell r="A145">
            <v>116003</v>
          </cell>
        </row>
        <row r="146">
          <cell r="A146">
            <v>116004</v>
          </cell>
        </row>
        <row r="147">
          <cell r="A147">
            <v>116005</v>
          </cell>
        </row>
        <row r="148">
          <cell r="A148">
            <v>116006</v>
          </cell>
        </row>
        <row r="149">
          <cell r="A149">
            <v>116007</v>
          </cell>
        </row>
        <row r="150">
          <cell r="A150">
            <v>116009</v>
          </cell>
        </row>
        <row r="151">
          <cell r="A151">
            <v>116010</v>
          </cell>
        </row>
        <row r="152">
          <cell r="A152">
            <v>116011</v>
          </cell>
        </row>
        <row r="153">
          <cell r="A153">
            <v>116012</v>
          </cell>
        </row>
        <row r="154">
          <cell r="A154">
            <v>116013</v>
          </cell>
        </row>
        <row r="155">
          <cell r="A155">
            <v>116014</v>
          </cell>
        </row>
        <row r="156">
          <cell r="A156">
            <v>116015</v>
          </cell>
        </row>
        <row r="157">
          <cell r="A157">
            <v>116016</v>
          </cell>
        </row>
        <row r="158">
          <cell r="A158">
            <v>116017</v>
          </cell>
        </row>
        <row r="159">
          <cell r="A159">
            <v>116018</v>
          </cell>
        </row>
        <row r="160">
          <cell r="A160">
            <v>116019</v>
          </cell>
        </row>
        <row r="161">
          <cell r="A161">
            <v>116020</v>
          </cell>
        </row>
        <row r="162">
          <cell r="A162">
            <v>116021</v>
          </cell>
        </row>
        <row r="163">
          <cell r="A163">
            <v>116022</v>
          </cell>
        </row>
        <row r="164">
          <cell r="A164">
            <v>116023</v>
          </cell>
        </row>
        <row r="165">
          <cell r="A165">
            <v>116024</v>
          </cell>
        </row>
        <row r="166">
          <cell r="A166">
            <v>116025</v>
          </cell>
        </row>
        <row r="167">
          <cell r="A167">
            <v>116026</v>
          </cell>
        </row>
        <row r="168">
          <cell r="A168">
            <v>116027</v>
          </cell>
        </row>
        <row r="169">
          <cell r="A169">
            <v>116028</v>
          </cell>
        </row>
        <row r="170">
          <cell r="A170">
            <v>116030</v>
          </cell>
        </row>
        <row r="171">
          <cell r="A171">
            <v>116031</v>
          </cell>
        </row>
        <row r="172">
          <cell r="A172">
            <v>116032</v>
          </cell>
        </row>
        <row r="173">
          <cell r="A173">
            <v>116033</v>
          </cell>
        </row>
        <row r="174">
          <cell r="A174">
            <v>116034</v>
          </cell>
        </row>
        <row r="175">
          <cell r="A175">
            <v>116035</v>
          </cell>
        </row>
        <row r="176">
          <cell r="A176">
            <v>116036</v>
          </cell>
        </row>
        <row r="177">
          <cell r="A177">
            <v>116037</v>
          </cell>
        </row>
        <row r="178">
          <cell r="A178">
            <v>116038</v>
          </cell>
        </row>
        <row r="179">
          <cell r="A179">
            <v>116039</v>
          </cell>
        </row>
        <row r="180">
          <cell r="A180">
            <v>116040</v>
          </cell>
        </row>
        <row r="181">
          <cell r="A181">
            <v>116041</v>
          </cell>
        </row>
        <row r="182">
          <cell r="A182">
            <v>116042</v>
          </cell>
        </row>
        <row r="183">
          <cell r="A183">
            <v>116043</v>
          </cell>
        </row>
        <row r="184">
          <cell r="A184">
            <v>116044</v>
          </cell>
        </row>
        <row r="185">
          <cell r="A185">
            <v>116045</v>
          </cell>
        </row>
        <row r="186">
          <cell r="A186">
            <v>116046</v>
          </cell>
        </row>
        <row r="187">
          <cell r="A187">
            <v>116047</v>
          </cell>
        </row>
        <row r="188">
          <cell r="A188">
            <v>116048</v>
          </cell>
        </row>
        <row r="189">
          <cell r="A189">
            <v>116049</v>
          </cell>
        </row>
        <row r="190">
          <cell r="A190">
            <v>116051</v>
          </cell>
        </row>
        <row r="191">
          <cell r="A191">
            <v>116052</v>
          </cell>
        </row>
        <row r="192">
          <cell r="A192">
            <v>116053</v>
          </cell>
        </row>
        <row r="193">
          <cell r="A193">
            <v>116054</v>
          </cell>
        </row>
        <row r="194">
          <cell r="A194">
            <v>116055</v>
          </cell>
        </row>
        <row r="195">
          <cell r="A195">
            <v>116056</v>
          </cell>
        </row>
        <row r="196">
          <cell r="A196">
            <v>116057</v>
          </cell>
        </row>
        <row r="197">
          <cell r="A197">
            <v>116058</v>
          </cell>
        </row>
        <row r="198">
          <cell r="A198">
            <v>116059</v>
          </cell>
        </row>
        <row r="199">
          <cell r="A199">
            <v>116060</v>
          </cell>
        </row>
        <row r="200">
          <cell r="A200">
            <v>116061</v>
          </cell>
        </row>
        <row r="201">
          <cell r="A201">
            <v>116063</v>
          </cell>
        </row>
        <row r="202">
          <cell r="A202">
            <v>116065</v>
          </cell>
        </row>
        <row r="203">
          <cell r="A203">
            <v>116066</v>
          </cell>
        </row>
        <row r="204">
          <cell r="A204">
            <v>116067</v>
          </cell>
        </row>
        <row r="205">
          <cell r="A205">
            <v>116068</v>
          </cell>
        </row>
        <row r="206">
          <cell r="A206">
            <v>116069</v>
          </cell>
        </row>
        <row r="207">
          <cell r="A207">
            <v>116070</v>
          </cell>
        </row>
        <row r="208">
          <cell r="A208">
            <v>116071</v>
          </cell>
        </row>
        <row r="209">
          <cell r="A209">
            <v>116072</v>
          </cell>
        </row>
        <row r="210">
          <cell r="A210">
            <v>116073</v>
          </cell>
        </row>
        <row r="211">
          <cell r="A211">
            <v>116074</v>
          </cell>
        </row>
        <row r="212">
          <cell r="A212">
            <v>116075</v>
          </cell>
        </row>
        <row r="213">
          <cell r="A213">
            <v>116076</v>
          </cell>
        </row>
        <row r="214">
          <cell r="A214">
            <v>116078</v>
          </cell>
        </row>
        <row r="215">
          <cell r="A215">
            <v>116079</v>
          </cell>
        </row>
        <row r="216">
          <cell r="A216">
            <v>116080</v>
          </cell>
        </row>
        <row r="217">
          <cell r="A217">
            <v>116082</v>
          </cell>
        </row>
        <row r="218">
          <cell r="A218">
            <v>116083</v>
          </cell>
        </row>
        <row r="219">
          <cell r="A219">
            <v>116084</v>
          </cell>
        </row>
        <row r="220">
          <cell r="A220">
            <v>116137</v>
          </cell>
        </row>
        <row r="221">
          <cell r="A221">
            <v>116139</v>
          </cell>
        </row>
        <row r="222">
          <cell r="A222">
            <v>116140</v>
          </cell>
        </row>
        <row r="223">
          <cell r="A223">
            <v>116141</v>
          </cell>
        </row>
        <row r="224">
          <cell r="A224">
            <v>116142</v>
          </cell>
        </row>
        <row r="225">
          <cell r="A225">
            <v>116143</v>
          </cell>
        </row>
        <row r="226">
          <cell r="A226">
            <v>116144</v>
          </cell>
        </row>
        <row r="227">
          <cell r="A227">
            <v>116145</v>
          </cell>
        </row>
        <row r="228">
          <cell r="A228">
            <v>116146</v>
          </cell>
        </row>
        <row r="229">
          <cell r="A229">
            <v>116147</v>
          </cell>
        </row>
        <row r="230">
          <cell r="A230">
            <v>116148</v>
          </cell>
        </row>
        <row r="231">
          <cell r="A231">
            <v>116149</v>
          </cell>
        </row>
        <row r="232">
          <cell r="A232">
            <v>116150</v>
          </cell>
        </row>
        <row r="233">
          <cell r="A233">
            <v>116151</v>
          </cell>
        </row>
        <row r="234">
          <cell r="A234">
            <v>116154</v>
          </cell>
        </row>
        <row r="235">
          <cell r="A235">
            <v>116155</v>
          </cell>
        </row>
        <row r="236">
          <cell r="A236">
            <v>116156</v>
          </cell>
        </row>
        <row r="237">
          <cell r="A237">
            <v>116157</v>
          </cell>
        </row>
        <row r="238">
          <cell r="A238">
            <v>116158</v>
          </cell>
        </row>
        <row r="239">
          <cell r="A239">
            <v>116161</v>
          </cell>
        </row>
        <row r="240">
          <cell r="A240">
            <v>116162</v>
          </cell>
        </row>
        <row r="241">
          <cell r="A241">
            <v>116163</v>
          </cell>
        </row>
        <row r="242">
          <cell r="A242">
            <v>116164</v>
          </cell>
        </row>
        <row r="243">
          <cell r="A243">
            <v>116165</v>
          </cell>
        </row>
        <row r="244">
          <cell r="A244">
            <v>116166</v>
          </cell>
        </row>
        <row r="245">
          <cell r="A245">
            <v>116167</v>
          </cell>
        </row>
        <row r="246">
          <cell r="A246">
            <v>116168</v>
          </cell>
        </row>
        <row r="247">
          <cell r="A247">
            <v>116169</v>
          </cell>
        </row>
        <row r="248">
          <cell r="A248">
            <v>116170</v>
          </cell>
        </row>
        <row r="249">
          <cell r="A249">
            <v>116171</v>
          </cell>
        </row>
        <row r="250">
          <cell r="A250">
            <v>116172</v>
          </cell>
        </row>
        <row r="251">
          <cell r="A251">
            <v>116173</v>
          </cell>
        </row>
        <row r="252">
          <cell r="A252">
            <v>116174</v>
          </cell>
        </row>
        <row r="253">
          <cell r="A253">
            <v>116175</v>
          </cell>
        </row>
        <row r="254">
          <cell r="A254">
            <v>116176</v>
          </cell>
        </row>
        <row r="255">
          <cell r="A255">
            <v>116177</v>
          </cell>
        </row>
        <row r="256">
          <cell r="A256">
            <v>116180</v>
          </cell>
        </row>
        <row r="257">
          <cell r="A257">
            <v>116181</v>
          </cell>
        </row>
        <row r="258">
          <cell r="A258">
            <v>116224</v>
          </cell>
        </row>
        <row r="259">
          <cell r="A259">
            <v>116225</v>
          </cell>
        </row>
        <row r="260">
          <cell r="A260">
            <v>129650</v>
          </cell>
        </row>
        <row r="261">
          <cell r="A261">
            <v>116228</v>
          </cell>
        </row>
        <row r="262">
          <cell r="A262">
            <v>116230</v>
          </cell>
        </row>
        <row r="263">
          <cell r="A263">
            <v>116231</v>
          </cell>
        </row>
        <row r="264">
          <cell r="A264">
            <v>116232</v>
          </cell>
        </row>
        <row r="265">
          <cell r="A265">
            <v>116233</v>
          </cell>
        </row>
        <row r="266">
          <cell r="A266">
            <v>116234</v>
          </cell>
        </row>
        <row r="267">
          <cell r="A267">
            <v>116235</v>
          </cell>
        </row>
        <row r="268">
          <cell r="A268">
            <v>116236</v>
          </cell>
        </row>
        <row r="269">
          <cell r="A269">
            <v>116237</v>
          </cell>
        </row>
        <row r="270">
          <cell r="A270">
            <v>116240</v>
          </cell>
        </row>
        <row r="271">
          <cell r="A271">
            <v>116241</v>
          </cell>
        </row>
        <row r="272">
          <cell r="A272">
            <v>116242</v>
          </cell>
        </row>
        <row r="273">
          <cell r="A273">
            <v>116243</v>
          </cell>
        </row>
        <row r="274">
          <cell r="A274">
            <v>116244</v>
          </cell>
        </row>
        <row r="275">
          <cell r="A275">
            <v>116246</v>
          </cell>
        </row>
        <row r="276">
          <cell r="A276">
            <v>116247</v>
          </cell>
        </row>
        <row r="277">
          <cell r="A277">
            <v>116248</v>
          </cell>
        </row>
        <row r="278">
          <cell r="A278">
            <v>116249</v>
          </cell>
        </row>
        <row r="279">
          <cell r="A279">
            <v>116250</v>
          </cell>
        </row>
        <row r="280">
          <cell r="A280">
            <v>116255</v>
          </cell>
        </row>
        <row r="281">
          <cell r="A281">
            <v>116256</v>
          </cell>
        </row>
        <row r="282">
          <cell r="A282">
            <v>116260</v>
          </cell>
        </row>
        <row r="283">
          <cell r="A283">
            <v>116265</v>
          </cell>
        </row>
        <row r="284">
          <cell r="A284">
            <v>130325</v>
          </cell>
        </row>
        <row r="285">
          <cell r="A285">
            <v>131117</v>
          </cell>
        </row>
        <row r="286">
          <cell r="A286">
            <v>131116</v>
          </cell>
        </row>
        <row r="287">
          <cell r="A287">
            <v>131420</v>
          </cell>
        </row>
        <row r="288">
          <cell r="A288">
            <v>116266</v>
          </cell>
        </row>
        <row r="289">
          <cell r="A289">
            <v>116267</v>
          </cell>
        </row>
        <row r="290">
          <cell r="A290">
            <v>116268</v>
          </cell>
        </row>
        <row r="291">
          <cell r="A291">
            <v>116269</v>
          </cell>
        </row>
        <row r="292">
          <cell r="A292">
            <v>116270</v>
          </cell>
        </row>
        <row r="293">
          <cell r="A293">
            <v>116271</v>
          </cell>
        </row>
        <row r="294">
          <cell r="A294">
            <v>116273</v>
          </cell>
        </row>
        <row r="295">
          <cell r="A295">
            <v>116274</v>
          </cell>
        </row>
        <row r="296">
          <cell r="A296">
            <v>116275</v>
          </cell>
        </row>
        <row r="297">
          <cell r="A297">
            <v>116276</v>
          </cell>
        </row>
        <row r="298">
          <cell r="A298">
            <v>116277</v>
          </cell>
        </row>
        <row r="299">
          <cell r="A299">
            <v>116278</v>
          </cell>
        </row>
        <row r="300">
          <cell r="A300">
            <v>116279</v>
          </cell>
        </row>
        <row r="301">
          <cell r="A301">
            <v>116280</v>
          </cell>
        </row>
        <row r="302">
          <cell r="A302">
            <v>116281</v>
          </cell>
        </row>
        <row r="303">
          <cell r="A303">
            <v>116282</v>
          </cell>
        </row>
        <row r="304">
          <cell r="A304">
            <v>116283</v>
          </cell>
        </row>
        <row r="305">
          <cell r="A305">
            <v>116284</v>
          </cell>
        </row>
        <row r="306">
          <cell r="A306">
            <v>116285</v>
          </cell>
        </row>
        <row r="307">
          <cell r="A307">
            <v>116286</v>
          </cell>
        </row>
        <row r="308">
          <cell r="A308">
            <v>116288</v>
          </cell>
        </row>
        <row r="309">
          <cell r="A309">
            <v>116289</v>
          </cell>
        </row>
        <row r="310">
          <cell r="A310">
            <v>116290</v>
          </cell>
        </row>
        <row r="311">
          <cell r="A311">
            <v>116291</v>
          </cell>
        </row>
        <row r="312">
          <cell r="A312">
            <v>116292</v>
          </cell>
        </row>
        <row r="313">
          <cell r="A313">
            <v>116293</v>
          </cell>
        </row>
        <row r="314">
          <cell r="A314">
            <v>116294</v>
          </cell>
        </row>
        <row r="315">
          <cell r="A315">
            <v>116295</v>
          </cell>
        </row>
        <row r="316">
          <cell r="A316">
            <v>116296</v>
          </cell>
        </row>
        <row r="317">
          <cell r="A317">
            <v>116297</v>
          </cell>
        </row>
        <row r="318">
          <cell r="A318">
            <v>116298</v>
          </cell>
        </row>
        <row r="319">
          <cell r="A319">
            <v>116299</v>
          </cell>
        </row>
        <row r="320">
          <cell r="A320">
            <v>116300</v>
          </cell>
        </row>
        <row r="321">
          <cell r="A321">
            <v>116301</v>
          </cell>
        </row>
        <row r="322">
          <cell r="A322">
            <v>116302</v>
          </cell>
        </row>
        <row r="323">
          <cell r="A323">
            <v>116303</v>
          </cell>
        </row>
        <row r="324">
          <cell r="A324">
            <v>116304</v>
          </cell>
        </row>
        <row r="325">
          <cell r="A325">
            <v>116305</v>
          </cell>
        </row>
        <row r="326">
          <cell r="A326">
            <v>116306</v>
          </cell>
        </row>
        <row r="327">
          <cell r="A327">
            <v>116307</v>
          </cell>
        </row>
        <row r="328">
          <cell r="A328">
            <v>116308</v>
          </cell>
        </row>
        <row r="329">
          <cell r="A329">
            <v>116309</v>
          </cell>
        </row>
        <row r="330">
          <cell r="A330">
            <v>116310</v>
          </cell>
        </row>
        <row r="331">
          <cell r="A331">
            <v>116311</v>
          </cell>
        </row>
        <row r="332">
          <cell r="A332">
            <v>116312</v>
          </cell>
        </row>
        <row r="333">
          <cell r="A333">
            <v>116313</v>
          </cell>
        </row>
        <row r="334">
          <cell r="A334">
            <v>116314</v>
          </cell>
        </row>
        <row r="335">
          <cell r="A335">
            <v>116315</v>
          </cell>
        </row>
        <row r="336">
          <cell r="A336">
            <v>116316</v>
          </cell>
        </row>
        <row r="337">
          <cell r="A337">
            <v>116317</v>
          </cell>
        </row>
        <row r="338">
          <cell r="A338">
            <v>116318</v>
          </cell>
        </row>
        <row r="339">
          <cell r="A339">
            <v>116319</v>
          </cell>
        </row>
        <row r="340">
          <cell r="A340">
            <v>116320</v>
          </cell>
        </row>
        <row r="341">
          <cell r="A341">
            <v>116321</v>
          </cell>
        </row>
        <row r="342">
          <cell r="A342">
            <v>116322</v>
          </cell>
        </row>
        <row r="343">
          <cell r="A343">
            <v>116323</v>
          </cell>
        </row>
        <row r="344">
          <cell r="A344">
            <v>116324</v>
          </cell>
        </row>
        <row r="345">
          <cell r="A345">
            <v>116325</v>
          </cell>
        </row>
        <row r="346">
          <cell r="A346">
            <v>116326</v>
          </cell>
        </row>
        <row r="347">
          <cell r="A347">
            <v>116327</v>
          </cell>
        </row>
        <row r="348">
          <cell r="A348">
            <v>116328</v>
          </cell>
        </row>
        <row r="349">
          <cell r="A349">
            <v>116329</v>
          </cell>
        </row>
        <row r="350">
          <cell r="A350">
            <v>116330</v>
          </cell>
        </row>
        <row r="351">
          <cell r="A351">
            <v>116331</v>
          </cell>
        </row>
        <row r="352">
          <cell r="A352">
            <v>116332</v>
          </cell>
        </row>
        <row r="353">
          <cell r="A353">
            <v>116333</v>
          </cell>
        </row>
        <row r="354">
          <cell r="A354">
            <v>116334</v>
          </cell>
        </row>
        <row r="355">
          <cell r="A355">
            <v>116335</v>
          </cell>
        </row>
        <row r="356">
          <cell r="A356">
            <v>116336</v>
          </cell>
        </row>
        <row r="357">
          <cell r="A357">
            <v>116337</v>
          </cell>
        </row>
        <row r="358">
          <cell r="A358">
            <v>116338</v>
          </cell>
        </row>
        <row r="359">
          <cell r="A359">
            <v>134652</v>
          </cell>
        </row>
        <row r="360">
          <cell r="A360">
            <v>116345</v>
          </cell>
        </row>
        <row r="361">
          <cell r="A361">
            <v>116347</v>
          </cell>
        </row>
        <row r="362">
          <cell r="A362">
            <v>131419</v>
          </cell>
        </row>
        <row r="363">
          <cell r="A363">
            <v>116348</v>
          </cell>
        </row>
        <row r="364">
          <cell r="A364">
            <v>116349</v>
          </cell>
        </row>
        <row r="365">
          <cell r="A365">
            <v>116350</v>
          </cell>
        </row>
        <row r="366">
          <cell r="A366">
            <v>116351</v>
          </cell>
        </row>
        <row r="367">
          <cell r="A367">
            <v>116352</v>
          </cell>
        </row>
        <row r="368">
          <cell r="A368">
            <v>116353</v>
          </cell>
        </row>
        <row r="369">
          <cell r="A369">
            <v>116354</v>
          </cell>
        </row>
        <row r="370">
          <cell r="A370">
            <v>116355</v>
          </cell>
        </row>
        <row r="371">
          <cell r="A371">
            <v>116356</v>
          </cell>
        </row>
        <row r="372">
          <cell r="A372">
            <v>116357</v>
          </cell>
        </row>
        <row r="373">
          <cell r="A373">
            <v>116358</v>
          </cell>
        </row>
        <row r="374">
          <cell r="A374">
            <v>116359</v>
          </cell>
        </row>
        <row r="375">
          <cell r="A375">
            <v>116360</v>
          </cell>
        </row>
        <row r="376">
          <cell r="A376">
            <v>116361</v>
          </cell>
        </row>
        <row r="377">
          <cell r="A377">
            <v>116362</v>
          </cell>
        </row>
        <row r="378">
          <cell r="A378">
            <v>116363</v>
          </cell>
        </row>
        <row r="379">
          <cell r="A379">
            <v>116364</v>
          </cell>
        </row>
        <row r="380">
          <cell r="A380">
            <v>116365</v>
          </cell>
        </row>
        <row r="381">
          <cell r="A381">
            <v>116366</v>
          </cell>
        </row>
        <row r="382">
          <cell r="A382">
            <v>116367</v>
          </cell>
        </row>
        <row r="383">
          <cell r="A383">
            <v>116368</v>
          </cell>
        </row>
        <row r="384">
          <cell r="A384">
            <v>116369</v>
          </cell>
        </row>
        <row r="385">
          <cell r="A385">
            <v>116370</v>
          </cell>
        </row>
        <row r="386">
          <cell r="A386">
            <v>116371</v>
          </cell>
        </row>
        <row r="387">
          <cell r="A387">
            <v>116372</v>
          </cell>
        </row>
        <row r="388">
          <cell r="A388">
            <v>116373</v>
          </cell>
        </row>
        <row r="389">
          <cell r="A389">
            <v>116374</v>
          </cell>
        </row>
        <row r="390">
          <cell r="A390">
            <v>116375</v>
          </cell>
        </row>
        <row r="391">
          <cell r="A391">
            <v>116376</v>
          </cell>
        </row>
        <row r="392">
          <cell r="A392">
            <v>116377</v>
          </cell>
        </row>
        <row r="393">
          <cell r="A393">
            <v>116378</v>
          </cell>
        </row>
        <row r="394">
          <cell r="A394">
            <v>116379</v>
          </cell>
        </row>
        <row r="395">
          <cell r="A395">
            <v>116380</v>
          </cell>
        </row>
        <row r="396">
          <cell r="A396">
            <v>116381</v>
          </cell>
        </row>
        <row r="397">
          <cell r="A397">
            <v>116382</v>
          </cell>
        </row>
        <row r="398">
          <cell r="A398">
            <v>116383</v>
          </cell>
        </row>
        <row r="399">
          <cell r="A399">
            <v>116387</v>
          </cell>
        </row>
        <row r="400">
          <cell r="A400">
            <v>116388</v>
          </cell>
        </row>
        <row r="401">
          <cell r="A401">
            <v>116389</v>
          </cell>
        </row>
        <row r="402">
          <cell r="A402">
            <v>116390</v>
          </cell>
        </row>
        <row r="403">
          <cell r="A403">
            <v>116391</v>
          </cell>
        </row>
        <row r="404">
          <cell r="A404">
            <v>116392</v>
          </cell>
        </row>
        <row r="405">
          <cell r="A405">
            <v>116393</v>
          </cell>
        </row>
        <row r="406">
          <cell r="A406">
            <v>116394</v>
          </cell>
        </row>
        <row r="407">
          <cell r="A407">
            <v>116399</v>
          </cell>
        </row>
        <row r="408">
          <cell r="A408">
            <v>116400</v>
          </cell>
        </row>
        <row r="409">
          <cell r="A409">
            <v>137403</v>
          </cell>
        </row>
        <row r="410">
          <cell r="A410">
            <v>116402</v>
          </cell>
        </row>
        <row r="411">
          <cell r="A411">
            <v>131450</v>
          </cell>
        </row>
        <row r="412">
          <cell r="A412">
            <v>116403</v>
          </cell>
        </row>
        <row r="413">
          <cell r="A413">
            <v>134734</v>
          </cell>
        </row>
        <row r="414">
          <cell r="A414">
            <v>134945</v>
          </cell>
        </row>
        <row r="415">
          <cell r="A415">
            <v>131516</v>
          </cell>
        </row>
        <row r="416">
          <cell r="A416">
            <v>135529</v>
          </cell>
        </row>
        <row r="417">
          <cell r="A417">
            <v>135885</v>
          </cell>
        </row>
        <row r="418">
          <cell r="A418">
            <v>135887</v>
          </cell>
        </row>
        <row r="419">
          <cell r="A419">
            <v>116480</v>
          </cell>
        </row>
        <row r="420">
          <cell r="A420">
            <v>136447</v>
          </cell>
        </row>
        <row r="421">
          <cell r="A421">
            <v>116482</v>
          </cell>
        </row>
        <row r="422">
          <cell r="A422">
            <v>116483</v>
          </cell>
        </row>
        <row r="423">
          <cell r="A423">
            <v>137422</v>
          </cell>
        </row>
        <row r="424">
          <cell r="A424">
            <v>116485</v>
          </cell>
        </row>
        <row r="425">
          <cell r="A425">
            <v>116486</v>
          </cell>
        </row>
        <row r="426">
          <cell r="A426">
            <v>116488</v>
          </cell>
        </row>
        <row r="427">
          <cell r="A427">
            <v>116489</v>
          </cell>
        </row>
        <row r="428">
          <cell r="A428">
            <v>116490</v>
          </cell>
        </row>
        <row r="429">
          <cell r="A429">
            <v>116404</v>
          </cell>
        </row>
        <row r="430">
          <cell r="A430">
            <v>116405</v>
          </cell>
        </row>
        <row r="431">
          <cell r="A431">
            <v>116406</v>
          </cell>
        </row>
        <row r="432">
          <cell r="A432">
            <v>137113</v>
          </cell>
        </row>
        <row r="433">
          <cell r="A433">
            <v>116407</v>
          </cell>
        </row>
        <row r="434">
          <cell r="A434">
            <v>136640</v>
          </cell>
        </row>
        <row r="435">
          <cell r="A435">
            <v>137535</v>
          </cell>
        </row>
        <row r="436">
          <cell r="A436">
            <v>116410</v>
          </cell>
        </row>
        <row r="437">
          <cell r="A437">
            <v>116411</v>
          </cell>
        </row>
        <row r="438">
          <cell r="A438">
            <v>116412</v>
          </cell>
        </row>
        <row r="439">
          <cell r="A439">
            <v>116413</v>
          </cell>
        </row>
        <row r="440">
          <cell r="A440">
            <v>136654</v>
          </cell>
        </row>
        <row r="441">
          <cell r="A441">
            <v>137125</v>
          </cell>
        </row>
        <row r="442">
          <cell r="A442">
            <v>137129</v>
          </cell>
        </row>
        <row r="443">
          <cell r="A443">
            <v>137128</v>
          </cell>
        </row>
        <row r="444">
          <cell r="A444">
            <v>116418</v>
          </cell>
        </row>
        <row r="445">
          <cell r="A445">
            <v>116419</v>
          </cell>
        </row>
        <row r="446">
          <cell r="A446">
            <v>116420</v>
          </cell>
        </row>
        <row r="447">
          <cell r="A447">
            <v>137239</v>
          </cell>
        </row>
        <row r="448">
          <cell r="A448">
            <v>116422</v>
          </cell>
        </row>
        <row r="449">
          <cell r="A449">
            <v>116423</v>
          </cell>
        </row>
        <row r="450">
          <cell r="A450">
            <v>116424</v>
          </cell>
        </row>
        <row r="451">
          <cell r="A451">
            <v>116425</v>
          </cell>
        </row>
        <row r="452">
          <cell r="A452">
            <v>116426</v>
          </cell>
        </row>
        <row r="453">
          <cell r="A453">
            <v>116427</v>
          </cell>
        </row>
        <row r="454">
          <cell r="A454">
            <v>116428</v>
          </cell>
        </row>
        <row r="455">
          <cell r="A455">
            <v>116429</v>
          </cell>
        </row>
        <row r="456">
          <cell r="A456">
            <v>116430</v>
          </cell>
        </row>
        <row r="457">
          <cell r="A457">
            <v>116431</v>
          </cell>
        </row>
        <row r="458">
          <cell r="A458">
            <v>116432</v>
          </cell>
        </row>
        <row r="459">
          <cell r="A459">
            <v>116433</v>
          </cell>
        </row>
        <row r="460">
          <cell r="A460">
            <v>137229</v>
          </cell>
        </row>
        <row r="461">
          <cell r="A461">
            <v>116436</v>
          </cell>
        </row>
        <row r="462">
          <cell r="A462">
            <v>116437</v>
          </cell>
        </row>
        <row r="463">
          <cell r="A463">
            <v>116438</v>
          </cell>
        </row>
        <row r="464">
          <cell r="A464">
            <v>136715</v>
          </cell>
        </row>
        <row r="465">
          <cell r="A465">
            <v>116440</v>
          </cell>
        </row>
        <row r="466">
          <cell r="A466">
            <v>116441</v>
          </cell>
        </row>
        <row r="467">
          <cell r="A467">
            <v>116442</v>
          </cell>
        </row>
        <row r="468">
          <cell r="A468">
            <v>116443</v>
          </cell>
        </row>
        <row r="469">
          <cell r="A469">
            <v>116444</v>
          </cell>
        </row>
        <row r="470">
          <cell r="A470">
            <v>116445</v>
          </cell>
        </row>
        <row r="471">
          <cell r="A471">
            <v>116446</v>
          </cell>
        </row>
        <row r="472">
          <cell r="A472">
            <v>116447</v>
          </cell>
        </row>
        <row r="473">
          <cell r="A473">
            <v>116448</v>
          </cell>
        </row>
        <row r="474">
          <cell r="A474">
            <v>116466</v>
          </cell>
        </row>
        <row r="475">
          <cell r="A475">
            <v>116467</v>
          </cell>
        </row>
        <row r="476">
          <cell r="A476">
            <v>116468</v>
          </cell>
        </row>
        <row r="477">
          <cell r="A477">
            <v>116470</v>
          </cell>
        </row>
        <row r="478">
          <cell r="A478">
            <v>116471</v>
          </cell>
        </row>
        <row r="479">
          <cell r="A479">
            <v>116472</v>
          </cell>
        </row>
        <row r="480">
          <cell r="A480">
            <v>116473</v>
          </cell>
        </row>
        <row r="481">
          <cell r="A481">
            <v>116475</v>
          </cell>
        </row>
        <row r="482">
          <cell r="A482">
            <v>116477</v>
          </cell>
        </row>
        <row r="483">
          <cell r="A483">
            <v>116478</v>
          </cell>
        </row>
        <row r="484">
          <cell r="A484">
            <v>116493</v>
          </cell>
        </row>
        <row r="485">
          <cell r="A485">
            <v>136719</v>
          </cell>
        </row>
        <row r="486">
          <cell r="A486">
            <v>136652</v>
          </cell>
        </row>
        <row r="487">
          <cell r="A487">
            <v>136657</v>
          </cell>
        </row>
        <row r="488">
          <cell r="A488">
            <v>116498</v>
          </cell>
        </row>
        <row r="489">
          <cell r="A489">
            <v>137315</v>
          </cell>
        </row>
        <row r="490">
          <cell r="A490">
            <v>136643</v>
          </cell>
        </row>
        <row r="491">
          <cell r="A491">
            <v>116501</v>
          </cell>
        </row>
        <row r="492">
          <cell r="A492">
            <v>116502</v>
          </cell>
        </row>
        <row r="493">
          <cell r="A493">
            <v>137345</v>
          </cell>
        </row>
        <row r="494">
          <cell r="A494">
            <v>116504</v>
          </cell>
        </row>
        <row r="495">
          <cell r="A495">
            <v>116506</v>
          </cell>
        </row>
        <row r="496">
          <cell r="A496">
            <v>137538</v>
          </cell>
        </row>
        <row r="497">
          <cell r="A497">
            <v>136903</v>
          </cell>
        </row>
        <row r="498">
          <cell r="A498">
            <v>136156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2"/>
  <sheetViews>
    <sheetView tabSelected="1" workbookViewId="0">
      <selection activeCell="H4" sqref="H4:H502"/>
    </sheetView>
  </sheetViews>
  <sheetFormatPr defaultRowHeight="12.75" x14ac:dyDescent="0.2"/>
  <cols>
    <col min="2" max="2" width="33.85546875" customWidth="1"/>
    <col min="5" max="8" width="14.28515625" customWidth="1"/>
  </cols>
  <sheetData>
    <row r="1" spans="1:8" x14ac:dyDescent="0.2">
      <c r="A1" s="1" t="s">
        <v>547</v>
      </c>
      <c r="B1" s="3"/>
      <c r="C1" s="3"/>
      <c r="D1" s="3"/>
      <c r="E1" s="3"/>
      <c r="F1" s="3"/>
      <c r="G1" s="29"/>
      <c r="H1" s="29"/>
    </row>
    <row r="2" spans="1:8" x14ac:dyDescent="0.2">
      <c r="A2" s="3"/>
      <c r="B2" s="3" t="s">
        <v>551</v>
      </c>
      <c r="C2" s="3"/>
      <c r="D2" s="3"/>
      <c r="E2" s="19">
        <v>1435.8</v>
      </c>
      <c r="F2" s="19"/>
      <c r="G2" s="19">
        <v>2384.06</v>
      </c>
      <c r="H2" s="19"/>
    </row>
    <row r="3" spans="1:8" ht="22.5" x14ac:dyDescent="0.2">
      <c r="A3" s="5" t="s">
        <v>548</v>
      </c>
      <c r="B3" s="5" t="s">
        <v>2</v>
      </c>
      <c r="C3" s="5" t="s">
        <v>3</v>
      </c>
      <c r="D3" s="5" t="s">
        <v>4</v>
      </c>
      <c r="E3" s="30" t="s">
        <v>552</v>
      </c>
      <c r="F3" s="30" t="s">
        <v>553</v>
      </c>
      <c r="G3" s="31" t="s">
        <v>554</v>
      </c>
      <c r="H3" s="38" t="s">
        <v>555</v>
      </c>
    </row>
    <row r="4" spans="1:8" x14ac:dyDescent="0.2">
      <c r="A4" s="7">
        <v>2000</v>
      </c>
      <c r="B4" s="7" t="s">
        <v>51</v>
      </c>
      <c r="C4" s="7">
        <v>8502000</v>
      </c>
      <c r="D4" s="7">
        <v>115850</v>
      </c>
      <c r="E4" s="32">
        <v>12.21</v>
      </c>
      <c r="F4" s="32">
        <f>E4*$E$2</f>
        <v>17531.118000000002</v>
      </c>
      <c r="G4" s="33">
        <v>0</v>
      </c>
      <c r="H4" s="39">
        <f>G4*$G$2</f>
        <v>0</v>
      </c>
    </row>
    <row r="5" spans="1:8" x14ac:dyDescent="0.2">
      <c r="A5" s="7">
        <v>2001</v>
      </c>
      <c r="B5" s="7" t="s">
        <v>52</v>
      </c>
      <c r="C5" s="7">
        <v>8502001</v>
      </c>
      <c r="D5" s="7">
        <v>115851</v>
      </c>
      <c r="E5" s="32">
        <v>13.98</v>
      </c>
      <c r="F5" s="32">
        <f t="shared" ref="F5:F68" si="0">E5*$E$2</f>
        <v>20072.484</v>
      </c>
      <c r="G5" s="33">
        <v>0</v>
      </c>
      <c r="H5" s="39">
        <f t="shared" ref="H5:H68" si="1">G5*$G$2</f>
        <v>0</v>
      </c>
    </row>
    <row r="6" spans="1:8" x14ac:dyDescent="0.2">
      <c r="A6" s="7">
        <v>2002</v>
      </c>
      <c r="B6" s="7" t="s">
        <v>53</v>
      </c>
      <c r="C6" s="7">
        <v>8502002</v>
      </c>
      <c r="D6" s="7">
        <v>115852</v>
      </c>
      <c r="E6" s="32">
        <v>50.86</v>
      </c>
      <c r="F6" s="32">
        <f t="shared" si="0"/>
        <v>73024.788</v>
      </c>
      <c r="G6" s="33">
        <v>0</v>
      </c>
      <c r="H6" s="39">
        <f t="shared" si="1"/>
        <v>0</v>
      </c>
    </row>
    <row r="7" spans="1:8" x14ac:dyDescent="0.2">
      <c r="A7" s="7">
        <v>2003</v>
      </c>
      <c r="B7" s="7" t="s">
        <v>54</v>
      </c>
      <c r="C7" s="7">
        <v>8502003</v>
      </c>
      <c r="D7" s="7">
        <v>115853</v>
      </c>
      <c r="E7" s="32">
        <v>60.45</v>
      </c>
      <c r="F7" s="32">
        <f t="shared" si="0"/>
        <v>86794.11</v>
      </c>
      <c r="G7" s="33">
        <v>0</v>
      </c>
      <c r="H7" s="39">
        <f t="shared" si="1"/>
        <v>0</v>
      </c>
    </row>
    <row r="8" spans="1:8" x14ac:dyDescent="0.2">
      <c r="A8" s="7">
        <v>2004</v>
      </c>
      <c r="B8" s="7" t="s">
        <v>55</v>
      </c>
      <c r="C8" s="7">
        <v>8502004</v>
      </c>
      <c r="D8" s="7">
        <v>115854</v>
      </c>
      <c r="E8" s="32">
        <v>45.23</v>
      </c>
      <c r="F8" s="32">
        <f t="shared" si="0"/>
        <v>64941.233999999997</v>
      </c>
      <c r="G8" s="33">
        <v>0</v>
      </c>
      <c r="H8" s="39">
        <f t="shared" si="1"/>
        <v>0</v>
      </c>
    </row>
    <row r="9" spans="1:8" x14ac:dyDescent="0.2">
      <c r="A9" s="7">
        <v>2005</v>
      </c>
      <c r="B9" s="7" t="s">
        <v>56</v>
      </c>
      <c r="C9" s="7">
        <v>8502005</v>
      </c>
      <c r="D9" s="7">
        <v>115855</v>
      </c>
      <c r="E9" s="32">
        <v>20.79</v>
      </c>
      <c r="F9" s="32">
        <f t="shared" si="0"/>
        <v>29850.281999999999</v>
      </c>
      <c r="G9" s="33">
        <v>0</v>
      </c>
      <c r="H9" s="39">
        <f t="shared" si="1"/>
        <v>0</v>
      </c>
    </row>
    <row r="10" spans="1:8" x14ac:dyDescent="0.2">
      <c r="A10" s="7">
        <v>2006</v>
      </c>
      <c r="B10" s="7" t="s">
        <v>57</v>
      </c>
      <c r="C10" s="7">
        <v>8502006</v>
      </c>
      <c r="D10" s="7">
        <v>115856</v>
      </c>
      <c r="E10" s="32">
        <v>20.69</v>
      </c>
      <c r="F10" s="32">
        <f t="shared" si="0"/>
        <v>29706.702000000001</v>
      </c>
      <c r="G10" s="33">
        <v>0</v>
      </c>
      <c r="H10" s="39">
        <f t="shared" si="1"/>
        <v>0</v>
      </c>
    </row>
    <row r="11" spans="1:8" x14ac:dyDescent="0.2">
      <c r="A11" s="7">
        <v>2007</v>
      </c>
      <c r="B11" s="7" t="s">
        <v>58</v>
      </c>
      <c r="C11" s="7">
        <v>8502007</v>
      </c>
      <c r="D11" s="7">
        <v>115857</v>
      </c>
      <c r="E11" s="32">
        <v>27.3</v>
      </c>
      <c r="F11" s="32">
        <f t="shared" si="0"/>
        <v>39197.339999999997</v>
      </c>
      <c r="G11" s="33">
        <v>0</v>
      </c>
      <c r="H11" s="39">
        <f t="shared" si="1"/>
        <v>0</v>
      </c>
    </row>
    <row r="12" spans="1:8" x14ac:dyDescent="0.2">
      <c r="A12" s="7">
        <v>2008</v>
      </c>
      <c r="B12" s="7" t="s">
        <v>59</v>
      </c>
      <c r="C12" s="7">
        <v>8502008</v>
      </c>
      <c r="D12" s="7">
        <v>115858</v>
      </c>
      <c r="E12" s="32">
        <v>29.11</v>
      </c>
      <c r="F12" s="32">
        <f t="shared" si="0"/>
        <v>41796.137999999999</v>
      </c>
      <c r="G12" s="33">
        <v>0</v>
      </c>
      <c r="H12" s="39">
        <f t="shared" si="1"/>
        <v>0</v>
      </c>
    </row>
    <row r="13" spans="1:8" x14ac:dyDescent="0.2">
      <c r="A13" s="7">
        <v>2009</v>
      </c>
      <c r="B13" s="7" t="s">
        <v>60</v>
      </c>
      <c r="C13" s="7">
        <v>8502009</v>
      </c>
      <c r="D13" s="7">
        <v>131717</v>
      </c>
      <c r="E13" s="32">
        <v>3.57</v>
      </c>
      <c r="F13" s="32">
        <f t="shared" si="0"/>
        <v>5125.8059999999996</v>
      </c>
      <c r="G13" s="33">
        <v>0</v>
      </c>
      <c r="H13" s="39">
        <f t="shared" si="1"/>
        <v>0</v>
      </c>
    </row>
    <row r="14" spans="1:8" x14ac:dyDescent="0.2">
      <c r="A14" s="7">
        <v>2010</v>
      </c>
      <c r="B14" s="7" t="s">
        <v>61</v>
      </c>
      <c r="C14" s="7">
        <v>8502010</v>
      </c>
      <c r="D14" s="7">
        <v>138139</v>
      </c>
      <c r="E14" s="32">
        <v>87.81</v>
      </c>
      <c r="F14" s="32">
        <f t="shared" si="0"/>
        <v>126077.598</v>
      </c>
      <c r="G14" s="33">
        <v>0</v>
      </c>
      <c r="H14" s="39">
        <f t="shared" si="1"/>
        <v>0</v>
      </c>
    </row>
    <row r="15" spans="1:8" x14ac:dyDescent="0.2">
      <c r="A15" s="7">
        <v>2011</v>
      </c>
      <c r="B15" s="7" t="s">
        <v>62</v>
      </c>
      <c r="C15" s="7">
        <v>8502011</v>
      </c>
      <c r="D15" s="7">
        <v>132212</v>
      </c>
      <c r="E15" s="32">
        <v>25.38</v>
      </c>
      <c r="F15" s="32">
        <f t="shared" si="0"/>
        <v>36440.603999999999</v>
      </c>
      <c r="G15" s="33">
        <v>0</v>
      </c>
      <c r="H15" s="39">
        <f t="shared" si="1"/>
        <v>0</v>
      </c>
    </row>
    <row r="16" spans="1:8" x14ac:dyDescent="0.2">
      <c r="A16" s="7">
        <v>2012</v>
      </c>
      <c r="B16" s="7" t="s">
        <v>63</v>
      </c>
      <c r="C16" s="7">
        <v>8502012</v>
      </c>
      <c r="D16" s="7">
        <v>115859</v>
      </c>
      <c r="E16" s="32">
        <v>10.65</v>
      </c>
      <c r="F16" s="32">
        <f t="shared" si="0"/>
        <v>15291.27</v>
      </c>
      <c r="G16" s="33">
        <v>0</v>
      </c>
      <c r="H16" s="39">
        <f t="shared" si="1"/>
        <v>0</v>
      </c>
    </row>
    <row r="17" spans="1:8" x14ac:dyDescent="0.2">
      <c r="A17" s="7">
        <v>2013</v>
      </c>
      <c r="B17" s="7" t="s">
        <v>64</v>
      </c>
      <c r="C17" s="7">
        <v>8502013</v>
      </c>
      <c r="D17" s="7">
        <v>115860</v>
      </c>
      <c r="E17" s="32">
        <v>62.1</v>
      </c>
      <c r="F17" s="32">
        <f t="shared" si="0"/>
        <v>89163.18</v>
      </c>
      <c r="G17" s="33">
        <v>0</v>
      </c>
      <c r="H17" s="39">
        <f t="shared" si="1"/>
        <v>0</v>
      </c>
    </row>
    <row r="18" spans="1:8" x14ac:dyDescent="0.2">
      <c r="A18" s="7">
        <v>2014</v>
      </c>
      <c r="B18" s="7" t="s">
        <v>65</v>
      </c>
      <c r="C18" s="7">
        <v>8502014</v>
      </c>
      <c r="D18" s="7">
        <v>115861</v>
      </c>
      <c r="E18" s="32">
        <v>14.66</v>
      </c>
      <c r="F18" s="32">
        <f t="shared" si="0"/>
        <v>21048.828000000001</v>
      </c>
      <c r="G18" s="33">
        <v>0</v>
      </c>
      <c r="H18" s="39">
        <f t="shared" si="1"/>
        <v>0</v>
      </c>
    </row>
    <row r="19" spans="1:8" x14ac:dyDescent="0.2">
      <c r="A19" s="7">
        <v>2015</v>
      </c>
      <c r="B19" s="7" t="s">
        <v>66</v>
      </c>
      <c r="C19" s="7">
        <v>8502015</v>
      </c>
      <c r="D19" s="7">
        <v>132801</v>
      </c>
      <c r="E19" s="32">
        <v>37.840000000000003</v>
      </c>
      <c r="F19" s="32">
        <f t="shared" si="0"/>
        <v>54330.672000000006</v>
      </c>
      <c r="G19" s="33">
        <v>0</v>
      </c>
      <c r="H19" s="39">
        <f t="shared" si="1"/>
        <v>0</v>
      </c>
    </row>
    <row r="20" spans="1:8" x14ac:dyDescent="0.2">
      <c r="A20" s="7">
        <v>2016</v>
      </c>
      <c r="B20" s="7" t="s">
        <v>67</v>
      </c>
      <c r="C20" s="7">
        <v>8502016</v>
      </c>
      <c r="D20" s="7">
        <v>132802</v>
      </c>
      <c r="E20" s="32">
        <v>53.12</v>
      </c>
      <c r="F20" s="32">
        <f t="shared" si="0"/>
        <v>76269.695999999996</v>
      </c>
      <c r="G20" s="33">
        <v>0</v>
      </c>
      <c r="H20" s="39">
        <f t="shared" si="1"/>
        <v>0</v>
      </c>
    </row>
    <row r="21" spans="1:8" x14ac:dyDescent="0.2">
      <c r="A21" s="7">
        <v>2017</v>
      </c>
      <c r="B21" s="7" t="s">
        <v>68</v>
      </c>
      <c r="C21" s="7">
        <v>8502017</v>
      </c>
      <c r="D21" s="7">
        <v>133292</v>
      </c>
      <c r="E21" s="32">
        <v>22.05</v>
      </c>
      <c r="F21" s="32">
        <f t="shared" si="0"/>
        <v>31659.39</v>
      </c>
      <c r="G21" s="33">
        <v>0</v>
      </c>
      <c r="H21" s="39">
        <f t="shared" si="1"/>
        <v>0</v>
      </c>
    </row>
    <row r="22" spans="1:8" x14ac:dyDescent="0.2">
      <c r="A22" s="7">
        <v>2018</v>
      </c>
      <c r="B22" s="7" t="s">
        <v>69</v>
      </c>
      <c r="C22" s="7">
        <v>8502018</v>
      </c>
      <c r="D22" s="7">
        <v>115862</v>
      </c>
      <c r="E22" s="32">
        <v>40.049999999999997</v>
      </c>
      <c r="F22" s="32">
        <f t="shared" si="0"/>
        <v>57503.789999999994</v>
      </c>
      <c r="G22" s="33">
        <v>0</v>
      </c>
      <c r="H22" s="39">
        <f t="shared" si="1"/>
        <v>0</v>
      </c>
    </row>
    <row r="23" spans="1:8" x14ac:dyDescent="0.2">
      <c r="A23" s="7">
        <v>2019</v>
      </c>
      <c r="B23" s="7" t="s">
        <v>70</v>
      </c>
      <c r="C23" s="7">
        <v>8502019</v>
      </c>
      <c r="D23" s="7">
        <v>115863</v>
      </c>
      <c r="E23" s="32">
        <v>11.09</v>
      </c>
      <c r="F23" s="32">
        <f t="shared" si="0"/>
        <v>15923.021999999999</v>
      </c>
      <c r="G23" s="33">
        <v>0</v>
      </c>
      <c r="H23" s="39">
        <f t="shared" si="1"/>
        <v>0</v>
      </c>
    </row>
    <row r="24" spans="1:8" x14ac:dyDescent="0.2">
      <c r="A24" s="7">
        <v>2020</v>
      </c>
      <c r="B24" s="7" t="s">
        <v>71</v>
      </c>
      <c r="C24" s="7">
        <v>8502020</v>
      </c>
      <c r="D24" s="7">
        <v>133303</v>
      </c>
      <c r="E24" s="32">
        <v>125.88</v>
      </c>
      <c r="F24" s="32">
        <f t="shared" si="0"/>
        <v>180738.50399999999</v>
      </c>
      <c r="G24" s="33">
        <v>0</v>
      </c>
      <c r="H24" s="39">
        <f t="shared" si="1"/>
        <v>0</v>
      </c>
    </row>
    <row r="25" spans="1:8" x14ac:dyDescent="0.2">
      <c r="A25" s="7">
        <v>2021</v>
      </c>
      <c r="B25" s="7" t="s">
        <v>72</v>
      </c>
      <c r="C25" s="7">
        <v>8502021</v>
      </c>
      <c r="D25" s="7">
        <v>115864</v>
      </c>
      <c r="E25" s="32">
        <v>64.69</v>
      </c>
      <c r="F25" s="32">
        <f t="shared" si="0"/>
        <v>92881.901999999987</v>
      </c>
      <c r="G25" s="33">
        <v>0</v>
      </c>
      <c r="H25" s="39">
        <f t="shared" si="1"/>
        <v>0</v>
      </c>
    </row>
    <row r="26" spans="1:8" x14ac:dyDescent="0.2">
      <c r="A26" s="7">
        <v>2022</v>
      </c>
      <c r="B26" s="7" t="s">
        <v>73</v>
      </c>
      <c r="C26" s="7">
        <v>8502022</v>
      </c>
      <c r="D26" s="7">
        <v>115865</v>
      </c>
      <c r="E26" s="32">
        <v>31.96</v>
      </c>
      <c r="F26" s="32">
        <f t="shared" si="0"/>
        <v>45888.167999999998</v>
      </c>
      <c r="G26" s="33">
        <v>0</v>
      </c>
      <c r="H26" s="39">
        <f t="shared" si="1"/>
        <v>0</v>
      </c>
    </row>
    <row r="27" spans="1:8" x14ac:dyDescent="0.2">
      <c r="A27" s="7">
        <v>2023</v>
      </c>
      <c r="B27" s="7" t="s">
        <v>74</v>
      </c>
      <c r="C27" s="7">
        <v>8502023</v>
      </c>
      <c r="D27" s="7">
        <v>115866</v>
      </c>
      <c r="E27" s="32">
        <v>4.67</v>
      </c>
      <c r="F27" s="32">
        <f t="shared" si="0"/>
        <v>6705.1859999999997</v>
      </c>
      <c r="G27" s="33">
        <v>0</v>
      </c>
      <c r="H27" s="39">
        <f t="shared" si="1"/>
        <v>0</v>
      </c>
    </row>
    <row r="28" spans="1:8" x14ac:dyDescent="0.2">
      <c r="A28" s="7">
        <v>2025</v>
      </c>
      <c r="B28" s="7" t="s">
        <v>75</v>
      </c>
      <c r="C28" s="7">
        <v>8502025</v>
      </c>
      <c r="D28" s="7">
        <v>115867</v>
      </c>
      <c r="E28" s="32">
        <v>8.4</v>
      </c>
      <c r="F28" s="32">
        <f t="shared" si="0"/>
        <v>12060.72</v>
      </c>
      <c r="G28" s="33">
        <v>0</v>
      </c>
      <c r="H28" s="39">
        <f t="shared" si="1"/>
        <v>0</v>
      </c>
    </row>
    <row r="29" spans="1:8" x14ac:dyDescent="0.2">
      <c r="A29" s="7">
        <v>2026</v>
      </c>
      <c r="B29" s="7" t="s">
        <v>76</v>
      </c>
      <c r="C29" s="7">
        <v>8502026</v>
      </c>
      <c r="D29" s="7">
        <v>115868</v>
      </c>
      <c r="E29" s="32">
        <v>15.06</v>
      </c>
      <c r="F29" s="32">
        <f t="shared" si="0"/>
        <v>21623.148000000001</v>
      </c>
      <c r="G29" s="33">
        <v>0</v>
      </c>
      <c r="H29" s="39">
        <f t="shared" si="1"/>
        <v>0</v>
      </c>
    </row>
    <row r="30" spans="1:8" x14ac:dyDescent="0.2">
      <c r="A30" s="7">
        <v>2027</v>
      </c>
      <c r="B30" s="7" t="s">
        <v>77</v>
      </c>
      <c r="C30" s="7">
        <v>8502027</v>
      </c>
      <c r="D30" s="7">
        <v>115869</v>
      </c>
      <c r="E30" s="32">
        <v>16.489999999999998</v>
      </c>
      <c r="F30" s="32">
        <f t="shared" si="0"/>
        <v>23676.341999999997</v>
      </c>
      <c r="G30" s="33">
        <v>0</v>
      </c>
      <c r="H30" s="39">
        <f t="shared" si="1"/>
        <v>0</v>
      </c>
    </row>
    <row r="31" spans="1:8" x14ac:dyDescent="0.2">
      <c r="A31" s="7">
        <v>2028</v>
      </c>
      <c r="B31" s="7" t="s">
        <v>78</v>
      </c>
      <c r="C31" s="7">
        <v>8502028</v>
      </c>
      <c r="D31" s="7">
        <v>115870</v>
      </c>
      <c r="E31" s="32">
        <v>2.17</v>
      </c>
      <c r="F31" s="32">
        <f t="shared" si="0"/>
        <v>3115.6859999999997</v>
      </c>
      <c r="G31" s="33">
        <v>0</v>
      </c>
      <c r="H31" s="39">
        <f t="shared" si="1"/>
        <v>0</v>
      </c>
    </row>
    <row r="32" spans="1:8" x14ac:dyDescent="0.2">
      <c r="A32" s="7">
        <v>2030</v>
      </c>
      <c r="B32" s="7" t="s">
        <v>79</v>
      </c>
      <c r="C32" s="7">
        <v>8502030</v>
      </c>
      <c r="D32" s="7">
        <v>115871</v>
      </c>
      <c r="E32" s="32">
        <v>63.86</v>
      </c>
      <c r="F32" s="32">
        <f t="shared" si="0"/>
        <v>91690.187999999995</v>
      </c>
      <c r="G32" s="33">
        <v>0</v>
      </c>
      <c r="H32" s="39">
        <f t="shared" si="1"/>
        <v>0</v>
      </c>
    </row>
    <row r="33" spans="1:8" x14ac:dyDescent="0.2">
      <c r="A33" s="7">
        <v>2033</v>
      </c>
      <c r="B33" s="7" t="s">
        <v>80</v>
      </c>
      <c r="C33" s="7">
        <v>8502033</v>
      </c>
      <c r="D33" s="7">
        <v>115872</v>
      </c>
      <c r="E33" s="32">
        <v>6.41</v>
      </c>
      <c r="F33" s="32">
        <f t="shared" si="0"/>
        <v>9203.4779999999992</v>
      </c>
      <c r="G33" s="33">
        <v>0</v>
      </c>
      <c r="H33" s="39">
        <f t="shared" si="1"/>
        <v>0</v>
      </c>
    </row>
    <row r="34" spans="1:8" x14ac:dyDescent="0.2">
      <c r="A34" s="7">
        <v>2034</v>
      </c>
      <c r="B34" s="7" t="s">
        <v>81</v>
      </c>
      <c r="C34" s="7">
        <v>8502034</v>
      </c>
      <c r="D34" s="7">
        <v>115873</v>
      </c>
      <c r="E34" s="32">
        <v>0</v>
      </c>
      <c r="F34" s="32">
        <f t="shared" si="0"/>
        <v>0</v>
      </c>
      <c r="G34" s="33">
        <v>0</v>
      </c>
      <c r="H34" s="39">
        <f t="shared" si="1"/>
        <v>0</v>
      </c>
    </row>
    <row r="35" spans="1:8" x14ac:dyDescent="0.2">
      <c r="A35" s="7">
        <v>2035</v>
      </c>
      <c r="B35" s="7" t="s">
        <v>82</v>
      </c>
      <c r="C35" s="7">
        <v>8502035</v>
      </c>
      <c r="D35" s="7">
        <v>115874</v>
      </c>
      <c r="E35" s="32">
        <v>6.24</v>
      </c>
      <c r="F35" s="32">
        <f t="shared" si="0"/>
        <v>8959.3919999999998</v>
      </c>
      <c r="G35" s="33">
        <v>0</v>
      </c>
      <c r="H35" s="39">
        <f t="shared" si="1"/>
        <v>0</v>
      </c>
    </row>
    <row r="36" spans="1:8" x14ac:dyDescent="0.2">
      <c r="A36" s="7">
        <v>2036</v>
      </c>
      <c r="B36" s="7" t="s">
        <v>83</v>
      </c>
      <c r="C36" s="7">
        <v>8502036</v>
      </c>
      <c r="D36" s="7">
        <v>115875</v>
      </c>
      <c r="E36" s="32">
        <v>16.64</v>
      </c>
      <c r="F36" s="32">
        <f t="shared" si="0"/>
        <v>23891.712</v>
      </c>
      <c r="G36" s="33">
        <v>0</v>
      </c>
      <c r="H36" s="39">
        <f t="shared" si="1"/>
        <v>0</v>
      </c>
    </row>
    <row r="37" spans="1:8" x14ac:dyDescent="0.2">
      <c r="A37" s="7">
        <v>2040</v>
      </c>
      <c r="B37" s="7" t="s">
        <v>84</v>
      </c>
      <c r="C37" s="7">
        <v>8502040</v>
      </c>
      <c r="D37" s="7">
        <v>115876</v>
      </c>
      <c r="E37" s="32">
        <v>25.99</v>
      </c>
      <c r="F37" s="32">
        <f t="shared" si="0"/>
        <v>37316.441999999995</v>
      </c>
      <c r="G37" s="33">
        <v>0</v>
      </c>
      <c r="H37" s="39">
        <f t="shared" si="1"/>
        <v>0</v>
      </c>
    </row>
    <row r="38" spans="1:8" x14ac:dyDescent="0.2">
      <c r="A38" s="7">
        <v>2041</v>
      </c>
      <c r="B38" s="7" t="s">
        <v>85</v>
      </c>
      <c r="C38" s="7">
        <v>8502041</v>
      </c>
      <c r="D38" s="7">
        <v>115877</v>
      </c>
      <c r="E38" s="32">
        <v>4.22</v>
      </c>
      <c r="F38" s="32">
        <f t="shared" si="0"/>
        <v>6059.0759999999991</v>
      </c>
      <c r="G38" s="33">
        <v>0</v>
      </c>
      <c r="H38" s="39">
        <f t="shared" si="1"/>
        <v>0</v>
      </c>
    </row>
    <row r="39" spans="1:8" x14ac:dyDescent="0.2">
      <c r="A39" s="7">
        <v>2042</v>
      </c>
      <c r="B39" s="7" t="s">
        <v>86</v>
      </c>
      <c r="C39" s="7">
        <v>8502042</v>
      </c>
      <c r="D39" s="7">
        <v>138242</v>
      </c>
      <c r="E39" s="32">
        <v>8.4</v>
      </c>
      <c r="F39" s="32">
        <f t="shared" si="0"/>
        <v>12060.72</v>
      </c>
      <c r="G39" s="33">
        <v>0</v>
      </c>
      <c r="H39" s="39">
        <f t="shared" si="1"/>
        <v>0</v>
      </c>
    </row>
    <row r="40" spans="1:8" x14ac:dyDescent="0.2">
      <c r="A40" s="7">
        <v>2046</v>
      </c>
      <c r="B40" s="7" t="s">
        <v>87</v>
      </c>
      <c r="C40" s="7">
        <v>8502046</v>
      </c>
      <c r="D40" s="7">
        <v>115878</v>
      </c>
      <c r="E40" s="32">
        <v>4.5999999999999996</v>
      </c>
      <c r="F40" s="32">
        <f t="shared" si="0"/>
        <v>6604.6799999999994</v>
      </c>
      <c r="G40" s="33">
        <v>0</v>
      </c>
      <c r="H40" s="39">
        <f t="shared" si="1"/>
        <v>0</v>
      </c>
    </row>
    <row r="41" spans="1:8" x14ac:dyDescent="0.2">
      <c r="A41" s="7">
        <v>2047</v>
      </c>
      <c r="B41" s="7" t="s">
        <v>88</v>
      </c>
      <c r="C41" s="7">
        <v>8502047</v>
      </c>
      <c r="D41" s="7">
        <v>115879</v>
      </c>
      <c r="E41" s="32">
        <v>15.92</v>
      </c>
      <c r="F41" s="32">
        <f t="shared" si="0"/>
        <v>22857.935999999998</v>
      </c>
      <c r="G41" s="33">
        <v>0</v>
      </c>
      <c r="H41" s="39">
        <f t="shared" si="1"/>
        <v>0</v>
      </c>
    </row>
    <row r="42" spans="1:8" x14ac:dyDescent="0.2">
      <c r="A42" s="7">
        <v>2049</v>
      </c>
      <c r="B42" s="7" t="s">
        <v>89</v>
      </c>
      <c r="C42" s="7">
        <v>8502049</v>
      </c>
      <c r="D42" s="7">
        <v>115880</v>
      </c>
      <c r="E42" s="32">
        <v>68.790000000000006</v>
      </c>
      <c r="F42" s="32">
        <f t="shared" si="0"/>
        <v>98768.682000000001</v>
      </c>
      <c r="G42" s="33">
        <v>0</v>
      </c>
      <c r="H42" s="39">
        <f t="shared" si="1"/>
        <v>0</v>
      </c>
    </row>
    <row r="43" spans="1:8" x14ac:dyDescent="0.2">
      <c r="A43" s="7">
        <v>2053</v>
      </c>
      <c r="B43" s="7" t="s">
        <v>90</v>
      </c>
      <c r="C43" s="7">
        <v>8502053</v>
      </c>
      <c r="D43" s="7">
        <v>115881</v>
      </c>
      <c r="E43" s="32">
        <v>0</v>
      </c>
      <c r="F43" s="32">
        <f t="shared" si="0"/>
        <v>0</v>
      </c>
      <c r="G43" s="33">
        <v>0</v>
      </c>
      <c r="H43" s="39">
        <f t="shared" si="1"/>
        <v>0</v>
      </c>
    </row>
    <row r="44" spans="1:8" x14ac:dyDescent="0.2">
      <c r="A44" s="7">
        <v>2054</v>
      </c>
      <c r="B44" s="7" t="s">
        <v>91</v>
      </c>
      <c r="C44" s="7">
        <v>8502054</v>
      </c>
      <c r="D44" s="7">
        <v>115882</v>
      </c>
      <c r="E44" s="32">
        <v>28.39</v>
      </c>
      <c r="F44" s="32">
        <f t="shared" si="0"/>
        <v>40762.362000000001</v>
      </c>
      <c r="G44" s="33">
        <v>0</v>
      </c>
      <c r="H44" s="39">
        <f t="shared" si="1"/>
        <v>0</v>
      </c>
    </row>
    <row r="45" spans="1:8" x14ac:dyDescent="0.2">
      <c r="A45" s="7">
        <v>2055</v>
      </c>
      <c r="B45" s="7" t="s">
        <v>92</v>
      </c>
      <c r="C45" s="7">
        <v>8502055</v>
      </c>
      <c r="D45" s="7">
        <v>115883</v>
      </c>
      <c r="E45" s="32">
        <v>33.29</v>
      </c>
      <c r="F45" s="32">
        <f t="shared" si="0"/>
        <v>47797.781999999999</v>
      </c>
      <c r="G45" s="33">
        <v>0</v>
      </c>
      <c r="H45" s="39">
        <f t="shared" si="1"/>
        <v>0</v>
      </c>
    </row>
    <row r="46" spans="1:8" x14ac:dyDescent="0.2">
      <c r="A46" s="7">
        <v>2056</v>
      </c>
      <c r="B46" s="7" t="s">
        <v>93</v>
      </c>
      <c r="C46" s="7">
        <v>8502056</v>
      </c>
      <c r="D46" s="7">
        <v>115884</v>
      </c>
      <c r="E46" s="32">
        <v>13.15</v>
      </c>
      <c r="F46" s="32">
        <f t="shared" si="0"/>
        <v>18880.77</v>
      </c>
      <c r="G46" s="33">
        <v>0</v>
      </c>
      <c r="H46" s="39">
        <f t="shared" si="1"/>
        <v>0</v>
      </c>
    </row>
    <row r="47" spans="1:8" x14ac:dyDescent="0.2">
      <c r="A47" s="7">
        <v>2057</v>
      </c>
      <c r="B47" s="7" t="s">
        <v>94</v>
      </c>
      <c r="C47" s="7">
        <v>8502057</v>
      </c>
      <c r="D47" s="7">
        <v>115885</v>
      </c>
      <c r="E47" s="32">
        <v>14.79</v>
      </c>
      <c r="F47" s="32">
        <f t="shared" si="0"/>
        <v>21235.481999999996</v>
      </c>
      <c r="G47" s="33">
        <v>0</v>
      </c>
      <c r="H47" s="39">
        <f t="shared" si="1"/>
        <v>0</v>
      </c>
    </row>
    <row r="48" spans="1:8" x14ac:dyDescent="0.2">
      <c r="A48" s="7">
        <v>2061</v>
      </c>
      <c r="B48" s="7" t="s">
        <v>95</v>
      </c>
      <c r="C48" s="7">
        <v>8502061</v>
      </c>
      <c r="D48" s="7">
        <v>115886</v>
      </c>
      <c r="E48" s="32">
        <v>38.380000000000003</v>
      </c>
      <c r="F48" s="32">
        <f t="shared" si="0"/>
        <v>55106.004000000001</v>
      </c>
      <c r="G48" s="33">
        <v>0</v>
      </c>
      <c r="H48" s="39">
        <f t="shared" si="1"/>
        <v>0</v>
      </c>
    </row>
    <row r="49" spans="1:8" x14ac:dyDescent="0.2">
      <c r="A49" s="7">
        <v>2062</v>
      </c>
      <c r="B49" s="7" t="s">
        <v>96</v>
      </c>
      <c r="C49" s="7">
        <v>8502062</v>
      </c>
      <c r="D49" s="7">
        <v>115887</v>
      </c>
      <c r="E49" s="32">
        <v>88.71</v>
      </c>
      <c r="F49" s="32">
        <f t="shared" si="0"/>
        <v>127369.81799999998</v>
      </c>
      <c r="G49" s="33">
        <v>0</v>
      </c>
      <c r="H49" s="39">
        <f t="shared" si="1"/>
        <v>0</v>
      </c>
    </row>
    <row r="50" spans="1:8" x14ac:dyDescent="0.2">
      <c r="A50" s="7">
        <v>2063</v>
      </c>
      <c r="B50" s="7" t="s">
        <v>97</v>
      </c>
      <c r="C50" s="7">
        <v>8502063</v>
      </c>
      <c r="D50" s="7">
        <v>115888</v>
      </c>
      <c r="E50" s="32">
        <v>6.08</v>
      </c>
      <c r="F50" s="32">
        <f t="shared" si="0"/>
        <v>8729.6640000000007</v>
      </c>
      <c r="G50" s="33">
        <v>0</v>
      </c>
      <c r="H50" s="39">
        <f t="shared" si="1"/>
        <v>0</v>
      </c>
    </row>
    <row r="51" spans="1:8" x14ac:dyDescent="0.2">
      <c r="A51" s="7">
        <v>2067</v>
      </c>
      <c r="B51" s="7" t="s">
        <v>98</v>
      </c>
      <c r="C51" s="7">
        <v>8502067</v>
      </c>
      <c r="D51" s="7">
        <v>115889</v>
      </c>
      <c r="E51" s="32">
        <v>55.32</v>
      </c>
      <c r="F51" s="32">
        <f t="shared" si="0"/>
        <v>79428.455999999991</v>
      </c>
      <c r="G51" s="33">
        <v>0</v>
      </c>
      <c r="H51" s="39">
        <f t="shared" si="1"/>
        <v>0</v>
      </c>
    </row>
    <row r="52" spans="1:8" x14ac:dyDescent="0.2">
      <c r="A52" s="7">
        <v>2069</v>
      </c>
      <c r="B52" s="7" t="s">
        <v>99</v>
      </c>
      <c r="C52" s="7">
        <v>8502069</v>
      </c>
      <c r="D52" s="7">
        <v>115890</v>
      </c>
      <c r="E52" s="32">
        <v>20</v>
      </c>
      <c r="F52" s="32">
        <f t="shared" si="0"/>
        <v>28716</v>
      </c>
      <c r="G52" s="33">
        <v>0</v>
      </c>
      <c r="H52" s="39">
        <f t="shared" si="1"/>
        <v>0</v>
      </c>
    </row>
    <row r="53" spans="1:8" x14ac:dyDescent="0.2">
      <c r="A53" s="7">
        <v>2071</v>
      </c>
      <c r="B53" s="7" t="s">
        <v>100</v>
      </c>
      <c r="C53" s="7">
        <v>8502071</v>
      </c>
      <c r="D53" s="7">
        <v>115891</v>
      </c>
      <c r="E53" s="32">
        <v>25.08</v>
      </c>
      <c r="F53" s="32">
        <f t="shared" si="0"/>
        <v>36009.863999999994</v>
      </c>
      <c r="G53" s="33">
        <v>0</v>
      </c>
      <c r="H53" s="39">
        <f t="shared" si="1"/>
        <v>0</v>
      </c>
    </row>
    <row r="54" spans="1:8" x14ac:dyDescent="0.2">
      <c r="A54" s="7">
        <v>2074</v>
      </c>
      <c r="B54" s="7" t="s">
        <v>101</v>
      </c>
      <c r="C54" s="7">
        <v>8502074</v>
      </c>
      <c r="D54" s="7">
        <v>115892</v>
      </c>
      <c r="E54" s="32">
        <v>18.87</v>
      </c>
      <c r="F54" s="32">
        <f t="shared" si="0"/>
        <v>27093.546000000002</v>
      </c>
      <c r="G54" s="33">
        <v>0</v>
      </c>
      <c r="H54" s="39">
        <f t="shared" si="1"/>
        <v>0</v>
      </c>
    </row>
    <row r="55" spans="1:8" x14ac:dyDescent="0.2">
      <c r="A55" s="7">
        <v>2076</v>
      </c>
      <c r="B55" s="7" t="s">
        <v>102</v>
      </c>
      <c r="C55" s="7">
        <v>8502076</v>
      </c>
      <c r="D55" s="7">
        <v>115893</v>
      </c>
      <c r="E55" s="32">
        <v>16.399999999999999</v>
      </c>
      <c r="F55" s="32">
        <f t="shared" si="0"/>
        <v>23547.119999999999</v>
      </c>
      <c r="G55" s="33">
        <v>0</v>
      </c>
      <c r="H55" s="39">
        <f t="shared" si="1"/>
        <v>0</v>
      </c>
    </row>
    <row r="56" spans="1:8" x14ac:dyDescent="0.2">
      <c r="A56" s="7">
        <v>2077</v>
      </c>
      <c r="B56" s="7" t="s">
        <v>103</v>
      </c>
      <c r="C56" s="7">
        <v>8502077</v>
      </c>
      <c r="D56" s="7">
        <v>115894</v>
      </c>
      <c r="E56" s="32">
        <v>22.8</v>
      </c>
      <c r="F56" s="32">
        <f t="shared" si="0"/>
        <v>32736.240000000002</v>
      </c>
      <c r="G56" s="33">
        <v>0</v>
      </c>
      <c r="H56" s="39">
        <f t="shared" si="1"/>
        <v>0</v>
      </c>
    </row>
    <row r="57" spans="1:8" x14ac:dyDescent="0.2">
      <c r="A57" s="7">
        <v>2085</v>
      </c>
      <c r="B57" s="7" t="s">
        <v>104</v>
      </c>
      <c r="C57" s="7">
        <v>8502085</v>
      </c>
      <c r="D57" s="7">
        <v>115897</v>
      </c>
      <c r="E57" s="32">
        <v>7.68</v>
      </c>
      <c r="F57" s="32">
        <f t="shared" si="0"/>
        <v>11026.944</v>
      </c>
      <c r="G57" s="33">
        <v>0</v>
      </c>
      <c r="H57" s="39">
        <f t="shared" si="1"/>
        <v>0</v>
      </c>
    </row>
    <row r="58" spans="1:8" x14ac:dyDescent="0.2">
      <c r="A58" s="7">
        <v>2086</v>
      </c>
      <c r="B58" s="7" t="s">
        <v>105</v>
      </c>
      <c r="C58" s="7">
        <v>8502086</v>
      </c>
      <c r="D58" s="7">
        <v>115898</v>
      </c>
      <c r="E58" s="32">
        <v>17.86</v>
      </c>
      <c r="F58" s="32">
        <f t="shared" si="0"/>
        <v>25643.387999999999</v>
      </c>
      <c r="G58" s="33">
        <v>0</v>
      </c>
      <c r="H58" s="39">
        <f t="shared" si="1"/>
        <v>0</v>
      </c>
    </row>
    <row r="59" spans="1:8" x14ac:dyDescent="0.2">
      <c r="A59" s="7">
        <v>2089</v>
      </c>
      <c r="B59" s="7" t="s">
        <v>106</v>
      </c>
      <c r="C59" s="7">
        <v>8502089</v>
      </c>
      <c r="D59" s="7">
        <v>115899</v>
      </c>
      <c r="E59" s="32">
        <v>30.33</v>
      </c>
      <c r="F59" s="32">
        <f t="shared" si="0"/>
        <v>43547.813999999998</v>
      </c>
      <c r="G59" s="33">
        <v>0</v>
      </c>
      <c r="H59" s="39">
        <f t="shared" si="1"/>
        <v>0</v>
      </c>
    </row>
    <row r="60" spans="1:8" x14ac:dyDescent="0.2">
      <c r="A60" s="7">
        <v>2090</v>
      </c>
      <c r="B60" s="7" t="s">
        <v>107</v>
      </c>
      <c r="C60" s="7">
        <v>8502090</v>
      </c>
      <c r="D60" s="7">
        <v>115900</v>
      </c>
      <c r="E60" s="32">
        <v>12.93</v>
      </c>
      <c r="F60" s="32">
        <f t="shared" si="0"/>
        <v>18564.894</v>
      </c>
      <c r="G60" s="33">
        <v>0</v>
      </c>
      <c r="H60" s="39">
        <f t="shared" si="1"/>
        <v>0</v>
      </c>
    </row>
    <row r="61" spans="1:8" x14ac:dyDescent="0.2">
      <c r="A61" s="7">
        <v>2091</v>
      </c>
      <c r="B61" s="7" t="s">
        <v>108</v>
      </c>
      <c r="C61" s="7">
        <v>8502091</v>
      </c>
      <c r="D61" s="7">
        <v>115901</v>
      </c>
      <c r="E61" s="32">
        <v>24.69</v>
      </c>
      <c r="F61" s="32">
        <f t="shared" si="0"/>
        <v>35449.902000000002</v>
      </c>
      <c r="G61" s="33">
        <v>0</v>
      </c>
      <c r="H61" s="39">
        <f t="shared" si="1"/>
        <v>0</v>
      </c>
    </row>
    <row r="62" spans="1:8" x14ac:dyDescent="0.2">
      <c r="A62" s="7">
        <v>2092</v>
      </c>
      <c r="B62" s="7" t="s">
        <v>109</v>
      </c>
      <c r="C62" s="7">
        <v>8502092</v>
      </c>
      <c r="D62" s="7">
        <v>115902</v>
      </c>
      <c r="E62" s="32">
        <v>0</v>
      </c>
      <c r="F62" s="32">
        <f t="shared" si="0"/>
        <v>0</v>
      </c>
      <c r="G62" s="33">
        <v>0</v>
      </c>
      <c r="H62" s="39">
        <f t="shared" si="1"/>
        <v>0</v>
      </c>
    </row>
    <row r="63" spans="1:8" x14ac:dyDescent="0.2">
      <c r="A63" s="7">
        <v>2094</v>
      </c>
      <c r="B63" s="7" t="s">
        <v>110</v>
      </c>
      <c r="C63" s="7">
        <v>8502094</v>
      </c>
      <c r="D63" s="7">
        <v>115903</v>
      </c>
      <c r="E63" s="32">
        <v>13.61</v>
      </c>
      <c r="F63" s="32">
        <f t="shared" si="0"/>
        <v>19541.237999999998</v>
      </c>
      <c r="G63" s="33">
        <v>0</v>
      </c>
      <c r="H63" s="39">
        <f t="shared" si="1"/>
        <v>0</v>
      </c>
    </row>
    <row r="64" spans="1:8" x14ac:dyDescent="0.2">
      <c r="A64" s="7">
        <v>2095</v>
      </c>
      <c r="B64" s="7" t="s">
        <v>111</v>
      </c>
      <c r="C64" s="7">
        <v>8502095</v>
      </c>
      <c r="D64" s="7">
        <v>115904</v>
      </c>
      <c r="E64" s="32">
        <v>28.61</v>
      </c>
      <c r="F64" s="32">
        <f t="shared" si="0"/>
        <v>41078.237999999998</v>
      </c>
      <c r="G64" s="33">
        <v>0</v>
      </c>
      <c r="H64" s="39">
        <f t="shared" si="1"/>
        <v>0</v>
      </c>
    </row>
    <row r="65" spans="1:8" x14ac:dyDescent="0.2">
      <c r="A65" s="7">
        <v>2100</v>
      </c>
      <c r="B65" s="7" t="s">
        <v>112</v>
      </c>
      <c r="C65" s="7">
        <v>8502100</v>
      </c>
      <c r="D65" s="7">
        <v>115908</v>
      </c>
      <c r="E65" s="32">
        <v>93.52</v>
      </c>
      <c r="F65" s="32">
        <f t="shared" si="0"/>
        <v>134276.016</v>
      </c>
      <c r="G65" s="33">
        <v>0</v>
      </c>
      <c r="H65" s="39">
        <f t="shared" si="1"/>
        <v>0</v>
      </c>
    </row>
    <row r="66" spans="1:8" x14ac:dyDescent="0.2">
      <c r="A66" s="7">
        <v>2101</v>
      </c>
      <c r="B66" s="7" t="s">
        <v>113</v>
      </c>
      <c r="C66" s="7">
        <v>8502101</v>
      </c>
      <c r="D66" s="7">
        <v>115909</v>
      </c>
      <c r="E66" s="32">
        <v>86.95</v>
      </c>
      <c r="F66" s="32">
        <f t="shared" si="0"/>
        <v>124842.81</v>
      </c>
      <c r="G66" s="33">
        <v>0</v>
      </c>
      <c r="H66" s="39">
        <f t="shared" si="1"/>
        <v>0</v>
      </c>
    </row>
    <row r="67" spans="1:8" x14ac:dyDescent="0.2">
      <c r="A67" s="7">
        <v>2103</v>
      </c>
      <c r="B67" s="7" t="s">
        <v>114</v>
      </c>
      <c r="C67" s="7">
        <v>8502103</v>
      </c>
      <c r="D67" s="7">
        <v>115911</v>
      </c>
      <c r="E67" s="32">
        <v>49.18</v>
      </c>
      <c r="F67" s="32">
        <f t="shared" si="0"/>
        <v>70612.644</v>
      </c>
      <c r="G67" s="33">
        <v>0</v>
      </c>
      <c r="H67" s="39">
        <f t="shared" si="1"/>
        <v>0</v>
      </c>
    </row>
    <row r="68" spans="1:8" x14ac:dyDescent="0.2">
      <c r="A68" s="7">
        <v>2104</v>
      </c>
      <c r="B68" s="7" t="s">
        <v>115</v>
      </c>
      <c r="C68" s="7">
        <v>8502104</v>
      </c>
      <c r="D68" s="7">
        <v>115912</v>
      </c>
      <c r="E68" s="32">
        <v>30.78</v>
      </c>
      <c r="F68" s="32">
        <f t="shared" si="0"/>
        <v>44193.923999999999</v>
      </c>
      <c r="G68" s="33">
        <v>0</v>
      </c>
      <c r="H68" s="39">
        <f t="shared" si="1"/>
        <v>0</v>
      </c>
    </row>
    <row r="69" spans="1:8" x14ac:dyDescent="0.2">
      <c r="A69" s="7">
        <v>2105</v>
      </c>
      <c r="B69" s="7" t="s">
        <v>116</v>
      </c>
      <c r="C69" s="7">
        <v>8502105</v>
      </c>
      <c r="D69" s="7">
        <v>115913</v>
      </c>
      <c r="E69" s="32">
        <v>21.72</v>
      </c>
      <c r="F69" s="32">
        <f t="shared" ref="F69:F132" si="2">E69*$E$2</f>
        <v>31185.575999999997</v>
      </c>
      <c r="G69" s="33">
        <v>0</v>
      </c>
      <c r="H69" s="39">
        <f t="shared" ref="H69:H132" si="3">G69*$G$2</f>
        <v>0</v>
      </c>
    </row>
    <row r="70" spans="1:8" x14ac:dyDescent="0.2">
      <c r="A70" s="7">
        <v>2106</v>
      </c>
      <c r="B70" s="7" t="s">
        <v>117</v>
      </c>
      <c r="C70" s="7">
        <v>8502106</v>
      </c>
      <c r="D70" s="7">
        <v>115914</v>
      </c>
      <c r="E70" s="32">
        <v>58.84</v>
      </c>
      <c r="F70" s="32">
        <f t="shared" si="2"/>
        <v>84482.472000000009</v>
      </c>
      <c r="G70" s="33">
        <v>0</v>
      </c>
      <c r="H70" s="39">
        <f t="shared" si="3"/>
        <v>0</v>
      </c>
    </row>
    <row r="71" spans="1:8" x14ac:dyDescent="0.2">
      <c r="A71" s="7">
        <v>2107</v>
      </c>
      <c r="B71" s="7" t="s">
        <v>118</v>
      </c>
      <c r="C71" s="7">
        <v>8502107</v>
      </c>
      <c r="D71" s="7">
        <v>136078</v>
      </c>
      <c r="E71" s="32">
        <v>47.3</v>
      </c>
      <c r="F71" s="32">
        <f t="shared" si="2"/>
        <v>67913.34</v>
      </c>
      <c r="G71" s="33">
        <v>0</v>
      </c>
      <c r="H71" s="39">
        <f t="shared" si="3"/>
        <v>0</v>
      </c>
    </row>
    <row r="72" spans="1:8" x14ac:dyDescent="0.2">
      <c r="A72" s="7">
        <v>2111</v>
      </c>
      <c r="B72" s="7" t="s">
        <v>119</v>
      </c>
      <c r="C72" s="7">
        <v>8502111</v>
      </c>
      <c r="D72" s="7">
        <v>115915</v>
      </c>
      <c r="E72" s="32">
        <v>17.38</v>
      </c>
      <c r="F72" s="32">
        <f t="shared" si="2"/>
        <v>24954.203999999998</v>
      </c>
      <c r="G72" s="33">
        <v>0</v>
      </c>
      <c r="H72" s="39">
        <f t="shared" si="3"/>
        <v>0</v>
      </c>
    </row>
    <row r="73" spans="1:8" x14ac:dyDescent="0.2">
      <c r="A73" s="7">
        <v>2113</v>
      </c>
      <c r="B73" s="7" t="s">
        <v>120</v>
      </c>
      <c r="C73" s="7">
        <v>8502113</v>
      </c>
      <c r="D73" s="7">
        <v>115916</v>
      </c>
      <c r="E73" s="32">
        <v>43.75</v>
      </c>
      <c r="F73" s="32">
        <f t="shared" si="2"/>
        <v>62816.25</v>
      </c>
      <c r="G73" s="33">
        <v>0</v>
      </c>
      <c r="H73" s="39">
        <f t="shared" si="3"/>
        <v>0</v>
      </c>
    </row>
    <row r="74" spans="1:8" x14ac:dyDescent="0.2">
      <c r="A74" s="7">
        <v>2115</v>
      </c>
      <c r="B74" s="7" t="s">
        <v>121</v>
      </c>
      <c r="C74" s="7">
        <v>8502115</v>
      </c>
      <c r="D74" s="7">
        <v>115918</v>
      </c>
      <c r="E74" s="32">
        <v>11.89</v>
      </c>
      <c r="F74" s="32">
        <f t="shared" si="2"/>
        <v>17071.662</v>
      </c>
      <c r="G74" s="33">
        <v>0</v>
      </c>
      <c r="H74" s="39">
        <f t="shared" si="3"/>
        <v>0</v>
      </c>
    </row>
    <row r="75" spans="1:8" x14ac:dyDescent="0.2">
      <c r="A75" s="7">
        <v>2116</v>
      </c>
      <c r="B75" s="7" t="s">
        <v>122</v>
      </c>
      <c r="C75" s="7">
        <v>8502116</v>
      </c>
      <c r="D75" s="7">
        <v>115919</v>
      </c>
      <c r="E75" s="32">
        <v>89.5</v>
      </c>
      <c r="F75" s="32">
        <f t="shared" si="2"/>
        <v>128504.09999999999</v>
      </c>
      <c r="G75" s="33">
        <v>0</v>
      </c>
      <c r="H75" s="39">
        <f t="shared" si="3"/>
        <v>0</v>
      </c>
    </row>
    <row r="76" spans="1:8" x14ac:dyDescent="0.2">
      <c r="A76" s="7">
        <v>2117</v>
      </c>
      <c r="B76" s="7" t="s">
        <v>123</v>
      </c>
      <c r="C76" s="7">
        <v>8502117</v>
      </c>
      <c r="D76" s="7">
        <v>115920</v>
      </c>
      <c r="E76" s="32">
        <v>8.18</v>
      </c>
      <c r="F76" s="32">
        <f t="shared" si="2"/>
        <v>11744.843999999999</v>
      </c>
      <c r="G76" s="33">
        <v>0</v>
      </c>
      <c r="H76" s="39">
        <f t="shared" si="3"/>
        <v>0</v>
      </c>
    </row>
    <row r="77" spans="1:8" x14ac:dyDescent="0.2">
      <c r="A77" s="7">
        <v>2119</v>
      </c>
      <c r="B77" s="7" t="s">
        <v>124</v>
      </c>
      <c r="C77" s="7">
        <v>8502119</v>
      </c>
      <c r="D77" s="7">
        <v>115921</v>
      </c>
      <c r="E77" s="32">
        <v>25.61</v>
      </c>
      <c r="F77" s="32">
        <f t="shared" si="2"/>
        <v>36770.837999999996</v>
      </c>
      <c r="G77" s="33">
        <v>0</v>
      </c>
      <c r="H77" s="39">
        <f t="shared" si="3"/>
        <v>0</v>
      </c>
    </row>
    <row r="78" spans="1:8" x14ac:dyDescent="0.2">
      <c r="A78" s="7">
        <v>2120</v>
      </c>
      <c r="B78" s="7" t="s">
        <v>125</v>
      </c>
      <c r="C78" s="7">
        <v>8502120</v>
      </c>
      <c r="D78" s="7">
        <v>115922</v>
      </c>
      <c r="E78" s="32">
        <v>43.42</v>
      </c>
      <c r="F78" s="32">
        <f t="shared" si="2"/>
        <v>62342.436000000002</v>
      </c>
      <c r="G78" s="33">
        <v>0</v>
      </c>
      <c r="H78" s="39">
        <f t="shared" si="3"/>
        <v>0</v>
      </c>
    </row>
    <row r="79" spans="1:8" x14ac:dyDescent="0.2">
      <c r="A79" s="7">
        <v>2125</v>
      </c>
      <c r="B79" s="7" t="s">
        <v>126</v>
      </c>
      <c r="C79" s="7">
        <v>8502125</v>
      </c>
      <c r="D79" s="7">
        <v>115924</v>
      </c>
      <c r="E79" s="32">
        <v>4.38</v>
      </c>
      <c r="F79" s="32">
        <f t="shared" si="2"/>
        <v>6288.8040000000001</v>
      </c>
      <c r="G79" s="33">
        <v>0</v>
      </c>
      <c r="H79" s="39">
        <f t="shared" si="3"/>
        <v>0</v>
      </c>
    </row>
    <row r="80" spans="1:8" x14ac:dyDescent="0.2">
      <c r="A80" s="7">
        <v>2127</v>
      </c>
      <c r="B80" s="7" t="s">
        <v>127</v>
      </c>
      <c r="C80" s="7">
        <v>8502127</v>
      </c>
      <c r="D80" s="7">
        <v>115925</v>
      </c>
      <c r="E80" s="32">
        <v>26.6</v>
      </c>
      <c r="F80" s="32">
        <f t="shared" si="2"/>
        <v>38192.28</v>
      </c>
      <c r="G80" s="33">
        <v>0</v>
      </c>
      <c r="H80" s="39">
        <f t="shared" si="3"/>
        <v>0</v>
      </c>
    </row>
    <row r="81" spans="1:8" x14ac:dyDescent="0.2">
      <c r="A81" s="7">
        <v>2128</v>
      </c>
      <c r="B81" s="7" t="s">
        <v>128</v>
      </c>
      <c r="C81" s="7">
        <v>8502128</v>
      </c>
      <c r="D81" s="7">
        <v>115926</v>
      </c>
      <c r="E81" s="32">
        <v>41.34</v>
      </c>
      <c r="F81" s="32">
        <f t="shared" si="2"/>
        <v>59355.972000000002</v>
      </c>
      <c r="G81" s="33">
        <v>0</v>
      </c>
      <c r="H81" s="39">
        <f t="shared" si="3"/>
        <v>0</v>
      </c>
    </row>
    <row r="82" spans="1:8" x14ac:dyDescent="0.2">
      <c r="A82" s="7">
        <v>2137</v>
      </c>
      <c r="B82" s="7" t="s">
        <v>129</v>
      </c>
      <c r="C82" s="7">
        <v>8502137</v>
      </c>
      <c r="D82" s="7">
        <v>115928</v>
      </c>
      <c r="E82" s="32">
        <v>42.79</v>
      </c>
      <c r="F82" s="32">
        <f t="shared" si="2"/>
        <v>61437.881999999998</v>
      </c>
      <c r="G82" s="33">
        <v>0</v>
      </c>
      <c r="H82" s="39">
        <f t="shared" si="3"/>
        <v>0</v>
      </c>
    </row>
    <row r="83" spans="1:8" x14ac:dyDescent="0.2">
      <c r="A83" s="7">
        <v>2140</v>
      </c>
      <c r="B83" s="7" t="s">
        <v>130</v>
      </c>
      <c r="C83" s="7">
        <v>8502140</v>
      </c>
      <c r="D83" s="7">
        <v>115929</v>
      </c>
      <c r="E83" s="32">
        <v>62.56</v>
      </c>
      <c r="F83" s="32">
        <f t="shared" si="2"/>
        <v>89823.648000000001</v>
      </c>
      <c r="G83" s="33">
        <v>0</v>
      </c>
      <c r="H83" s="39">
        <f t="shared" si="3"/>
        <v>0</v>
      </c>
    </row>
    <row r="84" spans="1:8" x14ac:dyDescent="0.2">
      <c r="A84" s="7">
        <v>2146</v>
      </c>
      <c r="B84" s="7" t="s">
        <v>131</v>
      </c>
      <c r="C84" s="7">
        <v>8502146</v>
      </c>
      <c r="D84" s="7">
        <v>115930</v>
      </c>
      <c r="E84" s="32">
        <v>14.43</v>
      </c>
      <c r="F84" s="32">
        <f t="shared" si="2"/>
        <v>20718.593999999997</v>
      </c>
      <c r="G84" s="33">
        <v>0</v>
      </c>
      <c r="H84" s="39">
        <f t="shared" si="3"/>
        <v>0</v>
      </c>
    </row>
    <row r="85" spans="1:8" x14ac:dyDescent="0.2">
      <c r="A85" s="7">
        <v>2147</v>
      </c>
      <c r="B85" s="7" t="s">
        <v>132</v>
      </c>
      <c r="C85" s="7">
        <v>8502147</v>
      </c>
      <c r="D85" s="7">
        <v>115931</v>
      </c>
      <c r="E85" s="32">
        <v>4.71</v>
      </c>
      <c r="F85" s="32">
        <f t="shared" si="2"/>
        <v>6762.6179999999995</v>
      </c>
      <c r="G85" s="33">
        <v>0</v>
      </c>
      <c r="H85" s="39">
        <f t="shared" si="3"/>
        <v>0</v>
      </c>
    </row>
    <row r="86" spans="1:8" x14ac:dyDescent="0.2">
      <c r="A86" s="7">
        <v>2148</v>
      </c>
      <c r="B86" s="7" t="s">
        <v>133</v>
      </c>
      <c r="C86" s="7">
        <v>8502148</v>
      </c>
      <c r="D86" s="7">
        <v>115932</v>
      </c>
      <c r="E86" s="32">
        <v>9.24</v>
      </c>
      <c r="F86" s="32">
        <f t="shared" si="2"/>
        <v>13266.791999999999</v>
      </c>
      <c r="G86" s="33">
        <v>0</v>
      </c>
      <c r="H86" s="39">
        <f t="shared" si="3"/>
        <v>0</v>
      </c>
    </row>
    <row r="87" spans="1:8" x14ac:dyDescent="0.2">
      <c r="A87" s="7">
        <v>2155</v>
      </c>
      <c r="B87" s="7" t="s">
        <v>134</v>
      </c>
      <c r="C87" s="7">
        <v>8502155</v>
      </c>
      <c r="D87" s="7">
        <v>115933</v>
      </c>
      <c r="E87" s="32">
        <v>19.11</v>
      </c>
      <c r="F87" s="32">
        <f t="shared" si="2"/>
        <v>27438.137999999999</v>
      </c>
      <c r="G87" s="33">
        <v>0</v>
      </c>
      <c r="H87" s="39">
        <f t="shared" si="3"/>
        <v>0</v>
      </c>
    </row>
    <row r="88" spans="1:8" x14ac:dyDescent="0.2">
      <c r="A88" s="7">
        <v>2157</v>
      </c>
      <c r="B88" s="7" t="s">
        <v>135</v>
      </c>
      <c r="C88" s="7">
        <v>8502157</v>
      </c>
      <c r="D88" s="7">
        <v>115934</v>
      </c>
      <c r="E88" s="32">
        <v>2.3199999999999998</v>
      </c>
      <c r="F88" s="32">
        <f t="shared" si="2"/>
        <v>3331.0559999999996</v>
      </c>
      <c r="G88" s="33">
        <v>0</v>
      </c>
      <c r="H88" s="39">
        <f t="shared" si="3"/>
        <v>0</v>
      </c>
    </row>
    <row r="89" spans="1:8" x14ac:dyDescent="0.2">
      <c r="A89" s="7">
        <v>2161</v>
      </c>
      <c r="B89" s="7" t="s">
        <v>136</v>
      </c>
      <c r="C89" s="7">
        <v>8502161</v>
      </c>
      <c r="D89" s="7">
        <v>115935</v>
      </c>
      <c r="E89" s="32">
        <v>18.38</v>
      </c>
      <c r="F89" s="32">
        <f t="shared" si="2"/>
        <v>26390.003999999997</v>
      </c>
      <c r="G89" s="33">
        <v>0</v>
      </c>
      <c r="H89" s="39">
        <f t="shared" si="3"/>
        <v>0</v>
      </c>
    </row>
    <row r="90" spans="1:8" x14ac:dyDescent="0.2">
      <c r="A90" s="7">
        <v>2162</v>
      </c>
      <c r="B90" s="7" t="s">
        <v>137</v>
      </c>
      <c r="C90" s="7">
        <v>8502162</v>
      </c>
      <c r="D90" s="7">
        <v>115936</v>
      </c>
      <c r="E90" s="32">
        <v>39.299999999999997</v>
      </c>
      <c r="F90" s="32">
        <f t="shared" si="2"/>
        <v>56426.939999999995</v>
      </c>
      <c r="G90" s="33">
        <v>0</v>
      </c>
      <c r="H90" s="39">
        <f t="shared" si="3"/>
        <v>0</v>
      </c>
    </row>
    <row r="91" spans="1:8" x14ac:dyDescent="0.2">
      <c r="A91" s="7">
        <v>2167</v>
      </c>
      <c r="B91" s="7" t="s">
        <v>138</v>
      </c>
      <c r="C91" s="7">
        <v>8502167</v>
      </c>
      <c r="D91" s="7">
        <v>115937</v>
      </c>
      <c r="E91" s="32">
        <v>22.63</v>
      </c>
      <c r="F91" s="32">
        <f t="shared" si="2"/>
        <v>32492.153999999999</v>
      </c>
      <c r="G91" s="33">
        <v>0</v>
      </c>
      <c r="H91" s="39">
        <f t="shared" si="3"/>
        <v>0</v>
      </c>
    </row>
    <row r="92" spans="1:8" x14ac:dyDescent="0.2">
      <c r="A92" s="7">
        <v>2168</v>
      </c>
      <c r="B92" s="7" t="s">
        <v>139</v>
      </c>
      <c r="C92" s="7">
        <v>8502168</v>
      </c>
      <c r="D92" s="7">
        <v>115938</v>
      </c>
      <c r="E92" s="32">
        <v>59.07</v>
      </c>
      <c r="F92" s="32">
        <f t="shared" si="2"/>
        <v>84812.705999999991</v>
      </c>
      <c r="G92" s="33">
        <v>0</v>
      </c>
      <c r="H92" s="39">
        <f t="shared" si="3"/>
        <v>0</v>
      </c>
    </row>
    <row r="93" spans="1:8" x14ac:dyDescent="0.2">
      <c r="A93" s="7">
        <v>2169</v>
      </c>
      <c r="B93" s="7" t="s">
        <v>140</v>
      </c>
      <c r="C93" s="7">
        <v>8502169</v>
      </c>
      <c r="D93" s="7">
        <v>115939</v>
      </c>
      <c r="E93" s="32">
        <v>16.66</v>
      </c>
      <c r="F93" s="32">
        <f t="shared" si="2"/>
        <v>23920.428</v>
      </c>
      <c r="G93" s="33">
        <v>0</v>
      </c>
      <c r="H93" s="39">
        <f t="shared" si="3"/>
        <v>0</v>
      </c>
    </row>
    <row r="94" spans="1:8" x14ac:dyDescent="0.2">
      <c r="A94" s="7">
        <v>2170</v>
      </c>
      <c r="B94" s="7" t="s">
        <v>141</v>
      </c>
      <c r="C94" s="7">
        <v>8502170</v>
      </c>
      <c r="D94" s="7">
        <v>115940</v>
      </c>
      <c r="E94" s="32">
        <v>71.900000000000006</v>
      </c>
      <c r="F94" s="32">
        <f t="shared" si="2"/>
        <v>103234.02</v>
      </c>
      <c r="G94" s="33">
        <v>0</v>
      </c>
      <c r="H94" s="39">
        <f t="shared" si="3"/>
        <v>0</v>
      </c>
    </row>
    <row r="95" spans="1:8" x14ac:dyDescent="0.2">
      <c r="A95" s="7">
        <v>2175</v>
      </c>
      <c r="B95" s="7" t="s">
        <v>142</v>
      </c>
      <c r="C95" s="7">
        <v>8502175</v>
      </c>
      <c r="D95" s="7">
        <v>115943</v>
      </c>
      <c r="E95" s="32">
        <v>33.25</v>
      </c>
      <c r="F95" s="32">
        <f t="shared" si="2"/>
        <v>47740.35</v>
      </c>
      <c r="G95" s="33">
        <v>0</v>
      </c>
      <c r="H95" s="39">
        <f t="shared" si="3"/>
        <v>0</v>
      </c>
    </row>
    <row r="96" spans="1:8" x14ac:dyDescent="0.2">
      <c r="A96" s="7">
        <v>2176</v>
      </c>
      <c r="B96" s="7" t="s">
        <v>143</v>
      </c>
      <c r="C96" s="7">
        <v>8502176</v>
      </c>
      <c r="D96" s="7">
        <v>115944</v>
      </c>
      <c r="E96" s="32">
        <v>51.78</v>
      </c>
      <c r="F96" s="32">
        <f t="shared" si="2"/>
        <v>74345.724000000002</v>
      </c>
      <c r="G96" s="33">
        <v>0</v>
      </c>
      <c r="H96" s="39">
        <f t="shared" si="3"/>
        <v>0</v>
      </c>
    </row>
    <row r="97" spans="1:8" x14ac:dyDescent="0.2">
      <c r="A97" s="7">
        <v>2180</v>
      </c>
      <c r="B97" s="7" t="s">
        <v>144</v>
      </c>
      <c r="C97" s="7">
        <v>8502180</v>
      </c>
      <c r="D97" s="7">
        <v>115945</v>
      </c>
      <c r="E97" s="32">
        <v>20.29</v>
      </c>
      <c r="F97" s="32">
        <f t="shared" si="2"/>
        <v>29132.381999999998</v>
      </c>
      <c r="G97" s="33">
        <v>0</v>
      </c>
      <c r="H97" s="39">
        <f t="shared" si="3"/>
        <v>0</v>
      </c>
    </row>
    <row r="98" spans="1:8" x14ac:dyDescent="0.2">
      <c r="A98" s="7">
        <v>2181</v>
      </c>
      <c r="B98" s="7" t="s">
        <v>145</v>
      </c>
      <c r="C98" s="7">
        <v>8502181</v>
      </c>
      <c r="D98" s="7">
        <v>115946</v>
      </c>
      <c r="E98" s="32">
        <v>13.5</v>
      </c>
      <c r="F98" s="32">
        <f t="shared" si="2"/>
        <v>19383.3</v>
      </c>
      <c r="G98" s="33">
        <v>0</v>
      </c>
      <c r="H98" s="39">
        <f t="shared" si="3"/>
        <v>0</v>
      </c>
    </row>
    <row r="99" spans="1:8" x14ac:dyDescent="0.2">
      <c r="A99" s="7">
        <v>2182</v>
      </c>
      <c r="B99" s="7" t="s">
        <v>146</v>
      </c>
      <c r="C99" s="7">
        <v>8502182</v>
      </c>
      <c r="D99" s="7">
        <v>115947</v>
      </c>
      <c r="E99" s="32">
        <v>12.8</v>
      </c>
      <c r="F99" s="32">
        <f t="shared" si="2"/>
        <v>18378.240000000002</v>
      </c>
      <c r="G99" s="33">
        <v>0</v>
      </c>
      <c r="H99" s="39">
        <f t="shared" si="3"/>
        <v>0</v>
      </c>
    </row>
    <row r="100" spans="1:8" x14ac:dyDescent="0.2">
      <c r="A100" s="7">
        <v>2183</v>
      </c>
      <c r="B100" s="7" t="s">
        <v>147</v>
      </c>
      <c r="C100" s="7">
        <v>8502183</v>
      </c>
      <c r="D100" s="7">
        <v>115948</v>
      </c>
      <c r="E100" s="32">
        <v>16.2</v>
      </c>
      <c r="F100" s="32">
        <f t="shared" si="2"/>
        <v>23259.96</v>
      </c>
      <c r="G100" s="33">
        <v>0</v>
      </c>
      <c r="H100" s="39">
        <f t="shared" si="3"/>
        <v>0</v>
      </c>
    </row>
    <row r="101" spans="1:8" x14ac:dyDescent="0.2">
      <c r="A101" s="7">
        <v>2186</v>
      </c>
      <c r="B101" s="7" t="s">
        <v>148</v>
      </c>
      <c r="C101" s="7">
        <v>8502186</v>
      </c>
      <c r="D101" s="7">
        <v>115949</v>
      </c>
      <c r="E101" s="32">
        <v>11.54</v>
      </c>
      <c r="F101" s="32">
        <f t="shared" si="2"/>
        <v>16569.131999999998</v>
      </c>
      <c r="G101" s="33">
        <v>0</v>
      </c>
      <c r="H101" s="39">
        <f t="shared" si="3"/>
        <v>0</v>
      </c>
    </row>
    <row r="102" spans="1:8" x14ac:dyDescent="0.2">
      <c r="A102" s="7">
        <v>2190</v>
      </c>
      <c r="B102" s="7" t="s">
        <v>149</v>
      </c>
      <c r="C102" s="7">
        <v>8502190</v>
      </c>
      <c r="D102" s="7">
        <v>115952</v>
      </c>
      <c r="E102" s="32">
        <v>28.98</v>
      </c>
      <c r="F102" s="32">
        <f t="shared" si="2"/>
        <v>41609.483999999997</v>
      </c>
      <c r="G102" s="33">
        <v>0</v>
      </c>
      <c r="H102" s="39">
        <f t="shared" si="3"/>
        <v>0</v>
      </c>
    </row>
    <row r="103" spans="1:8" x14ac:dyDescent="0.2">
      <c r="A103" s="7">
        <v>2193</v>
      </c>
      <c r="B103" s="7" t="s">
        <v>150</v>
      </c>
      <c r="C103" s="7">
        <v>8502193</v>
      </c>
      <c r="D103" s="7">
        <v>115953</v>
      </c>
      <c r="E103" s="32">
        <v>19.260000000000002</v>
      </c>
      <c r="F103" s="32">
        <f t="shared" si="2"/>
        <v>27653.508000000002</v>
      </c>
      <c r="G103" s="33">
        <v>0</v>
      </c>
      <c r="H103" s="39">
        <f t="shared" si="3"/>
        <v>0</v>
      </c>
    </row>
    <row r="104" spans="1:8" x14ac:dyDescent="0.2">
      <c r="A104" s="7">
        <v>2194</v>
      </c>
      <c r="B104" s="7" t="s">
        <v>151</v>
      </c>
      <c r="C104" s="7">
        <v>8502194</v>
      </c>
      <c r="D104" s="7">
        <v>115954</v>
      </c>
      <c r="E104" s="32">
        <v>29.14</v>
      </c>
      <c r="F104" s="32">
        <f t="shared" si="2"/>
        <v>41839.212</v>
      </c>
      <c r="G104" s="33">
        <v>0</v>
      </c>
      <c r="H104" s="39">
        <f t="shared" si="3"/>
        <v>0</v>
      </c>
    </row>
    <row r="105" spans="1:8" x14ac:dyDescent="0.2">
      <c r="A105" s="7">
        <v>2196</v>
      </c>
      <c r="B105" s="7" t="s">
        <v>152</v>
      </c>
      <c r="C105" s="7">
        <v>8502196</v>
      </c>
      <c r="D105" s="7">
        <v>115955</v>
      </c>
      <c r="E105" s="32">
        <v>42.12</v>
      </c>
      <c r="F105" s="32">
        <f t="shared" si="2"/>
        <v>60475.895999999993</v>
      </c>
      <c r="G105" s="33">
        <v>0</v>
      </c>
      <c r="H105" s="39">
        <f t="shared" si="3"/>
        <v>0</v>
      </c>
    </row>
    <row r="106" spans="1:8" x14ac:dyDescent="0.2">
      <c r="A106" s="7">
        <v>2197</v>
      </c>
      <c r="B106" s="7" t="s">
        <v>153</v>
      </c>
      <c r="C106" s="7">
        <v>8502197</v>
      </c>
      <c r="D106" s="7">
        <v>115956</v>
      </c>
      <c r="E106" s="32">
        <v>61.96</v>
      </c>
      <c r="F106" s="32">
        <f t="shared" si="2"/>
        <v>88962.168000000005</v>
      </c>
      <c r="G106" s="33">
        <v>0</v>
      </c>
      <c r="H106" s="39">
        <f t="shared" si="3"/>
        <v>0</v>
      </c>
    </row>
    <row r="107" spans="1:8" x14ac:dyDescent="0.2">
      <c r="A107" s="7">
        <v>2200</v>
      </c>
      <c r="B107" s="7" t="s">
        <v>154</v>
      </c>
      <c r="C107" s="7">
        <v>8502200</v>
      </c>
      <c r="D107" s="7">
        <v>115957</v>
      </c>
      <c r="E107" s="32">
        <v>16.09</v>
      </c>
      <c r="F107" s="32">
        <f t="shared" si="2"/>
        <v>23102.022000000001</v>
      </c>
      <c r="G107" s="33">
        <v>0</v>
      </c>
      <c r="H107" s="39">
        <f t="shared" si="3"/>
        <v>0</v>
      </c>
    </row>
    <row r="108" spans="1:8" x14ac:dyDescent="0.2">
      <c r="A108" s="7">
        <v>2202</v>
      </c>
      <c r="B108" s="7" t="s">
        <v>155</v>
      </c>
      <c r="C108" s="7">
        <v>8502202</v>
      </c>
      <c r="D108" s="7">
        <v>115959</v>
      </c>
      <c r="E108" s="32">
        <v>10.91</v>
      </c>
      <c r="F108" s="32">
        <f t="shared" si="2"/>
        <v>15664.578</v>
      </c>
      <c r="G108" s="33">
        <v>0</v>
      </c>
      <c r="H108" s="39">
        <f t="shared" si="3"/>
        <v>0</v>
      </c>
    </row>
    <row r="109" spans="1:8" x14ac:dyDescent="0.2">
      <c r="A109" s="7">
        <v>2203</v>
      </c>
      <c r="B109" s="7" t="s">
        <v>156</v>
      </c>
      <c r="C109" s="7">
        <v>8502203</v>
      </c>
      <c r="D109" s="7">
        <v>115960</v>
      </c>
      <c r="E109" s="32">
        <v>1.95</v>
      </c>
      <c r="F109" s="32">
        <f t="shared" si="2"/>
        <v>2799.81</v>
      </c>
      <c r="G109" s="33">
        <v>0</v>
      </c>
      <c r="H109" s="39">
        <f t="shared" si="3"/>
        <v>0</v>
      </c>
    </row>
    <row r="110" spans="1:8" x14ac:dyDescent="0.2">
      <c r="A110" s="7">
        <v>2204</v>
      </c>
      <c r="B110" s="7" t="s">
        <v>157</v>
      </c>
      <c r="C110" s="7">
        <v>8502204</v>
      </c>
      <c r="D110" s="7">
        <v>115961</v>
      </c>
      <c r="E110" s="32">
        <v>60.43</v>
      </c>
      <c r="F110" s="32">
        <f t="shared" si="2"/>
        <v>86765.394</v>
      </c>
      <c r="G110" s="33">
        <v>0</v>
      </c>
      <c r="H110" s="39">
        <f t="shared" si="3"/>
        <v>0</v>
      </c>
    </row>
    <row r="111" spans="1:8" x14ac:dyDescent="0.2">
      <c r="A111" s="7">
        <v>2206</v>
      </c>
      <c r="B111" s="7" t="s">
        <v>158</v>
      </c>
      <c r="C111" s="7">
        <v>8502206</v>
      </c>
      <c r="D111" s="7">
        <v>115962</v>
      </c>
      <c r="E111" s="32">
        <v>99.81</v>
      </c>
      <c r="F111" s="32">
        <f t="shared" si="2"/>
        <v>143307.198</v>
      </c>
      <c r="G111" s="33">
        <v>0</v>
      </c>
      <c r="H111" s="39">
        <f t="shared" si="3"/>
        <v>0</v>
      </c>
    </row>
    <row r="112" spans="1:8" x14ac:dyDescent="0.2">
      <c r="A112" s="7">
        <v>2211</v>
      </c>
      <c r="B112" s="7" t="s">
        <v>159</v>
      </c>
      <c r="C112" s="7">
        <v>8502211</v>
      </c>
      <c r="D112" s="7">
        <v>115963</v>
      </c>
      <c r="E112" s="32">
        <v>41.87</v>
      </c>
      <c r="F112" s="32">
        <f t="shared" si="2"/>
        <v>60116.945999999996</v>
      </c>
      <c r="G112" s="33">
        <v>0</v>
      </c>
      <c r="H112" s="39">
        <f t="shared" si="3"/>
        <v>0</v>
      </c>
    </row>
    <row r="113" spans="1:8" x14ac:dyDescent="0.2">
      <c r="A113" s="7">
        <v>2213</v>
      </c>
      <c r="B113" s="7" t="s">
        <v>160</v>
      </c>
      <c r="C113" s="7">
        <v>8502213</v>
      </c>
      <c r="D113" s="7">
        <v>115964</v>
      </c>
      <c r="E113" s="32">
        <v>21.25</v>
      </c>
      <c r="F113" s="32">
        <f t="shared" si="2"/>
        <v>30510.75</v>
      </c>
      <c r="G113" s="33">
        <v>0</v>
      </c>
      <c r="H113" s="39">
        <f t="shared" si="3"/>
        <v>0</v>
      </c>
    </row>
    <row r="114" spans="1:8" x14ac:dyDescent="0.2">
      <c r="A114" s="7">
        <v>2214</v>
      </c>
      <c r="B114" s="7" t="s">
        <v>161</v>
      </c>
      <c r="C114" s="7">
        <v>8502214</v>
      </c>
      <c r="D114" s="7">
        <v>115965</v>
      </c>
      <c r="E114" s="32">
        <v>48.32</v>
      </c>
      <c r="F114" s="32">
        <f t="shared" si="2"/>
        <v>69377.856</v>
      </c>
      <c r="G114" s="33">
        <v>0</v>
      </c>
      <c r="H114" s="39">
        <f t="shared" si="3"/>
        <v>0</v>
      </c>
    </row>
    <row r="115" spans="1:8" x14ac:dyDescent="0.2">
      <c r="A115" s="7">
        <v>2215</v>
      </c>
      <c r="B115" s="7" t="s">
        <v>162</v>
      </c>
      <c r="C115" s="7">
        <v>8502215</v>
      </c>
      <c r="D115" s="7">
        <v>115966</v>
      </c>
      <c r="E115" s="32">
        <v>44.16</v>
      </c>
      <c r="F115" s="32">
        <f t="shared" si="2"/>
        <v>63404.927999999993</v>
      </c>
      <c r="G115" s="33">
        <v>0</v>
      </c>
      <c r="H115" s="39">
        <f t="shared" si="3"/>
        <v>0</v>
      </c>
    </row>
    <row r="116" spans="1:8" x14ac:dyDescent="0.2">
      <c r="A116" s="7">
        <v>2216</v>
      </c>
      <c r="B116" s="7" t="s">
        <v>163</v>
      </c>
      <c r="C116" s="7">
        <v>8502216</v>
      </c>
      <c r="D116" s="7">
        <v>115967</v>
      </c>
      <c r="E116" s="32">
        <v>12.59</v>
      </c>
      <c r="F116" s="32">
        <f t="shared" si="2"/>
        <v>18076.721999999998</v>
      </c>
      <c r="G116" s="33">
        <v>0</v>
      </c>
      <c r="H116" s="39">
        <f t="shared" si="3"/>
        <v>0</v>
      </c>
    </row>
    <row r="117" spans="1:8" x14ac:dyDescent="0.2">
      <c r="A117" s="7">
        <v>2217</v>
      </c>
      <c r="B117" s="7" t="s">
        <v>164</v>
      </c>
      <c r="C117" s="7">
        <v>8502217</v>
      </c>
      <c r="D117" s="7">
        <v>115968</v>
      </c>
      <c r="E117" s="32">
        <v>12.41</v>
      </c>
      <c r="F117" s="32">
        <f t="shared" si="2"/>
        <v>17818.277999999998</v>
      </c>
      <c r="G117" s="33">
        <v>0</v>
      </c>
      <c r="H117" s="39">
        <f t="shared" si="3"/>
        <v>0</v>
      </c>
    </row>
    <row r="118" spans="1:8" x14ac:dyDescent="0.2">
      <c r="A118" s="7">
        <v>2219</v>
      </c>
      <c r="B118" s="7" t="s">
        <v>165</v>
      </c>
      <c r="C118" s="7">
        <v>8502219</v>
      </c>
      <c r="D118" s="7">
        <v>115969</v>
      </c>
      <c r="E118" s="32">
        <v>75.87</v>
      </c>
      <c r="F118" s="32">
        <f t="shared" si="2"/>
        <v>108934.14600000001</v>
      </c>
      <c r="G118" s="33">
        <v>0</v>
      </c>
      <c r="H118" s="39">
        <f t="shared" si="3"/>
        <v>0</v>
      </c>
    </row>
    <row r="119" spans="1:8" x14ac:dyDescent="0.2">
      <c r="A119" s="7">
        <v>2220</v>
      </c>
      <c r="B119" s="7" t="s">
        <v>166</v>
      </c>
      <c r="C119" s="7">
        <v>8502220</v>
      </c>
      <c r="D119" s="7">
        <v>115970</v>
      </c>
      <c r="E119" s="32">
        <v>63.65</v>
      </c>
      <c r="F119" s="32">
        <f t="shared" si="2"/>
        <v>91388.67</v>
      </c>
      <c r="G119" s="33">
        <v>0</v>
      </c>
      <c r="H119" s="39">
        <f t="shared" si="3"/>
        <v>0</v>
      </c>
    </row>
    <row r="120" spans="1:8" x14ac:dyDescent="0.2">
      <c r="A120" s="7">
        <v>2223</v>
      </c>
      <c r="B120" s="7" t="s">
        <v>167</v>
      </c>
      <c r="C120" s="7">
        <v>8502223</v>
      </c>
      <c r="D120" s="7">
        <v>115971</v>
      </c>
      <c r="E120" s="32">
        <v>26.32</v>
      </c>
      <c r="F120" s="32">
        <f t="shared" si="2"/>
        <v>37790.256000000001</v>
      </c>
      <c r="G120" s="33">
        <v>0</v>
      </c>
      <c r="H120" s="39">
        <f t="shared" si="3"/>
        <v>0</v>
      </c>
    </row>
    <row r="121" spans="1:8" x14ac:dyDescent="0.2">
      <c r="A121" s="7">
        <v>2224</v>
      </c>
      <c r="B121" s="7" t="s">
        <v>168</v>
      </c>
      <c r="C121" s="7">
        <v>8502224</v>
      </c>
      <c r="D121" s="7">
        <v>115972</v>
      </c>
      <c r="E121" s="32">
        <v>43.21</v>
      </c>
      <c r="F121" s="32">
        <f t="shared" si="2"/>
        <v>62040.917999999998</v>
      </c>
      <c r="G121" s="33">
        <v>0</v>
      </c>
      <c r="H121" s="39">
        <f t="shared" si="3"/>
        <v>0</v>
      </c>
    </row>
    <row r="122" spans="1:8" x14ac:dyDescent="0.2">
      <c r="A122" s="7">
        <v>2226</v>
      </c>
      <c r="B122" s="7" t="s">
        <v>169</v>
      </c>
      <c r="C122" s="7">
        <v>8502226</v>
      </c>
      <c r="D122" s="7">
        <v>115973</v>
      </c>
      <c r="E122" s="32">
        <v>24.2</v>
      </c>
      <c r="F122" s="32">
        <f t="shared" si="2"/>
        <v>34746.36</v>
      </c>
      <c r="G122" s="33">
        <v>0</v>
      </c>
      <c r="H122" s="39">
        <f t="shared" si="3"/>
        <v>0</v>
      </c>
    </row>
    <row r="123" spans="1:8" x14ac:dyDescent="0.2">
      <c r="A123" s="7">
        <v>2227</v>
      </c>
      <c r="B123" s="7" t="s">
        <v>170</v>
      </c>
      <c r="C123" s="7">
        <v>8502227</v>
      </c>
      <c r="D123" s="7">
        <v>115974</v>
      </c>
      <c r="E123" s="32">
        <v>27.57</v>
      </c>
      <c r="F123" s="32">
        <f t="shared" si="2"/>
        <v>39585.006000000001</v>
      </c>
      <c r="G123" s="33">
        <v>0</v>
      </c>
      <c r="H123" s="39">
        <f t="shared" si="3"/>
        <v>0</v>
      </c>
    </row>
    <row r="124" spans="1:8" x14ac:dyDescent="0.2">
      <c r="A124" s="7">
        <v>2228</v>
      </c>
      <c r="B124" s="7" t="s">
        <v>171</v>
      </c>
      <c r="C124" s="7">
        <v>8502228</v>
      </c>
      <c r="D124" s="7">
        <v>115975</v>
      </c>
      <c r="E124" s="32">
        <v>59.4</v>
      </c>
      <c r="F124" s="32">
        <f t="shared" si="2"/>
        <v>85286.51999999999</v>
      </c>
      <c r="G124" s="33">
        <v>0</v>
      </c>
      <c r="H124" s="39">
        <f t="shared" si="3"/>
        <v>0</v>
      </c>
    </row>
    <row r="125" spans="1:8" x14ac:dyDescent="0.2">
      <c r="A125" s="7">
        <v>2229</v>
      </c>
      <c r="B125" s="7" t="s">
        <v>172</v>
      </c>
      <c r="C125" s="7">
        <v>8502229</v>
      </c>
      <c r="D125" s="7">
        <v>115976</v>
      </c>
      <c r="E125" s="32">
        <v>74.62</v>
      </c>
      <c r="F125" s="32">
        <f t="shared" si="2"/>
        <v>107139.39600000001</v>
      </c>
      <c r="G125" s="33">
        <v>0</v>
      </c>
      <c r="H125" s="39">
        <f t="shared" si="3"/>
        <v>0</v>
      </c>
    </row>
    <row r="126" spans="1:8" x14ac:dyDescent="0.2">
      <c r="A126" s="7">
        <v>2230</v>
      </c>
      <c r="B126" s="7" t="s">
        <v>173</v>
      </c>
      <c r="C126" s="7">
        <v>8502230</v>
      </c>
      <c r="D126" s="7">
        <v>115977</v>
      </c>
      <c r="E126" s="32">
        <v>9.0299999999999994</v>
      </c>
      <c r="F126" s="32">
        <f t="shared" si="2"/>
        <v>12965.273999999999</v>
      </c>
      <c r="G126" s="33">
        <v>0</v>
      </c>
      <c r="H126" s="39">
        <f t="shared" si="3"/>
        <v>0</v>
      </c>
    </row>
    <row r="127" spans="1:8" x14ac:dyDescent="0.2">
      <c r="A127" s="7">
        <v>2237</v>
      </c>
      <c r="B127" s="7" t="s">
        <v>174</v>
      </c>
      <c r="C127" s="7">
        <v>8502237</v>
      </c>
      <c r="D127" s="7">
        <v>115980</v>
      </c>
      <c r="E127" s="32">
        <v>13.3</v>
      </c>
      <c r="F127" s="32">
        <f t="shared" si="2"/>
        <v>19096.14</v>
      </c>
      <c r="G127" s="33">
        <v>0</v>
      </c>
      <c r="H127" s="39">
        <f t="shared" si="3"/>
        <v>0</v>
      </c>
    </row>
    <row r="128" spans="1:8" x14ac:dyDescent="0.2">
      <c r="A128" s="7">
        <v>2238</v>
      </c>
      <c r="B128" s="7" t="s">
        <v>175</v>
      </c>
      <c r="C128" s="7">
        <v>8502238</v>
      </c>
      <c r="D128" s="7">
        <v>115981</v>
      </c>
      <c r="E128" s="32">
        <v>22.08</v>
      </c>
      <c r="F128" s="32">
        <f t="shared" si="2"/>
        <v>31702.463999999996</v>
      </c>
      <c r="G128" s="33">
        <v>0</v>
      </c>
      <c r="H128" s="39">
        <f t="shared" si="3"/>
        <v>0</v>
      </c>
    </row>
    <row r="129" spans="1:8" x14ac:dyDescent="0.2">
      <c r="A129" s="7">
        <v>2239</v>
      </c>
      <c r="B129" s="7" t="s">
        <v>176</v>
      </c>
      <c r="C129" s="7">
        <v>8502239</v>
      </c>
      <c r="D129" s="7">
        <v>115982</v>
      </c>
      <c r="E129" s="32">
        <v>0</v>
      </c>
      <c r="F129" s="32">
        <f t="shared" si="2"/>
        <v>0</v>
      </c>
      <c r="G129" s="33">
        <v>0</v>
      </c>
      <c r="H129" s="39">
        <f t="shared" si="3"/>
        <v>0</v>
      </c>
    </row>
    <row r="130" spans="1:8" x14ac:dyDescent="0.2">
      <c r="A130" s="7">
        <v>2241</v>
      </c>
      <c r="B130" s="7" t="s">
        <v>177</v>
      </c>
      <c r="C130" s="7">
        <v>8502241</v>
      </c>
      <c r="D130" s="7">
        <v>115983</v>
      </c>
      <c r="E130" s="32">
        <v>9.7899999999999991</v>
      </c>
      <c r="F130" s="32">
        <f t="shared" si="2"/>
        <v>14056.481999999998</v>
      </c>
      <c r="G130" s="33">
        <v>0</v>
      </c>
      <c r="H130" s="39">
        <f t="shared" si="3"/>
        <v>0</v>
      </c>
    </row>
    <row r="131" spans="1:8" x14ac:dyDescent="0.2">
      <c r="A131" s="7">
        <v>2242</v>
      </c>
      <c r="B131" s="7" t="s">
        <v>178</v>
      </c>
      <c r="C131" s="7">
        <v>8502242</v>
      </c>
      <c r="D131" s="7">
        <v>115984</v>
      </c>
      <c r="E131" s="32">
        <v>35.659999999999997</v>
      </c>
      <c r="F131" s="32">
        <f t="shared" si="2"/>
        <v>51200.627999999997</v>
      </c>
      <c r="G131" s="33">
        <v>0</v>
      </c>
      <c r="H131" s="39">
        <f t="shared" si="3"/>
        <v>0</v>
      </c>
    </row>
    <row r="132" spans="1:8" x14ac:dyDescent="0.2">
      <c r="A132" s="7">
        <v>2243</v>
      </c>
      <c r="B132" s="7" t="s">
        <v>179</v>
      </c>
      <c r="C132" s="7">
        <v>8502243</v>
      </c>
      <c r="D132" s="7">
        <v>115985</v>
      </c>
      <c r="E132" s="32">
        <v>37.04</v>
      </c>
      <c r="F132" s="32">
        <f t="shared" si="2"/>
        <v>53182.031999999999</v>
      </c>
      <c r="G132" s="33">
        <v>0</v>
      </c>
      <c r="H132" s="39">
        <f t="shared" si="3"/>
        <v>0</v>
      </c>
    </row>
    <row r="133" spans="1:8" x14ac:dyDescent="0.2">
      <c r="A133" s="7">
        <v>2246</v>
      </c>
      <c r="B133" s="7" t="s">
        <v>180</v>
      </c>
      <c r="C133" s="7">
        <v>8502246</v>
      </c>
      <c r="D133" s="7">
        <v>115986</v>
      </c>
      <c r="E133" s="32">
        <v>13.58</v>
      </c>
      <c r="F133" s="32">
        <f t="shared" ref="F133:F196" si="4">E133*$E$2</f>
        <v>19498.164000000001</v>
      </c>
      <c r="G133" s="33">
        <v>0</v>
      </c>
      <c r="H133" s="39">
        <f t="shared" ref="H133:H196" si="5">G133*$G$2</f>
        <v>0</v>
      </c>
    </row>
    <row r="134" spans="1:8" x14ac:dyDescent="0.2">
      <c r="A134" s="7">
        <v>2248</v>
      </c>
      <c r="B134" s="7" t="s">
        <v>181</v>
      </c>
      <c r="C134" s="7">
        <v>8502248</v>
      </c>
      <c r="D134" s="7">
        <v>115988</v>
      </c>
      <c r="E134" s="32">
        <v>76.05</v>
      </c>
      <c r="F134" s="32">
        <f t="shared" si="4"/>
        <v>109192.59</v>
      </c>
      <c r="G134" s="33">
        <v>0</v>
      </c>
      <c r="H134" s="39">
        <f t="shared" si="5"/>
        <v>0</v>
      </c>
    </row>
    <row r="135" spans="1:8" x14ac:dyDescent="0.2">
      <c r="A135" s="7">
        <v>2249</v>
      </c>
      <c r="B135" s="7" t="s">
        <v>182</v>
      </c>
      <c r="C135" s="7">
        <v>8502249</v>
      </c>
      <c r="D135" s="7">
        <v>115989</v>
      </c>
      <c r="E135" s="32">
        <v>4.59</v>
      </c>
      <c r="F135" s="32">
        <f t="shared" si="4"/>
        <v>6590.3219999999992</v>
      </c>
      <c r="G135" s="33">
        <v>0</v>
      </c>
      <c r="H135" s="39">
        <f t="shared" si="5"/>
        <v>0</v>
      </c>
    </row>
    <row r="136" spans="1:8" x14ac:dyDescent="0.2">
      <c r="A136" s="7">
        <v>2252</v>
      </c>
      <c r="B136" s="7" t="s">
        <v>183</v>
      </c>
      <c r="C136" s="7">
        <v>8502252</v>
      </c>
      <c r="D136" s="7">
        <v>115990</v>
      </c>
      <c r="E136" s="32">
        <v>45.49</v>
      </c>
      <c r="F136" s="32">
        <f t="shared" si="4"/>
        <v>65314.542000000001</v>
      </c>
      <c r="G136" s="33">
        <v>0</v>
      </c>
      <c r="H136" s="39">
        <f t="shared" si="5"/>
        <v>0</v>
      </c>
    </row>
    <row r="137" spans="1:8" x14ac:dyDescent="0.2">
      <c r="A137" s="7">
        <v>2254</v>
      </c>
      <c r="B137" s="7" t="s">
        <v>184</v>
      </c>
      <c r="C137" s="7">
        <v>8502254</v>
      </c>
      <c r="D137" s="7">
        <v>115991</v>
      </c>
      <c r="E137" s="32">
        <v>99.47</v>
      </c>
      <c r="F137" s="32">
        <f t="shared" si="4"/>
        <v>142819.02599999998</v>
      </c>
      <c r="G137" s="33">
        <v>0</v>
      </c>
      <c r="H137" s="39">
        <f t="shared" si="5"/>
        <v>0</v>
      </c>
    </row>
    <row r="138" spans="1:8" x14ac:dyDescent="0.2">
      <c r="A138" s="7">
        <v>2255</v>
      </c>
      <c r="B138" s="7" t="s">
        <v>185</v>
      </c>
      <c r="C138" s="7">
        <v>8502255</v>
      </c>
      <c r="D138" s="7">
        <v>115992</v>
      </c>
      <c r="E138" s="32">
        <v>14.88</v>
      </c>
      <c r="F138" s="32">
        <f t="shared" si="4"/>
        <v>21364.704000000002</v>
      </c>
      <c r="G138" s="33">
        <v>0</v>
      </c>
      <c r="H138" s="39">
        <f t="shared" si="5"/>
        <v>0</v>
      </c>
    </row>
    <row r="139" spans="1:8" x14ac:dyDescent="0.2">
      <c r="A139" s="7">
        <v>2256</v>
      </c>
      <c r="B139" s="7" t="s">
        <v>186</v>
      </c>
      <c r="C139" s="7">
        <v>8502256</v>
      </c>
      <c r="D139" s="7">
        <v>115993</v>
      </c>
      <c r="E139" s="32">
        <v>53.98</v>
      </c>
      <c r="F139" s="32">
        <f t="shared" si="4"/>
        <v>77504.483999999997</v>
      </c>
      <c r="G139" s="33">
        <v>0</v>
      </c>
      <c r="H139" s="39">
        <f t="shared" si="5"/>
        <v>0</v>
      </c>
    </row>
    <row r="140" spans="1:8" x14ac:dyDescent="0.2">
      <c r="A140" s="7">
        <v>2257</v>
      </c>
      <c r="B140" s="7" t="s">
        <v>187</v>
      </c>
      <c r="C140" s="7">
        <v>8502257</v>
      </c>
      <c r="D140" s="7">
        <v>115994</v>
      </c>
      <c r="E140" s="32">
        <v>9.5</v>
      </c>
      <c r="F140" s="32">
        <f t="shared" si="4"/>
        <v>13640.1</v>
      </c>
      <c r="G140" s="33">
        <v>0</v>
      </c>
      <c r="H140" s="39">
        <f t="shared" si="5"/>
        <v>0</v>
      </c>
    </row>
    <row r="141" spans="1:8" x14ac:dyDescent="0.2">
      <c r="A141" s="7">
        <v>2263</v>
      </c>
      <c r="B141" s="7" t="s">
        <v>188</v>
      </c>
      <c r="C141" s="7">
        <v>8502263</v>
      </c>
      <c r="D141" s="7">
        <v>115997</v>
      </c>
      <c r="E141" s="32">
        <v>82.71</v>
      </c>
      <c r="F141" s="32">
        <f t="shared" si="4"/>
        <v>118755.01799999998</v>
      </c>
      <c r="G141" s="33">
        <v>0</v>
      </c>
      <c r="H141" s="39">
        <f t="shared" si="5"/>
        <v>0</v>
      </c>
    </row>
    <row r="142" spans="1:8" x14ac:dyDescent="0.2">
      <c r="A142" s="7">
        <v>2265</v>
      </c>
      <c r="B142" s="7" t="s">
        <v>189</v>
      </c>
      <c r="C142" s="7">
        <v>8502265</v>
      </c>
      <c r="D142" s="7">
        <v>115998</v>
      </c>
      <c r="E142" s="32">
        <v>16.34</v>
      </c>
      <c r="F142" s="32">
        <f t="shared" si="4"/>
        <v>23460.971999999998</v>
      </c>
      <c r="G142" s="33">
        <v>0</v>
      </c>
      <c r="H142" s="39">
        <f t="shared" si="5"/>
        <v>0</v>
      </c>
    </row>
    <row r="143" spans="1:8" x14ac:dyDescent="0.2">
      <c r="A143" s="7">
        <v>2266</v>
      </c>
      <c r="B143" s="7" t="s">
        <v>190</v>
      </c>
      <c r="C143" s="7">
        <v>8502266</v>
      </c>
      <c r="D143" s="7">
        <v>115999</v>
      </c>
      <c r="E143" s="32">
        <v>51.63</v>
      </c>
      <c r="F143" s="32">
        <f t="shared" si="4"/>
        <v>74130.354000000007</v>
      </c>
      <c r="G143" s="33">
        <v>0</v>
      </c>
      <c r="H143" s="39">
        <f t="shared" si="5"/>
        <v>0</v>
      </c>
    </row>
    <row r="144" spans="1:8" x14ac:dyDescent="0.2">
      <c r="A144" s="7">
        <v>2267</v>
      </c>
      <c r="B144" s="7" t="s">
        <v>191</v>
      </c>
      <c r="C144" s="7">
        <v>8502267</v>
      </c>
      <c r="D144" s="7">
        <v>116000</v>
      </c>
      <c r="E144" s="32">
        <v>22.58</v>
      </c>
      <c r="F144" s="32">
        <f t="shared" si="4"/>
        <v>32420.363999999998</v>
      </c>
      <c r="G144" s="33">
        <v>0</v>
      </c>
      <c r="H144" s="39">
        <f t="shared" si="5"/>
        <v>0</v>
      </c>
    </row>
    <row r="145" spans="1:8" x14ac:dyDescent="0.2">
      <c r="A145" s="7">
        <v>2268</v>
      </c>
      <c r="B145" s="7" t="s">
        <v>192</v>
      </c>
      <c r="C145" s="7">
        <v>8502268</v>
      </c>
      <c r="D145" s="7">
        <v>116001</v>
      </c>
      <c r="E145" s="32">
        <v>39.200000000000003</v>
      </c>
      <c r="F145" s="32">
        <f t="shared" si="4"/>
        <v>56283.360000000001</v>
      </c>
      <c r="G145" s="33">
        <v>0</v>
      </c>
      <c r="H145" s="39">
        <f t="shared" si="5"/>
        <v>0</v>
      </c>
    </row>
    <row r="146" spans="1:8" x14ac:dyDescent="0.2">
      <c r="A146" s="7">
        <v>2269</v>
      </c>
      <c r="B146" s="7" t="s">
        <v>193</v>
      </c>
      <c r="C146" s="7">
        <v>8502269</v>
      </c>
      <c r="D146" s="7">
        <v>116002</v>
      </c>
      <c r="E146" s="32">
        <v>22.5</v>
      </c>
      <c r="F146" s="32">
        <f t="shared" si="4"/>
        <v>32305.5</v>
      </c>
      <c r="G146" s="33">
        <v>0</v>
      </c>
      <c r="H146" s="39">
        <f t="shared" si="5"/>
        <v>0</v>
      </c>
    </row>
    <row r="147" spans="1:8" x14ac:dyDescent="0.2">
      <c r="A147" s="7">
        <v>2270</v>
      </c>
      <c r="B147" s="7" t="s">
        <v>194</v>
      </c>
      <c r="C147" s="7">
        <v>8502270</v>
      </c>
      <c r="D147" s="7">
        <v>116003</v>
      </c>
      <c r="E147" s="32">
        <v>15.79</v>
      </c>
      <c r="F147" s="32">
        <f t="shared" si="4"/>
        <v>22671.281999999999</v>
      </c>
      <c r="G147" s="33">
        <v>0</v>
      </c>
      <c r="H147" s="39">
        <f t="shared" si="5"/>
        <v>0</v>
      </c>
    </row>
    <row r="148" spans="1:8" x14ac:dyDescent="0.2">
      <c r="A148" s="7">
        <v>2271</v>
      </c>
      <c r="B148" s="7" t="s">
        <v>195</v>
      </c>
      <c r="C148" s="7">
        <v>8502271</v>
      </c>
      <c r="D148" s="7">
        <v>116004</v>
      </c>
      <c r="E148" s="32">
        <v>58.64</v>
      </c>
      <c r="F148" s="32">
        <f t="shared" si="4"/>
        <v>84195.312000000005</v>
      </c>
      <c r="G148" s="33">
        <v>0</v>
      </c>
      <c r="H148" s="39">
        <f t="shared" si="5"/>
        <v>0</v>
      </c>
    </row>
    <row r="149" spans="1:8" x14ac:dyDescent="0.2">
      <c r="A149" s="7">
        <v>2272</v>
      </c>
      <c r="B149" s="7" t="s">
        <v>196</v>
      </c>
      <c r="C149" s="7">
        <v>8502272</v>
      </c>
      <c r="D149" s="7">
        <v>116005</v>
      </c>
      <c r="E149" s="32">
        <v>29.34</v>
      </c>
      <c r="F149" s="32">
        <f t="shared" si="4"/>
        <v>42126.371999999996</v>
      </c>
      <c r="G149" s="33">
        <v>0</v>
      </c>
      <c r="H149" s="39">
        <f t="shared" si="5"/>
        <v>0</v>
      </c>
    </row>
    <row r="150" spans="1:8" x14ac:dyDescent="0.2">
      <c r="A150" s="7">
        <v>2273</v>
      </c>
      <c r="B150" s="7" t="s">
        <v>197</v>
      </c>
      <c r="C150" s="7">
        <v>8502273</v>
      </c>
      <c r="D150" s="7">
        <v>116006</v>
      </c>
      <c r="E150" s="32">
        <v>33.25</v>
      </c>
      <c r="F150" s="32">
        <f t="shared" si="4"/>
        <v>47740.35</v>
      </c>
      <c r="G150" s="33">
        <v>0</v>
      </c>
      <c r="H150" s="39">
        <f t="shared" si="5"/>
        <v>0</v>
      </c>
    </row>
    <row r="151" spans="1:8" x14ac:dyDescent="0.2">
      <c r="A151" s="7">
        <v>2274</v>
      </c>
      <c r="B151" s="7" t="s">
        <v>198</v>
      </c>
      <c r="C151" s="7">
        <v>8502274</v>
      </c>
      <c r="D151" s="7">
        <v>116007</v>
      </c>
      <c r="E151" s="32">
        <v>104.27</v>
      </c>
      <c r="F151" s="32">
        <f t="shared" si="4"/>
        <v>149710.86599999998</v>
      </c>
      <c r="G151" s="33">
        <v>0</v>
      </c>
      <c r="H151" s="39">
        <f t="shared" si="5"/>
        <v>0</v>
      </c>
    </row>
    <row r="152" spans="1:8" x14ac:dyDescent="0.2">
      <c r="A152" s="7">
        <v>2276</v>
      </c>
      <c r="B152" s="7" t="s">
        <v>199</v>
      </c>
      <c r="C152" s="7">
        <v>8502276</v>
      </c>
      <c r="D152" s="7">
        <v>116009</v>
      </c>
      <c r="E152" s="32">
        <v>9.31</v>
      </c>
      <c r="F152" s="32">
        <f t="shared" si="4"/>
        <v>13367.298000000001</v>
      </c>
      <c r="G152" s="33">
        <v>0</v>
      </c>
      <c r="H152" s="39">
        <f t="shared" si="5"/>
        <v>0</v>
      </c>
    </row>
    <row r="153" spans="1:8" x14ac:dyDescent="0.2">
      <c r="A153" s="7">
        <v>2278</v>
      </c>
      <c r="B153" s="7" t="s">
        <v>200</v>
      </c>
      <c r="C153" s="7">
        <v>8502278</v>
      </c>
      <c r="D153" s="7">
        <v>116010</v>
      </c>
      <c r="E153" s="32">
        <v>21.94</v>
      </c>
      <c r="F153" s="32">
        <f t="shared" si="4"/>
        <v>31501.452000000001</v>
      </c>
      <c r="G153" s="33">
        <v>0</v>
      </c>
      <c r="H153" s="39">
        <f t="shared" si="5"/>
        <v>0</v>
      </c>
    </row>
    <row r="154" spans="1:8" x14ac:dyDescent="0.2">
      <c r="A154" s="7">
        <v>2279</v>
      </c>
      <c r="B154" s="7" t="s">
        <v>201</v>
      </c>
      <c r="C154" s="7">
        <v>8502279</v>
      </c>
      <c r="D154" s="7">
        <v>116011</v>
      </c>
      <c r="E154" s="32">
        <v>17.46</v>
      </c>
      <c r="F154" s="32">
        <f t="shared" si="4"/>
        <v>25069.067999999999</v>
      </c>
      <c r="G154" s="33">
        <v>0</v>
      </c>
      <c r="H154" s="39">
        <f t="shared" si="5"/>
        <v>0</v>
      </c>
    </row>
    <row r="155" spans="1:8" x14ac:dyDescent="0.2">
      <c r="A155" s="7">
        <v>2282</v>
      </c>
      <c r="B155" s="7" t="s">
        <v>202</v>
      </c>
      <c r="C155" s="7">
        <v>8502282</v>
      </c>
      <c r="D155" s="7">
        <v>116012</v>
      </c>
      <c r="E155" s="32">
        <v>21.4</v>
      </c>
      <c r="F155" s="32">
        <f t="shared" si="4"/>
        <v>30726.119999999995</v>
      </c>
      <c r="G155" s="33">
        <v>0</v>
      </c>
      <c r="H155" s="39">
        <f t="shared" si="5"/>
        <v>0</v>
      </c>
    </row>
    <row r="156" spans="1:8" x14ac:dyDescent="0.2">
      <c r="A156" s="7">
        <v>2283</v>
      </c>
      <c r="B156" s="7" t="s">
        <v>203</v>
      </c>
      <c r="C156" s="7">
        <v>8502283</v>
      </c>
      <c r="D156" s="7">
        <v>116013</v>
      </c>
      <c r="E156" s="32">
        <v>22.48</v>
      </c>
      <c r="F156" s="32">
        <f t="shared" si="4"/>
        <v>32276.784</v>
      </c>
      <c r="G156" s="33">
        <v>0</v>
      </c>
      <c r="H156" s="39">
        <f t="shared" si="5"/>
        <v>0</v>
      </c>
    </row>
    <row r="157" spans="1:8" x14ac:dyDescent="0.2">
      <c r="A157" s="7">
        <v>2284</v>
      </c>
      <c r="B157" s="7" t="s">
        <v>204</v>
      </c>
      <c r="C157" s="7">
        <v>8502284</v>
      </c>
      <c r="D157" s="7">
        <v>116014</v>
      </c>
      <c r="E157" s="32">
        <v>43.05</v>
      </c>
      <c r="F157" s="32">
        <f t="shared" si="4"/>
        <v>61811.189999999995</v>
      </c>
      <c r="G157" s="33">
        <v>0</v>
      </c>
      <c r="H157" s="39">
        <f t="shared" si="5"/>
        <v>0</v>
      </c>
    </row>
    <row r="158" spans="1:8" x14ac:dyDescent="0.2">
      <c r="A158" s="7">
        <v>2285</v>
      </c>
      <c r="B158" s="7" t="s">
        <v>205</v>
      </c>
      <c r="C158" s="7">
        <v>8502285</v>
      </c>
      <c r="D158" s="7">
        <v>116015</v>
      </c>
      <c r="E158" s="32">
        <v>59.13</v>
      </c>
      <c r="F158" s="32">
        <f t="shared" si="4"/>
        <v>84898.854000000007</v>
      </c>
      <c r="G158" s="33">
        <v>0</v>
      </c>
      <c r="H158" s="39">
        <f t="shared" si="5"/>
        <v>0</v>
      </c>
    </row>
    <row r="159" spans="1:8" x14ac:dyDescent="0.2">
      <c r="A159" s="7">
        <v>2286</v>
      </c>
      <c r="B159" s="7" t="s">
        <v>206</v>
      </c>
      <c r="C159" s="7">
        <v>8502286</v>
      </c>
      <c r="D159" s="7">
        <v>116016</v>
      </c>
      <c r="E159" s="32">
        <v>8.25</v>
      </c>
      <c r="F159" s="32">
        <f t="shared" si="4"/>
        <v>11845.35</v>
      </c>
      <c r="G159" s="33">
        <v>0</v>
      </c>
      <c r="H159" s="39">
        <f t="shared" si="5"/>
        <v>0</v>
      </c>
    </row>
    <row r="160" spans="1:8" x14ac:dyDescent="0.2">
      <c r="A160" s="7">
        <v>2287</v>
      </c>
      <c r="B160" s="7" t="s">
        <v>207</v>
      </c>
      <c r="C160" s="7">
        <v>8502287</v>
      </c>
      <c r="D160" s="7">
        <v>116017</v>
      </c>
      <c r="E160" s="32">
        <v>69.319999999999993</v>
      </c>
      <c r="F160" s="32">
        <f t="shared" si="4"/>
        <v>99529.655999999988</v>
      </c>
      <c r="G160" s="33">
        <v>0</v>
      </c>
      <c r="H160" s="39">
        <f t="shared" si="5"/>
        <v>0</v>
      </c>
    </row>
    <row r="161" spans="1:8" x14ac:dyDescent="0.2">
      <c r="A161" s="7">
        <v>2288</v>
      </c>
      <c r="B161" s="7" t="s">
        <v>208</v>
      </c>
      <c r="C161" s="7">
        <v>8502288</v>
      </c>
      <c r="D161" s="7">
        <v>116018</v>
      </c>
      <c r="E161" s="32">
        <v>50.89</v>
      </c>
      <c r="F161" s="32">
        <f t="shared" si="4"/>
        <v>73067.861999999994</v>
      </c>
      <c r="G161" s="33">
        <v>0</v>
      </c>
      <c r="H161" s="39">
        <f t="shared" si="5"/>
        <v>0</v>
      </c>
    </row>
    <row r="162" spans="1:8" x14ac:dyDescent="0.2">
      <c r="A162" s="7">
        <v>2289</v>
      </c>
      <c r="B162" s="7" t="s">
        <v>209</v>
      </c>
      <c r="C162" s="7">
        <v>8502289</v>
      </c>
      <c r="D162" s="7">
        <v>116019</v>
      </c>
      <c r="E162" s="32">
        <v>5.97</v>
      </c>
      <c r="F162" s="32">
        <f t="shared" si="4"/>
        <v>8571.7259999999987</v>
      </c>
      <c r="G162" s="33">
        <v>0</v>
      </c>
      <c r="H162" s="39">
        <f t="shared" si="5"/>
        <v>0</v>
      </c>
    </row>
    <row r="163" spans="1:8" x14ac:dyDescent="0.2">
      <c r="A163" s="7">
        <v>2290</v>
      </c>
      <c r="B163" s="7" t="s">
        <v>210</v>
      </c>
      <c r="C163" s="7">
        <v>8502290</v>
      </c>
      <c r="D163" s="7">
        <v>116020</v>
      </c>
      <c r="E163" s="32">
        <v>23.3</v>
      </c>
      <c r="F163" s="32">
        <f t="shared" si="4"/>
        <v>33454.14</v>
      </c>
      <c r="G163" s="33">
        <v>0</v>
      </c>
      <c r="H163" s="39">
        <f t="shared" si="5"/>
        <v>0</v>
      </c>
    </row>
    <row r="164" spans="1:8" x14ac:dyDescent="0.2">
      <c r="A164" s="7">
        <v>2291</v>
      </c>
      <c r="B164" s="7" t="s">
        <v>211</v>
      </c>
      <c r="C164" s="7">
        <v>8502291</v>
      </c>
      <c r="D164" s="7">
        <v>116021</v>
      </c>
      <c r="E164" s="32">
        <v>25.72</v>
      </c>
      <c r="F164" s="32">
        <f t="shared" si="4"/>
        <v>36928.775999999998</v>
      </c>
      <c r="G164" s="33">
        <v>0</v>
      </c>
      <c r="H164" s="39">
        <f t="shared" si="5"/>
        <v>0</v>
      </c>
    </row>
    <row r="165" spans="1:8" x14ac:dyDescent="0.2">
      <c r="A165" s="7">
        <v>2297</v>
      </c>
      <c r="B165" s="7" t="s">
        <v>212</v>
      </c>
      <c r="C165" s="7">
        <v>8502297</v>
      </c>
      <c r="D165" s="7">
        <v>116022</v>
      </c>
      <c r="E165" s="32">
        <v>41.51</v>
      </c>
      <c r="F165" s="32">
        <f t="shared" si="4"/>
        <v>59600.057999999997</v>
      </c>
      <c r="G165" s="33">
        <v>0</v>
      </c>
      <c r="H165" s="39">
        <f t="shared" si="5"/>
        <v>0</v>
      </c>
    </row>
    <row r="166" spans="1:8" x14ac:dyDescent="0.2">
      <c r="A166" s="7">
        <v>2298</v>
      </c>
      <c r="B166" s="7" t="s">
        <v>213</v>
      </c>
      <c r="C166" s="7">
        <v>8502298</v>
      </c>
      <c r="D166" s="7">
        <v>116023</v>
      </c>
      <c r="E166" s="32">
        <v>24.5</v>
      </c>
      <c r="F166" s="32">
        <f t="shared" si="4"/>
        <v>35177.1</v>
      </c>
      <c r="G166" s="33">
        <v>0</v>
      </c>
      <c r="H166" s="39">
        <f t="shared" si="5"/>
        <v>0</v>
      </c>
    </row>
    <row r="167" spans="1:8" x14ac:dyDescent="0.2">
      <c r="A167" s="7">
        <v>2299</v>
      </c>
      <c r="B167" s="7" t="s">
        <v>214</v>
      </c>
      <c r="C167" s="7">
        <v>8502299</v>
      </c>
      <c r="D167" s="7">
        <v>116024</v>
      </c>
      <c r="E167" s="32">
        <v>22.09</v>
      </c>
      <c r="F167" s="32">
        <f t="shared" si="4"/>
        <v>31716.822</v>
      </c>
      <c r="G167" s="33">
        <v>0</v>
      </c>
      <c r="H167" s="39">
        <f t="shared" si="5"/>
        <v>0</v>
      </c>
    </row>
    <row r="168" spans="1:8" x14ac:dyDescent="0.2">
      <c r="A168" s="7">
        <v>2300</v>
      </c>
      <c r="B168" s="7" t="s">
        <v>215</v>
      </c>
      <c r="C168" s="7">
        <v>8502300</v>
      </c>
      <c r="D168" s="7">
        <v>116025</v>
      </c>
      <c r="E168" s="32">
        <v>39.28</v>
      </c>
      <c r="F168" s="32">
        <f t="shared" si="4"/>
        <v>56398.224000000002</v>
      </c>
      <c r="G168" s="33">
        <v>0</v>
      </c>
      <c r="H168" s="39">
        <f t="shared" si="5"/>
        <v>0</v>
      </c>
    </row>
    <row r="169" spans="1:8" x14ac:dyDescent="0.2">
      <c r="A169" s="7">
        <v>2301</v>
      </c>
      <c r="B169" s="7" t="s">
        <v>216</v>
      </c>
      <c r="C169" s="7">
        <v>8502301</v>
      </c>
      <c r="D169" s="7">
        <v>116026</v>
      </c>
      <c r="E169" s="32">
        <v>39.76</v>
      </c>
      <c r="F169" s="32">
        <f t="shared" si="4"/>
        <v>57087.407999999996</v>
      </c>
      <c r="G169" s="33">
        <v>0</v>
      </c>
      <c r="H169" s="39">
        <f t="shared" si="5"/>
        <v>0</v>
      </c>
    </row>
    <row r="170" spans="1:8" x14ac:dyDescent="0.2">
      <c r="A170" s="7">
        <v>2304</v>
      </c>
      <c r="B170" s="7" t="s">
        <v>217</v>
      </c>
      <c r="C170" s="7">
        <v>8502304</v>
      </c>
      <c r="D170" s="7">
        <v>116027</v>
      </c>
      <c r="E170" s="32">
        <v>95.33</v>
      </c>
      <c r="F170" s="32">
        <f t="shared" si="4"/>
        <v>136874.81399999998</v>
      </c>
      <c r="G170" s="33">
        <v>0</v>
      </c>
      <c r="H170" s="39">
        <f t="shared" si="5"/>
        <v>0</v>
      </c>
    </row>
    <row r="171" spans="1:8" x14ac:dyDescent="0.2">
      <c r="A171" s="7">
        <v>2306</v>
      </c>
      <c r="B171" s="7" t="s">
        <v>218</v>
      </c>
      <c r="C171" s="7">
        <v>8502306</v>
      </c>
      <c r="D171" s="7">
        <v>116028</v>
      </c>
      <c r="E171" s="32">
        <v>9.5299999999999994</v>
      </c>
      <c r="F171" s="32">
        <f t="shared" si="4"/>
        <v>13683.173999999999</v>
      </c>
      <c r="G171" s="33">
        <v>0</v>
      </c>
      <c r="H171" s="39">
        <f t="shared" si="5"/>
        <v>0</v>
      </c>
    </row>
    <row r="172" spans="1:8" x14ac:dyDescent="0.2">
      <c r="A172" s="7">
        <v>2309</v>
      </c>
      <c r="B172" s="7" t="s">
        <v>219</v>
      </c>
      <c r="C172" s="7">
        <v>8502309</v>
      </c>
      <c r="D172" s="7">
        <v>116030</v>
      </c>
      <c r="E172" s="32">
        <v>25.52</v>
      </c>
      <c r="F172" s="32">
        <f t="shared" si="4"/>
        <v>36641.616000000002</v>
      </c>
      <c r="G172" s="33">
        <v>0</v>
      </c>
      <c r="H172" s="39">
        <f t="shared" si="5"/>
        <v>0</v>
      </c>
    </row>
    <row r="173" spans="1:8" x14ac:dyDescent="0.2">
      <c r="A173" s="7">
        <v>2310</v>
      </c>
      <c r="B173" s="7" t="s">
        <v>220</v>
      </c>
      <c r="C173" s="7">
        <v>8502310</v>
      </c>
      <c r="D173" s="7">
        <v>116031</v>
      </c>
      <c r="E173" s="32">
        <v>21.21</v>
      </c>
      <c r="F173" s="32">
        <f t="shared" si="4"/>
        <v>30453.317999999999</v>
      </c>
      <c r="G173" s="33">
        <v>0</v>
      </c>
      <c r="H173" s="39">
        <f t="shared" si="5"/>
        <v>0</v>
      </c>
    </row>
    <row r="174" spans="1:8" x14ac:dyDescent="0.2">
      <c r="A174" s="7">
        <v>2312</v>
      </c>
      <c r="B174" s="7" t="s">
        <v>221</v>
      </c>
      <c r="C174" s="7">
        <v>8502312</v>
      </c>
      <c r="D174" s="7">
        <v>116032</v>
      </c>
      <c r="E174" s="32">
        <v>7.25</v>
      </c>
      <c r="F174" s="32">
        <f t="shared" si="4"/>
        <v>10409.549999999999</v>
      </c>
      <c r="G174" s="33">
        <v>0</v>
      </c>
      <c r="H174" s="39">
        <f t="shared" si="5"/>
        <v>0</v>
      </c>
    </row>
    <row r="175" spans="1:8" x14ac:dyDescent="0.2">
      <c r="A175" s="7">
        <v>2313</v>
      </c>
      <c r="B175" s="7" t="s">
        <v>222</v>
      </c>
      <c r="C175" s="7">
        <v>8502313</v>
      </c>
      <c r="D175" s="7">
        <v>116033</v>
      </c>
      <c r="E175" s="32">
        <v>28.4</v>
      </c>
      <c r="F175" s="32">
        <f t="shared" si="4"/>
        <v>40776.719999999994</v>
      </c>
      <c r="G175" s="33">
        <v>0</v>
      </c>
      <c r="H175" s="39">
        <f t="shared" si="5"/>
        <v>0</v>
      </c>
    </row>
    <row r="176" spans="1:8" x14ac:dyDescent="0.2">
      <c r="A176" s="7">
        <v>2314</v>
      </c>
      <c r="B176" s="7" t="s">
        <v>223</v>
      </c>
      <c r="C176" s="7">
        <v>8502314</v>
      </c>
      <c r="D176" s="7">
        <v>116034</v>
      </c>
      <c r="E176" s="32">
        <v>43.3</v>
      </c>
      <c r="F176" s="32">
        <f t="shared" si="4"/>
        <v>62170.139999999992</v>
      </c>
      <c r="G176" s="33">
        <v>0</v>
      </c>
      <c r="H176" s="39">
        <f t="shared" si="5"/>
        <v>0</v>
      </c>
    </row>
    <row r="177" spans="1:8" x14ac:dyDescent="0.2">
      <c r="A177" s="7">
        <v>2315</v>
      </c>
      <c r="B177" s="7" t="s">
        <v>224</v>
      </c>
      <c r="C177" s="7">
        <v>8502315</v>
      </c>
      <c r="D177" s="7">
        <v>116035</v>
      </c>
      <c r="E177" s="32">
        <v>14.87</v>
      </c>
      <c r="F177" s="32">
        <f t="shared" si="4"/>
        <v>21350.345999999998</v>
      </c>
      <c r="G177" s="33">
        <v>0</v>
      </c>
      <c r="H177" s="39">
        <f t="shared" si="5"/>
        <v>0</v>
      </c>
    </row>
    <row r="178" spans="1:8" x14ac:dyDescent="0.2">
      <c r="A178" s="7">
        <v>2316</v>
      </c>
      <c r="B178" s="7" t="s">
        <v>225</v>
      </c>
      <c r="C178" s="7">
        <v>8502316</v>
      </c>
      <c r="D178" s="7">
        <v>116036</v>
      </c>
      <c r="E178" s="32">
        <v>1.51</v>
      </c>
      <c r="F178" s="32">
        <f t="shared" si="4"/>
        <v>2168.058</v>
      </c>
      <c r="G178" s="33">
        <v>0</v>
      </c>
      <c r="H178" s="39">
        <f t="shared" si="5"/>
        <v>0</v>
      </c>
    </row>
    <row r="179" spans="1:8" x14ac:dyDescent="0.2">
      <c r="A179" s="7">
        <v>2317</v>
      </c>
      <c r="B179" s="7" t="s">
        <v>226</v>
      </c>
      <c r="C179" s="7">
        <v>8502317</v>
      </c>
      <c r="D179" s="7">
        <v>116037</v>
      </c>
      <c r="E179" s="32">
        <v>29.02</v>
      </c>
      <c r="F179" s="32">
        <f t="shared" si="4"/>
        <v>41666.915999999997</v>
      </c>
      <c r="G179" s="33">
        <v>0</v>
      </c>
      <c r="H179" s="39">
        <f t="shared" si="5"/>
        <v>0</v>
      </c>
    </row>
    <row r="180" spans="1:8" x14ac:dyDescent="0.2">
      <c r="A180" s="7">
        <v>2318</v>
      </c>
      <c r="B180" s="7" t="s">
        <v>227</v>
      </c>
      <c r="C180" s="7">
        <v>8502318</v>
      </c>
      <c r="D180" s="7">
        <v>116038</v>
      </c>
      <c r="E180" s="32">
        <v>36.46</v>
      </c>
      <c r="F180" s="32">
        <f t="shared" si="4"/>
        <v>52349.267999999996</v>
      </c>
      <c r="G180" s="33">
        <v>0</v>
      </c>
      <c r="H180" s="39">
        <f t="shared" si="5"/>
        <v>0</v>
      </c>
    </row>
    <row r="181" spans="1:8" x14ac:dyDescent="0.2">
      <c r="A181" s="7">
        <v>2319</v>
      </c>
      <c r="B181" s="7" t="s">
        <v>228</v>
      </c>
      <c r="C181" s="7">
        <v>8502319</v>
      </c>
      <c r="D181" s="7">
        <v>116039</v>
      </c>
      <c r="E181" s="32">
        <v>3.02</v>
      </c>
      <c r="F181" s="32">
        <f t="shared" si="4"/>
        <v>4336.116</v>
      </c>
      <c r="G181" s="33">
        <v>0</v>
      </c>
      <c r="H181" s="39">
        <f t="shared" si="5"/>
        <v>0</v>
      </c>
    </row>
    <row r="182" spans="1:8" x14ac:dyDescent="0.2">
      <c r="A182" s="7">
        <v>2320</v>
      </c>
      <c r="B182" s="7" t="s">
        <v>229</v>
      </c>
      <c r="C182" s="7">
        <v>8502320</v>
      </c>
      <c r="D182" s="7">
        <v>116040</v>
      </c>
      <c r="E182" s="32">
        <v>52.48</v>
      </c>
      <c r="F182" s="32">
        <f t="shared" si="4"/>
        <v>75350.784</v>
      </c>
      <c r="G182" s="33">
        <v>0</v>
      </c>
      <c r="H182" s="39">
        <f t="shared" si="5"/>
        <v>0</v>
      </c>
    </row>
    <row r="183" spans="1:8" x14ac:dyDescent="0.2">
      <c r="A183" s="7">
        <v>2321</v>
      </c>
      <c r="B183" s="7" t="s">
        <v>230</v>
      </c>
      <c r="C183" s="7">
        <v>8502321</v>
      </c>
      <c r="D183" s="7">
        <v>116041</v>
      </c>
      <c r="E183" s="32">
        <v>13.81</v>
      </c>
      <c r="F183" s="32">
        <f t="shared" si="4"/>
        <v>19828.398000000001</v>
      </c>
      <c r="G183" s="33">
        <v>0</v>
      </c>
      <c r="H183" s="39">
        <f t="shared" si="5"/>
        <v>0</v>
      </c>
    </row>
    <row r="184" spans="1:8" x14ac:dyDescent="0.2">
      <c r="A184" s="7">
        <v>2322</v>
      </c>
      <c r="B184" s="7" t="s">
        <v>231</v>
      </c>
      <c r="C184" s="7">
        <v>8502322</v>
      </c>
      <c r="D184" s="7">
        <v>116042</v>
      </c>
      <c r="E184" s="32">
        <v>0</v>
      </c>
      <c r="F184" s="32">
        <f t="shared" si="4"/>
        <v>0</v>
      </c>
      <c r="G184" s="33">
        <v>0</v>
      </c>
      <c r="H184" s="39">
        <f t="shared" si="5"/>
        <v>0</v>
      </c>
    </row>
    <row r="185" spans="1:8" x14ac:dyDescent="0.2">
      <c r="A185" s="7">
        <v>2323</v>
      </c>
      <c r="B185" s="7" t="s">
        <v>232</v>
      </c>
      <c r="C185" s="7">
        <v>8502323</v>
      </c>
      <c r="D185" s="7">
        <v>116043</v>
      </c>
      <c r="E185" s="32">
        <v>29.85</v>
      </c>
      <c r="F185" s="32">
        <f t="shared" si="4"/>
        <v>42858.63</v>
      </c>
      <c r="G185" s="33">
        <v>0</v>
      </c>
      <c r="H185" s="39">
        <f t="shared" si="5"/>
        <v>0</v>
      </c>
    </row>
    <row r="186" spans="1:8" x14ac:dyDescent="0.2">
      <c r="A186" s="7">
        <v>2324</v>
      </c>
      <c r="B186" s="7" t="s">
        <v>233</v>
      </c>
      <c r="C186" s="7">
        <v>8502324</v>
      </c>
      <c r="D186" s="7">
        <v>116044</v>
      </c>
      <c r="E186" s="32">
        <v>28.73</v>
      </c>
      <c r="F186" s="32">
        <f t="shared" si="4"/>
        <v>41250.534</v>
      </c>
      <c r="G186" s="33">
        <v>0</v>
      </c>
      <c r="H186" s="39">
        <f t="shared" si="5"/>
        <v>0</v>
      </c>
    </row>
    <row r="187" spans="1:8" x14ac:dyDescent="0.2">
      <c r="A187" s="7">
        <v>2325</v>
      </c>
      <c r="B187" s="7" t="s">
        <v>234</v>
      </c>
      <c r="C187" s="7">
        <v>8502325</v>
      </c>
      <c r="D187" s="7">
        <v>116045</v>
      </c>
      <c r="E187" s="32">
        <v>62.4</v>
      </c>
      <c r="F187" s="32">
        <f t="shared" si="4"/>
        <v>89593.919999999998</v>
      </c>
      <c r="G187" s="33">
        <v>0</v>
      </c>
      <c r="H187" s="39">
        <f t="shared" si="5"/>
        <v>0</v>
      </c>
    </row>
    <row r="188" spans="1:8" x14ac:dyDescent="0.2">
      <c r="A188" s="7">
        <v>2326</v>
      </c>
      <c r="B188" s="7" t="s">
        <v>235</v>
      </c>
      <c r="C188" s="7">
        <v>8502326</v>
      </c>
      <c r="D188" s="7">
        <v>116046</v>
      </c>
      <c r="E188" s="32">
        <v>63.72</v>
      </c>
      <c r="F188" s="32">
        <f t="shared" si="4"/>
        <v>91489.175999999992</v>
      </c>
      <c r="G188" s="33">
        <v>0</v>
      </c>
      <c r="H188" s="39">
        <f t="shared" si="5"/>
        <v>0</v>
      </c>
    </row>
    <row r="189" spans="1:8" x14ac:dyDescent="0.2">
      <c r="A189" s="7">
        <v>2328</v>
      </c>
      <c r="B189" s="7" t="s">
        <v>236</v>
      </c>
      <c r="C189" s="7">
        <v>8502328</v>
      </c>
      <c r="D189" s="7">
        <v>116047</v>
      </c>
      <c r="E189" s="32">
        <v>13.61</v>
      </c>
      <c r="F189" s="32">
        <f t="shared" si="4"/>
        <v>19541.237999999998</v>
      </c>
      <c r="G189" s="33">
        <v>0</v>
      </c>
      <c r="H189" s="39">
        <f t="shared" si="5"/>
        <v>0</v>
      </c>
    </row>
    <row r="190" spans="1:8" x14ac:dyDescent="0.2">
      <c r="A190" s="7">
        <v>2329</v>
      </c>
      <c r="B190" s="7" t="s">
        <v>237</v>
      </c>
      <c r="C190" s="7">
        <v>8502329</v>
      </c>
      <c r="D190" s="7">
        <v>116048</v>
      </c>
      <c r="E190" s="32">
        <v>10.65</v>
      </c>
      <c r="F190" s="32">
        <f t="shared" si="4"/>
        <v>15291.27</v>
      </c>
      <c r="G190" s="33">
        <v>0</v>
      </c>
      <c r="H190" s="39">
        <f t="shared" si="5"/>
        <v>0</v>
      </c>
    </row>
    <row r="191" spans="1:8" x14ac:dyDescent="0.2">
      <c r="A191" s="7">
        <v>2330</v>
      </c>
      <c r="B191" s="7" t="s">
        <v>238</v>
      </c>
      <c r="C191" s="7">
        <v>8502330</v>
      </c>
      <c r="D191" s="7">
        <v>116049</v>
      </c>
      <c r="E191" s="32">
        <v>21.48</v>
      </c>
      <c r="F191" s="32">
        <f t="shared" si="4"/>
        <v>30840.984</v>
      </c>
      <c r="G191" s="33">
        <v>0</v>
      </c>
      <c r="H191" s="39">
        <f t="shared" si="5"/>
        <v>0</v>
      </c>
    </row>
    <row r="192" spans="1:8" x14ac:dyDescent="0.2">
      <c r="A192" s="7">
        <v>2332</v>
      </c>
      <c r="B192" s="7" t="s">
        <v>239</v>
      </c>
      <c r="C192" s="7">
        <v>8502332</v>
      </c>
      <c r="D192" s="7">
        <v>116051</v>
      </c>
      <c r="E192" s="32">
        <v>11.25</v>
      </c>
      <c r="F192" s="32">
        <f t="shared" si="4"/>
        <v>16152.75</v>
      </c>
      <c r="G192" s="33">
        <v>0</v>
      </c>
      <c r="H192" s="39">
        <f t="shared" si="5"/>
        <v>0</v>
      </c>
    </row>
    <row r="193" spans="1:8" x14ac:dyDescent="0.2">
      <c r="A193" s="7">
        <v>2335</v>
      </c>
      <c r="B193" s="7" t="s">
        <v>240</v>
      </c>
      <c r="C193" s="7">
        <v>8502335</v>
      </c>
      <c r="D193" s="7">
        <v>116052</v>
      </c>
      <c r="E193" s="32">
        <v>32.94</v>
      </c>
      <c r="F193" s="32">
        <f t="shared" si="4"/>
        <v>47295.251999999993</v>
      </c>
      <c r="G193" s="33">
        <v>0</v>
      </c>
      <c r="H193" s="39">
        <f t="shared" si="5"/>
        <v>0</v>
      </c>
    </row>
    <row r="194" spans="1:8" x14ac:dyDescent="0.2">
      <c r="A194" s="7">
        <v>2336</v>
      </c>
      <c r="B194" s="7" t="s">
        <v>241</v>
      </c>
      <c r="C194" s="7">
        <v>8502336</v>
      </c>
      <c r="D194" s="7">
        <v>116053</v>
      </c>
      <c r="E194" s="32">
        <v>70.48</v>
      </c>
      <c r="F194" s="32">
        <f t="shared" si="4"/>
        <v>101195.18400000001</v>
      </c>
      <c r="G194" s="33">
        <v>0</v>
      </c>
      <c r="H194" s="39">
        <f t="shared" si="5"/>
        <v>0</v>
      </c>
    </row>
    <row r="195" spans="1:8" x14ac:dyDescent="0.2">
      <c r="A195" s="7">
        <v>2339</v>
      </c>
      <c r="B195" s="7" t="s">
        <v>242</v>
      </c>
      <c r="C195" s="7">
        <v>8502339</v>
      </c>
      <c r="D195" s="7">
        <v>116054</v>
      </c>
      <c r="E195" s="32">
        <v>15.37</v>
      </c>
      <c r="F195" s="32">
        <f t="shared" si="4"/>
        <v>22068.245999999999</v>
      </c>
      <c r="G195" s="33">
        <v>0</v>
      </c>
      <c r="H195" s="39">
        <f t="shared" si="5"/>
        <v>0</v>
      </c>
    </row>
    <row r="196" spans="1:8" x14ac:dyDescent="0.2">
      <c r="A196" s="7">
        <v>2341</v>
      </c>
      <c r="B196" s="7" t="s">
        <v>243</v>
      </c>
      <c r="C196" s="7">
        <v>8502341</v>
      </c>
      <c r="D196" s="7">
        <v>116055</v>
      </c>
      <c r="E196" s="32">
        <v>21.82</v>
      </c>
      <c r="F196" s="32">
        <f t="shared" si="4"/>
        <v>31329.155999999999</v>
      </c>
      <c r="G196" s="33">
        <v>0</v>
      </c>
      <c r="H196" s="39">
        <f t="shared" si="5"/>
        <v>0</v>
      </c>
    </row>
    <row r="197" spans="1:8" x14ac:dyDescent="0.2">
      <c r="A197" s="7">
        <v>2342</v>
      </c>
      <c r="B197" s="7" t="s">
        <v>244</v>
      </c>
      <c r="C197" s="7">
        <v>8502342</v>
      </c>
      <c r="D197" s="7">
        <v>116056</v>
      </c>
      <c r="E197" s="32">
        <v>29.86</v>
      </c>
      <c r="F197" s="32">
        <f t="shared" ref="F197:F260" si="6">E197*$E$2</f>
        <v>42872.987999999998</v>
      </c>
      <c r="G197" s="33">
        <v>0</v>
      </c>
      <c r="H197" s="39">
        <f t="shared" ref="H197:H260" si="7">G197*$G$2</f>
        <v>0</v>
      </c>
    </row>
    <row r="198" spans="1:8" x14ac:dyDescent="0.2">
      <c r="A198" s="7">
        <v>2344</v>
      </c>
      <c r="B198" s="7" t="s">
        <v>245</v>
      </c>
      <c r="C198" s="7">
        <v>8502344</v>
      </c>
      <c r="D198" s="7">
        <v>116057</v>
      </c>
      <c r="E198" s="32">
        <v>24.84</v>
      </c>
      <c r="F198" s="32">
        <f t="shared" si="6"/>
        <v>35665.271999999997</v>
      </c>
      <c r="G198" s="33">
        <v>0</v>
      </c>
      <c r="H198" s="39">
        <f t="shared" si="7"/>
        <v>0</v>
      </c>
    </row>
    <row r="199" spans="1:8" x14ac:dyDescent="0.2">
      <c r="A199" s="7">
        <v>2345</v>
      </c>
      <c r="B199" s="7" t="s">
        <v>246</v>
      </c>
      <c r="C199" s="7">
        <v>8502345</v>
      </c>
      <c r="D199" s="7">
        <v>116058</v>
      </c>
      <c r="E199" s="32">
        <v>15.68</v>
      </c>
      <c r="F199" s="32">
        <f t="shared" si="6"/>
        <v>22513.343999999997</v>
      </c>
      <c r="G199" s="33">
        <v>0</v>
      </c>
      <c r="H199" s="39">
        <f t="shared" si="7"/>
        <v>0</v>
      </c>
    </row>
    <row r="200" spans="1:8" x14ac:dyDescent="0.2">
      <c r="A200" s="7">
        <v>2346</v>
      </c>
      <c r="B200" s="7" t="s">
        <v>247</v>
      </c>
      <c r="C200" s="7">
        <v>8502346</v>
      </c>
      <c r="D200" s="7">
        <v>116059</v>
      </c>
      <c r="E200" s="32">
        <v>23.56</v>
      </c>
      <c r="F200" s="32">
        <f t="shared" si="6"/>
        <v>33827.447999999997</v>
      </c>
      <c r="G200" s="33">
        <v>0</v>
      </c>
      <c r="H200" s="39">
        <f t="shared" si="7"/>
        <v>0</v>
      </c>
    </row>
    <row r="201" spans="1:8" x14ac:dyDescent="0.2">
      <c r="A201" s="7">
        <v>2347</v>
      </c>
      <c r="B201" s="7" t="s">
        <v>248</v>
      </c>
      <c r="C201" s="7">
        <v>8502347</v>
      </c>
      <c r="D201" s="7">
        <v>116060</v>
      </c>
      <c r="E201" s="32">
        <v>27.23</v>
      </c>
      <c r="F201" s="32">
        <f t="shared" si="6"/>
        <v>39096.834000000003</v>
      </c>
      <c r="G201" s="33">
        <v>0</v>
      </c>
      <c r="H201" s="39">
        <f t="shared" si="7"/>
        <v>0</v>
      </c>
    </row>
    <row r="202" spans="1:8" x14ac:dyDescent="0.2">
      <c r="A202" s="7">
        <v>2348</v>
      </c>
      <c r="B202" s="7" t="s">
        <v>249</v>
      </c>
      <c r="C202" s="7">
        <v>8502348</v>
      </c>
      <c r="D202" s="7">
        <v>116061</v>
      </c>
      <c r="E202" s="32">
        <v>62.19</v>
      </c>
      <c r="F202" s="32">
        <f t="shared" si="6"/>
        <v>89292.401999999987</v>
      </c>
      <c r="G202" s="33">
        <v>0</v>
      </c>
      <c r="H202" s="39">
        <f t="shared" si="7"/>
        <v>0</v>
      </c>
    </row>
    <row r="203" spans="1:8" x14ac:dyDescent="0.2">
      <c r="A203" s="7">
        <v>2354</v>
      </c>
      <c r="B203" s="7" t="s">
        <v>250</v>
      </c>
      <c r="C203" s="7">
        <v>8502354</v>
      </c>
      <c r="D203" s="7">
        <v>116063</v>
      </c>
      <c r="E203" s="32">
        <v>13.89</v>
      </c>
      <c r="F203" s="32">
        <f t="shared" si="6"/>
        <v>19943.261999999999</v>
      </c>
      <c r="G203" s="33">
        <v>0</v>
      </c>
      <c r="H203" s="39">
        <f t="shared" si="7"/>
        <v>0</v>
      </c>
    </row>
    <row r="204" spans="1:8" x14ac:dyDescent="0.2">
      <c r="A204" s="7">
        <v>2357</v>
      </c>
      <c r="B204" s="7" t="s">
        <v>251</v>
      </c>
      <c r="C204" s="7">
        <v>8502357</v>
      </c>
      <c r="D204" s="7">
        <v>116065</v>
      </c>
      <c r="E204" s="32">
        <v>16.13</v>
      </c>
      <c r="F204" s="32">
        <f t="shared" si="6"/>
        <v>23159.453999999998</v>
      </c>
      <c r="G204" s="33">
        <v>0</v>
      </c>
      <c r="H204" s="39">
        <f t="shared" si="7"/>
        <v>0</v>
      </c>
    </row>
    <row r="205" spans="1:8" x14ac:dyDescent="0.2">
      <c r="A205" s="7">
        <v>2361</v>
      </c>
      <c r="B205" s="7" t="s">
        <v>252</v>
      </c>
      <c r="C205" s="7">
        <v>8502361</v>
      </c>
      <c r="D205" s="7">
        <v>116067</v>
      </c>
      <c r="E205" s="32">
        <v>18.059999999999999</v>
      </c>
      <c r="F205" s="32">
        <f t="shared" si="6"/>
        <v>25930.547999999999</v>
      </c>
      <c r="G205" s="33">
        <v>0</v>
      </c>
      <c r="H205" s="39">
        <f t="shared" si="7"/>
        <v>0</v>
      </c>
    </row>
    <row r="206" spans="1:8" x14ac:dyDescent="0.2">
      <c r="A206" s="7">
        <v>2367</v>
      </c>
      <c r="B206" s="7" t="s">
        <v>253</v>
      </c>
      <c r="C206" s="7">
        <v>8502367</v>
      </c>
      <c r="D206" s="7">
        <v>116068</v>
      </c>
      <c r="E206" s="32">
        <v>56.73</v>
      </c>
      <c r="F206" s="32">
        <f t="shared" si="6"/>
        <v>81452.933999999994</v>
      </c>
      <c r="G206" s="33">
        <v>0</v>
      </c>
      <c r="H206" s="39">
        <f t="shared" si="7"/>
        <v>0</v>
      </c>
    </row>
    <row r="207" spans="1:8" x14ac:dyDescent="0.2">
      <c r="A207" s="7">
        <v>2372</v>
      </c>
      <c r="B207" s="7" t="s">
        <v>254</v>
      </c>
      <c r="C207" s="7">
        <v>8502372</v>
      </c>
      <c r="D207" s="7">
        <v>116069</v>
      </c>
      <c r="E207" s="32">
        <v>24.22</v>
      </c>
      <c r="F207" s="32">
        <f t="shared" si="6"/>
        <v>34775.075999999994</v>
      </c>
      <c r="G207" s="33">
        <v>0</v>
      </c>
      <c r="H207" s="39">
        <f t="shared" si="7"/>
        <v>0</v>
      </c>
    </row>
    <row r="208" spans="1:8" x14ac:dyDescent="0.2">
      <c r="A208" s="7">
        <v>2373</v>
      </c>
      <c r="B208" s="7" t="s">
        <v>255</v>
      </c>
      <c r="C208" s="7">
        <v>8502373</v>
      </c>
      <c r="D208" s="7">
        <v>116070</v>
      </c>
      <c r="E208" s="32">
        <v>38.85</v>
      </c>
      <c r="F208" s="32">
        <f t="shared" si="6"/>
        <v>55780.83</v>
      </c>
      <c r="G208" s="33">
        <v>0</v>
      </c>
      <c r="H208" s="39">
        <f t="shared" si="7"/>
        <v>0</v>
      </c>
    </row>
    <row r="209" spans="1:8" x14ac:dyDescent="0.2">
      <c r="A209" s="7">
        <v>2376</v>
      </c>
      <c r="B209" s="7" t="s">
        <v>256</v>
      </c>
      <c r="C209" s="7">
        <v>8502376</v>
      </c>
      <c r="D209" s="7">
        <v>116071</v>
      </c>
      <c r="E209" s="32">
        <v>14.78</v>
      </c>
      <c r="F209" s="32">
        <f t="shared" si="6"/>
        <v>21221.124</v>
      </c>
      <c r="G209" s="33">
        <v>0</v>
      </c>
      <c r="H209" s="39">
        <f t="shared" si="7"/>
        <v>0</v>
      </c>
    </row>
    <row r="210" spans="1:8" x14ac:dyDescent="0.2">
      <c r="A210" s="7">
        <v>2377</v>
      </c>
      <c r="B210" s="7" t="s">
        <v>257</v>
      </c>
      <c r="C210" s="7">
        <v>8502377</v>
      </c>
      <c r="D210" s="7">
        <v>116072</v>
      </c>
      <c r="E210" s="32">
        <v>44</v>
      </c>
      <c r="F210" s="32">
        <f t="shared" si="6"/>
        <v>63175.199999999997</v>
      </c>
      <c r="G210" s="33">
        <v>0</v>
      </c>
      <c r="H210" s="39">
        <f t="shared" si="7"/>
        <v>0</v>
      </c>
    </row>
    <row r="211" spans="1:8" x14ac:dyDescent="0.2">
      <c r="A211" s="7">
        <v>2378</v>
      </c>
      <c r="B211" s="7" t="s">
        <v>258</v>
      </c>
      <c r="C211" s="7">
        <v>8502378</v>
      </c>
      <c r="D211" s="7">
        <v>116073</v>
      </c>
      <c r="E211" s="32">
        <v>32.71</v>
      </c>
      <c r="F211" s="32">
        <f t="shared" si="6"/>
        <v>46965.017999999996</v>
      </c>
      <c r="G211" s="33">
        <v>0</v>
      </c>
      <c r="H211" s="39">
        <f t="shared" si="7"/>
        <v>0</v>
      </c>
    </row>
    <row r="212" spans="1:8" x14ac:dyDescent="0.2">
      <c r="A212" s="7">
        <v>2382</v>
      </c>
      <c r="B212" s="7" t="s">
        <v>259</v>
      </c>
      <c r="C212" s="7">
        <v>8502382</v>
      </c>
      <c r="D212" s="7">
        <v>116074</v>
      </c>
      <c r="E212" s="32">
        <v>21.69</v>
      </c>
      <c r="F212" s="32">
        <f t="shared" si="6"/>
        <v>31142.502</v>
      </c>
      <c r="G212" s="33">
        <v>0</v>
      </c>
      <c r="H212" s="39">
        <f t="shared" si="7"/>
        <v>0</v>
      </c>
    </row>
    <row r="213" spans="1:8" x14ac:dyDescent="0.2">
      <c r="A213" s="7">
        <v>2383</v>
      </c>
      <c r="B213" s="7" t="s">
        <v>260</v>
      </c>
      <c r="C213" s="7">
        <v>8502383</v>
      </c>
      <c r="D213" s="7">
        <v>116075</v>
      </c>
      <c r="E213" s="32">
        <v>61.75</v>
      </c>
      <c r="F213" s="32">
        <f t="shared" si="6"/>
        <v>88660.65</v>
      </c>
      <c r="G213" s="33">
        <v>0</v>
      </c>
      <c r="H213" s="39">
        <f t="shared" si="7"/>
        <v>0</v>
      </c>
    </row>
    <row r="214" spans="1:8" x14ac:dyDescent="0.2">
      <c r="A214" s="7">
        <v>2384</v>
      </c>
      <c r="B214" s="7" t="s">
        <v>261</v>
      </c>
      <c r="C214" s="7">
        <v>8502384</v>
      </c>
      <c r="D214" s="7">
        <v>116076</v>
      </c>
      <c r="E214" s="32">
        <v>21.55</v>
      </c>
      <c r="F214" s="32">
        <f t="shared" si="6"/>
        <v>30941.49</v>
      </c>
      <c r="G214" s="33">
        <v>0</v>
      </c>
      <c r="H214" s="39">
        <f t="shared" si="7"/>
        <v>0</v>
      </c>
    </row>
    <row r="215" spans="1:8" x14ac:dyDescent="0.2">
      <c r="A215" s="7">
        <v>2387</v>
      </c>
      <c r="B215" s="7" t="s">
        <v>262</v>
      </c>
      <c r="C215" s="7">
        <v>8502387</v>
      </c>
      <c r="D215" s="7">
        <v>116078</v>
      </c>
      <c r="E215" s="32">
        <v>39.840000000000003</v>
      </c>
      <c r="F215" s="32">
        <f t="shared" si="6"/>
        <v>57202.272000000004</v>
      </c>
      <c r="G215" s="33">
        <v>0</v>
      </c>
      <c r="H215" s="39">
        <f t="shared" si="7"/>
        <v>0</v>
      </c>
    </row>
    <row r="216" spans="1:8" x14ac:dyDescent="0.2">
      <c r="A216" s="7">
        <v>2388</v>
      </c>
      <c r="B216" s="7" t="s">
        <v>263</v>
      </c>
      <c r="C216" s="7">
        <v>8502388</v>
      </c>
      <c r="D216" s="7">
        <v>116079</v>
      </c>
      <c r="E216" s="32">
        <v>33.619999999999997</v>
      </c>
      <c r="F216" s="32">
        <f t="shared" si="6"/>
        <v>48271.595999999998</v>
      </c>
      <c r="G216" s="33">
        <v>0</v>
      </c>
      <c r="H216" s="39">
        <f t="shared" si="7"/>
        <v>0</v>
      </c>
    </row>
    <row r="217" spans="1:8" x14ac:dyDescent="0.2">
      <c r="A217" s="7">
        <v>2389</v>
      </c>
      <c r="B217" s="7" t="s">
        <v>264</v>
      </c>
      <c r="C217" s="7">
        <v>8502389</v>
      </c>
      <c r="D217" s="7">
        <v>116080</v>
      </c>
      <c r="E217" s="32">
        <v>13.6</v>
      </c>
      <c r="F217" s="32">
        <f t="shared" si="6"/>
        <v>19526.879999999997</v>
      </c>
      <c r="G217" s="33">
        <v>0</v>
      </c>
      <c r="H217" s="39">
        <f t="shared" si="7"/>
        <v>0</v>
      </c>
    </row>
    <row r="218" spans="1:8" x14ac:dyDescent="0.2">
      <c r="A218" s="7">
        <v>2392</v>
      </c>
      <c r="B218" s="7" t="s">
        <v>265</v>
      </c>
      <c r="C218" s="7">
        <v>8502392</v>
      </c>
      <c r="D218" s="7">
        <v>116082</v>
      </c>
      <c r="E218" s="32">
        <v>31.33</v>
      </c>
      <c r="F218" s="32">
        <f t="shared" si="6"/>
        <v>44983.613999999994</v>
      </c>
      <c r="G218" s="33">
        <v>0</v>
      </c>
      <c r="H218" s="39">
        <f t="shared" si="7"/>
        <v>0</v>
      </c>
    </row>
    <row r="219" spans="1:8" x14ac:dyDescent="0.2">
      <c r="A219" s="7">
        <v>2395</v>
      </c>
      <c r="B219" s="7" t="s">
        <v>266</v>
      </c>
      <c r="C219" s="7">
        <v>8502395</v>
      </c>
      <c r="D219" s="7">
        <v>116083</v>
      </c>
      <c r="E219" s="32">
        <v>37.25</v>
      </c>
      <c r="F219" s="32">
        <f t="shared" si="6"/>
        <v>53483.549999999996</v>
      </c>
      <c r="G219" s="33">
        <v>0</v>
      </c>
      <c r="H219" s="39">
        <f t="shared" si="7"/>
        <v>0</v>
      </c>
    </row>
    <row r="220" spans="1:8" x14ac:dyDescent="0.2">
      <c r="A220" s="7">
        <v>2396</v>
      </c>
      <c r="B220" s="7" t="s">
        <v>267</v>
      </c>
      <c r="C220" s="7">
        <v>8502396</v>
      </c>
      <c r="D220" s="7">
        <v>116084</v>
      </c>
      <c r="E220" s="32">
        <v>71.599999999999994</v>
      </c>
      <c r="F220" s="32">
        <f t="shared" si="6"/>
        <v>102803.27999999998</v>
      </c>
      <c r="G220" s="33">
        <v>0</v>
      </c>
      <c r="H220" s="39">
        <f t="shared" si="7"/>
        <v>0</v>
      </c>
    </row>
    <row r="221" spans="1:8" x14ac:dyDescent="0.2">
      <c r="A221" s="7">
        <v>2470</v>
      </c>
      <c r="B221" s="7" t="s">
        <v>268</v>
      </c>
      <c r="C221" s="7">
        <v>8502470</v>
      </c>
      <c r="D221" s="7">
        <v>116137</v>
      </c>
      <c r="E221" s="32">
        <v>12.07</v>
      </c>
      <c r="F221" s="32">
        <f t="shared" si="6"/>
        <v>17330.106</v>
      </c>
      <c r="G221" s="33">
        <v>0</v>
      </c>
      <c r="H221" s="39">
        <f t="shared" si="7"/>
        <v>0</v>
      </c>
    </row>
    <row r="222" spans="1:8" x14ac:dyDescent="0.2">
      <c r="A222" s="7">
        <v>2510</v>
      </c>
      <c r="B222" s="7" t="s">
        <v>269</v>
      </c>
      <c r="C222" s="7">
        <v>8502510</v>
      </c>
      <c r="D222" s="7">
        <v>116140</v>
      </c>
      <c r="E222" s="32">
        <v>54.2</v>
      </c>
      <c r="F222" s="32">
        <f t="shared" si="6"/>
        <v>77820.36</v>
      </c>
      <c r="G222" s="33">
        <v>0</v>
      </c>
      <c r="H222" s="39">
        <f t="shared" si="7"/>
        <v>0</v>
      </c>
    </row>
    <row r="223" spans="1:8" x14ac:dyDescent="0.2">
      <c r="A223" s="7">
        <v>2511</v>
      </c>
      <c r="B223" s="7" t="s">
        <v>270</v>
      </c>
      <c r="C223" s="7">
        <v>8502511</v>
      </c>
      <c r="D223" s="7">
        <v>116141</v>
      </c>
      <c r="E223" s="32">
        <v>37.39</v>
      </c>
      <c r="F223" s="32">
        <f t="shared" si="6"/>
        <v>53684.561999999998</v>
      </c>
      <c r="G223" s="33">
        <v>0</v>
      </c>
      <c r="H223" s="39">
        <f t="shared" si="7"/>
        <v>0</v>
      </c>
    </row>
    <row r="224" spans="1:8" x14ac:dyDescent="0.2">
      <c r="A224" s="7">
        <v>2512</v>
      </c>
      <c r="B224" s="7" t="s">
        <v>271</v>
      </c>
      <c r="C224" s="7">
        <v>8502512</v>
      </c>
      <c r="D224" s="7">
        <v>116142</v>
      </c>
      <c r="E224" s="32">
        <v>23.87</v>
      </c>
      <c r="F224" s="32">
        <f t="shared" si="6"/>
        <v>34272.546000000002</v>
      </c>
      <c r="G224" s="33">
        <v>0</v>
      </c>
      <c r="H224" s="39">
        <f t="shared" si="7"/>
        <v>0</v>
      </c>
    </row>
    <row r="225" spans="1:8" x14ac:dyDescent="0.2">
      <c r="A225" s="7">
        <v>2516</v>
      </c>
      <c r="B225" s="7" t="s">
        <v>272</v>
      </c>
      <c r="C225" s="7">
        <v>8502516</v>
      </c>
      <c r="D225" s="7">
        <v>116143</v>
      </c>
      <c r="E225" s="32">
        <v>29.84</v>
      </c>
      <c r="F225" s="32">
        <f t="shared" si="6"/>
        <v>42844.271999999997</v>
      </c>
      <c r="G225" s="33">
        <v>0</v>
      </c>
      <c r="H225" s="39">
        <f t="shared" si="7"/>
        <v>0</v>
      </c>
    </row>
    <row r="226" spans="1:8" x14ac:dyDescent="0.2">
      <c r="A226" s="7">
        <v>2517</v>
      </c>
      <c r="B226" s="7" t="s">
        <v>273</v>
      </c>
      <c r="C226" s="7">
        <v>8502517</v>
      </c>
      <c r="D226" s="7">
        <v>116144</v>
      </c>
      <c r="E226" s="32">
        <v>49.07</v>
      </c>
      <c r="F226" s="32">
        <f t="shared" si="6"/>
        <v>70454.705999999991</v>
      </c>
      <c r="G226" s="33">
        <v>0</v>
      </c>
      <c r="H226" s="39">
        <f t="shared" si="7"/>
        <v>0</v>
      </c>
    </row>
    <row r="227" spans="1:8" x14ac:dyDescent="0.2">
      <c r="A227" s="7">
        <v>2519</v>
      </c>
      <c r="B227" s="7" t="s">
        <v>274</v>
      </c>
      <c r="C227" s="7">
        <v>8502519</v>
      </c>
      <c r="D227" s="7">
        <v>116145</v>
      </c>
      <c r="E227" s="32">
        <v>3</v>
      </c>
      <c r="F227" s="32">
        <f t="shared" si="6"/>
        <v>4307.3999999999996</v>
      </c>
      <c r="G227" s="33">
        <v>0</v>
      </c>
      <c r="H227" s="39">
        <f t="shared" si="7"/>
        <v>0</v>
      </c>
    </row>
    <row r="228" spans="1:8" x14ac:dyDescent="0.2">
      <c r="A228" s="7">
        <v>2520</v>
      </c>
      <c r="B228" s="7" t="s">
        <v>275</v>
      </c>
      <c r="C228" s="7">
        <v>8502520</v>
      </c>
      <c r="D228" s="7">
        <v>116146</v>
      </c>
      <c r="E228" s="32">
        <v>54.64</v>
      </c>
      <c r="F228" s="32">
        <f t="shared" si="6"/>
        <v>78452.111999999994</v>
      </c>
      <c r="G228" s="33">
        <v>0</v>
      </c>
      <c r="H228" s="39">
        <f t="shared" si="7"/>
        <v>0</v>
      </c>
    </row>
    <row r="229" spans="1:8" x14ac:dyDescent="0.2">
      <c r="A229" s="7">
        <v>2521</v>
      </c>
      <c r="B229" s="7" t="s">
        <v>276</v>
      </c>
      <c r="C229" s="7">
        <v>8502521</v>
      </c>
      <c r="D229" s="7">
        <v>116147</v>
      </c>
      <c r="E229" s="32">
        <v>86.86</v>
      </c>
      <c r="F229" s="32">
        <f t="shared" si="6"/>
        <v>124713.58799999999</v>
      </c>
      <c r="G229" s="33">
        <v>0</v>
      </c>
      <c r="H229" s="39">
        <f t="shared" si="7"/>
        <v>0</v>
      </c>
    </row>
    <row r="230" spans="1:8" x14ac:dyDescent="0.2">
      <c r="A230" s="7">
        <v>2522</v>
      </c>
      <c r="B230" s="7" t="s">
        <v>277</v>
      </c>
      <c r="C230" s="7">
        <v>8502522</v>
      </c>
      <c r="D230" s="7">
        <v>116148</v>
      </c>
      <c r="E230" s="32">
        <v>31.79</v>
      </c>
      <c r="F230" s="32">
        <f t="shared" si="6"/>
        <v>45644.081999999995</v>
      </c>
      <c r="G230" s="33">
        <v>0</v>
      </c>
      <c r="H230" s="39">
        <f t="shared" si="7"/>
        <v>0</v>
      </c>
    </row>
    <row r="231" spans="1:8" x14ac:dyDescent="0.2">
      <c r="A231" s="7">
        <v>2523</v>
      </c>
      <c r="B231" s="7" t="s">
        <v>278</v>
      </c>
      <c r="C231" s="7">
        <v>8502523</v>
      </c>
      <c r="D231" s="7">
        <v>116149</v>
      </c>
      <c r="E231" s="32">
        <v>74.87</v>
      </c>
      <c r="F231" s="32">
        <f t="shared" si="6"/>
        <v>107498.34600000001</v>
      </c>
      <c r="G231" s="33">
        <v>0</v>
      </c>
      <c r="H231" s="39">
        <f t="shared" si="7"/>
        <v>0</v>
      </c>
    </row>
    <row r="232" spans="1:8" x14ac:dyDescent="0.2">
      <c r="A232" s="7">
        <v>2524</v>
      </c>
      <c r="B232" s="7" t="s">
        <v>279</v>
      </c>
      <c r="C232" s="7">
        <v>8502524</v>
      </c>
      <c r="D232" s="7">
        <v>116150</v>
      </c>
      <c r="E232" s="32">
        <v>50.4</v>
      </c>
      <c r="F232" s="32">
        <f t="shared" si="6"/>
        <v>72364.319999999992</v>
      </c>
      <c r="G232" s="33">
        <v>0</v>
      </c>
      <c r="H232" s="39">
        <f t="shared" si="7"/>
        <v>0</v>
      </c>
    </row>
    <row r="233" spans="1:8" x14ac:dyDescent="0.2">
      <c r="A233" s="7">
        <v>2526</v>
      </c>
      <c r="B233" s="7" t="s">
        <v>280</v>
      </c>
      <c r="C233" s="7">
        <v>8502526</v>
      </c>
      <c r="D233" s="7">
        <v>116151</v>
      </c>
      <c r="E233" s="32">
        <v>42.08</v>
      </c>
      <c r="F233" s="32">
        <f t="shared" si="6"/>
        <v>60418.463999999993</v>
      </c>
      <c r="G233" s="33">
        <v>0</v>
      </c>
      <c r="H233" s="39">
        <f t="shared" si="7"/>
        <v>0</v>
      </c>
    </row>
    <row r="234" spans="1:8" x14ac:dyDescent="0.2">
      <c r="A234" s="7">
        <v>2530</v>
      </c>
      <c r="B234" s="7" t="s">
        <v>281</v>
      </c>
      <c r="C234" s="7">
        <v>8502530</v>
      </c>
      <c r="D234" s="7">
        <v>116154</v>
      </c>
      <c r="E234" s="32">
        <v>1.6</v>
      </c>
      <c r="F234" s="32">
        <f t="shared" si="6"/>
        <v>2297.2800000000002</v>
      </c>
      <c r="G234" s="33">
        <v>0</v>
      </c>
      <c r="H234" s="39">
        <f t="shared" si="7"/>
        <v>0</v>
      </c>
    </row>
    <row r="235" spans="1:8" x14ac:dyDescent="0.2">
      <c r="A235" s="7">
        <v>2531</v>
      </c>
      <c r="B235" s="7" t="s">
        <v>282</v>
      </c>
      <c r="C235" s="7">
        <v>8502531</v>
      </c>
      <c r="D235" s="7">
        <v>116155</v>
      </c>
      <c r="E235" s="32">
        <v>100.19</v>
      </c>
      <c r="F235" s="32">
        <f t="shared" si="6"/>
        <v>143852.802</v>
      </c>
      <c r="G235" s="33">
        <v>0</v>
      </c>
      <c r="H235" s="39">
        <f t="shared" si="7"/>
        <v>0</v>
      </c>
    </row>
    <row r="236" spans="1:8" x14ac:dyDescent="0.2">
      <c r="A236" s="7">
        <v>2533</v>
      </c>
      <c r="B236" s="7" t="s">
        <v>283</v>
      </c>
      <c r="C236" s="7">
        <v>8502533</v>
      </c>
      <c r="D236" s="7">
        <v>116157</v>
      </c>
      <c r="E236" s="32">
        <v>28.64</v>
      </c>
      <c r="F236" s="32">
        <f t="shared" si="6"/>
        <v>41121.311999999998</v>
      </c>
      <c r="G236" s="33">
        <v>0</v>
      </c>
      <c r="H236" s="39">
        <f t="shared" si="7"/>
        <v>0</v>
      </c>
    </row>
    <row r="237" spans="1:8" x14ac:dyDescent="0.2">
      <c r="A237" s="7">
        <v>2534</v>
      </c>
      <c r="B237" s="7" t="s">
        <v>284</v>
      </c>
      <c r="C237" s="7">
        <v>8502534</v>
      </c>
      <c r="D237" s="7">
        <v>116158</v>
      </c>
      <c r="E237" s="32">
        <v>22.43</v>
      </c>
      <c r="F237" s="32">
        <f t="shared" si="6"/>
        <v>32204.993999999999</v>
      </c>
      <c r="G237" s="33">
        <v>0</v>
      </c>
      <c r="H237" s="39">
        <f t="shared" si="7"/>
        <v>0</v>
      </c>
    </row>
    <row r="238" spans="1:8" x14ac:dyDescent="0.2">
      <c r="A238" s="7">
        <v>2602</v>
      </c>
      <c r="B238" s="7" t="s">
        <v>285</v>
      </c>
      <c r="C238" s="7">
        <v>8502602</v>
      </c>
      <c r="D238" s="7">
        <v>116161</v>
      </c>
      <c r="E238" s="32">
        <v>36</v>
      </c>
      <c r="F238" s="32">
        <f t="shared" si="6"/>
        <v>51688.799999999996</v>
      </c>
      <c r="G238" s="33">
        <v>0</v>
      </c>
      <c r="H238" s="39">
        <f t="shared" si="7"/>
        <v>0</v>
      </c>
    </row>
    <row r="239" spans="1:8" x14ac:dyDescent="0.2">
      <c r="A239" s="7">
        <v>2606</v>
      </c>
      <c r="B239" s="7" t="s">
        <v>286</v>
      </c>
      <c r="C239" s="7">
        <v>8502606</v>
      </c>
      <c r="D239" s="7">
        <v>116162</v>
      </c>
      <c r="E239" s="32">
        <v>132</v>
      </c>
      <c r="F239" s="32">
        <f t="shared" si="6"/>
        <v>189525.6</v>
      </c>
      <c r="G239" s="33">
        <v>0</v>
      </c>
      <c r="H239" s="39">
        <f t="shared" si="7"/>
        <v>0</v>
      </c>
    </row>
    <row r="240" spans="1:8" x14ac:dyDescent="0.2">
      <c r="A240" s="7">
        <v>2607</v>
      </c>
      <c r="B240" s="7" t="s">
        <v>287</v>
      </c>
      <c r="C240" s="7">
        <v>8502607</v>
      </c>
      <c r="D240" s="7">
        <v>116163</v>
      </c>
      <c r="E240" s="32">
        <v>39.520000000000003</v>
      </c>
      <c r="F240" s="32">
        <f t="shared" si="6"/>
        <v>56742.816000000006</v>
      </c>
      <c r="G240" s="33">
        <v>0</v>
      </c>
      <c r="H240" s="39">
        <f t="shared" si="7"/>
        <v>0</v>
      </c>
    </row>
    <row r="241" spans="1:8" x14ac:dyDescent="0.2">
      <c r="A241" s="7">
        <v>2610</v>
      </c>
      <c r="B241" s="7" t="s">
        <v>288</v>
      </c>
      <c r="C241" s="7">
        <v>8502610</v>
      </c>
      <c r="D241" s="7">
        <v>116164</v>
      </c>
      <c r="E241" s="32">
        <v>54.68</v>
      </c>
      <c r="F241" s="32">
        <f t="shared" si="6"/>
        <v>78509.543999999994</v>
      </c>
      <c r="G241" s="33">
        <v>0</v>
      </c>
      <c r="H241" s="39">
        <f t="shared" si="7"/>
        <v>0</v>
      </c>
    </row>
    <row r="242" spans="1:8" x14ac:dyDescent="0.2">
      <c r="A242" s="7">
        <v>2612</v>
      </c>
      <c r="B242" s="7" t="s">
        <v>289</v>
      </c>
      <c r="C242" s="7">
        <v>8502612</v>
      </c>
      <c r="D242" s="7">
        <v>116165</v>
      </c>
      <c r="E242" s="32">
        <v>58</v>
      </c>
      <c r="F242" s="32">
        <f t="shared" si="6"/>
        <v>83276.399999999994</v>
      </c>
      <c r="G242" s="33">
        <v>0</v>
      </c>
      <c r="H242" s="39">
        <f t="shared" si="7"/>
        <v>0</v>
      </c>
    </row>
    <row r="243" spans="1:8" x14ac:dyDescent="0.2">
      <c r="A243" s="7">
        <v>2613</v>
      </c>
      <c r="B243" s="7" t="s">
        <v>290</v>
      </c>
      <c r="C243" s="7">
        <v>8502613</v>
      </c>
      <c r="D243" s="7">
        <v>116166</v>
      </c>
      <c r="E243" s="32">
        <v>42.76</v>
      </c>
      <c r="F243" s="32">
        <f t="shared" si="6"/>
        <v>61394.807999999997</v>
      </c>
      <c r="G243" s="33">
        <v>0</v>
      </c>
      <c r="H243" s="39">
        <f t="shared" si="7"/>
        <v>0</v>
      </c>
    </row>
    <row r="244" spans="1:8" x14ac:dyDescent="0.2">
      <c r="A244" s="7">
        <v>2616</v>
      </c>
      <c r="B244" s="7" t="s">
        <v>291</v>
      </c>
      <c r="C244" s="7">
        <v>8502616</v>
      </c>
      <c r="D244" s="7">
        <v>116167</v>
      </c>
      <c r="E244" s="32">
        <v>33.57</v>
      </c>
      <c r="F244" s="32">
        <f t="shared" si="6"/>
        <v>48199.805999999997</v>
      </c>
      <c r="G244" s="33">
        <v>0</v>
      </c>
      <c r="H244" s="39">
        <f t="shared" si="7"/>
        <v>0</v>
      </c>
    </row>
    <row r="245" spans="1:8" x14ac:dyDescent="0.2">
      <c r="A245" s="7">
        <v>2617</v>
      </c>
      <c r="B245" s="7" t="s">
        <v>292</v>
      </c>
      <c r="C245" s="7">
        <v>8502617</v>
      </c>
      <c r="D245" s="7">
        <v>116168</v>
      </c>
      <c r="E245" s="32">
        <v>14.09</v>
      </c>
      <c r="F245" s="32">
        <f t="shared" si="6"/>
        <v>20230.421999999999</v>
      </c>
      <c r="G245" s="33">
        <v>0</v>
      </c>
      <c r="H245" s="39">
        <f t="shared" si="7"/>
        <v>0</v>
      </c>
    </row>
    <row r="246" spans="1:8" x14ac:dyDescent="0.2">
      <c r="A246" s="7">
        <v>2618</v>
      </c>
      <c r="B246" s="7" t="s">
        <v>293</v>
      </c>
      <c r="C246" s="7">
        <v>8502618</v>
      </c>
      <c r="D246" s="7">
        <v>116169</v>
      </c>
      <c r="E246" s="32">
        <v>19.579999999999998</v>
      </c>
      <c r="F246" s="32">
        <f t="shared" si="6"/>
        <v>28112.963999999996</v>
      </c>
      <c r="G246" s="33">
        <v>0</v>
      </c>
      <c r="H246" s="39">
        <f t="shared" si="7"/>
        <v>0</v>
      </c>
    </row>
    <row r="247" spans="1:8" x14ac:dyDescent="0.2">
      <c r="A247" s="7">
        <v>2619</v>
      </c>
      <c r="B247" s="7" t="s">
        <v>294</v>
      </c>
      <c r="C247" s="7">
        <v>8502619</v>
      </c>
      <c r="D247" s="7">
        <v>116170</v>
      </c>
      <c r="E247" s="32">
        <v>36.380000000000003</v>
      </c>
      <c r="F247" s="32">
        <f t="shared" si="6"/>
        <v>52234.404000000002</v>
      </c>
      <c r="G247" s="33">
        <v>0</v>
      </c>
      <c r="H247" s="39">
        <f t="shared" si="7"/>
        <v>0</v>
      </c>
    </row>
    <row r="248" spans="1:8" x14ac:dyDescent="0.2">
      <c r="A248" s="7">
        <v>2620</v>
      </c>
      <c r="B248" s="7" t="s">
        <v>295</v>
      </c>
      <c r="C248" s="7">
        <v>8502620</v>
      </c>
      <c r="D248" s="7">
        <v>116171</v>
      </c>
      <c r="E248" s="32">
        <v>24.61</v>
      </c>
      <c r="F248" s="32">
        <f t="shared" si="6"/>
        <v>35335.038</v>
      </c>
      <c r="G248" s="33">
        <v>0</v>
      </c>
      <c r="H248" s="39">
        <f t="shared" si="7"/>
        <v>0</v>
      </c>
    </row>
    <row r="249" spans="1:8" x14ac:dyDescent="0.2">
      <c r="A249" s="7">
        <v>2621</v>
      </c>
      <c r="B249" s="7" t="s">
        <v>296</v>
      </c>
      <c r="C249" s="7">
        <v>8502621</v>
      </c>
      <c r="D249" s="7">
        <v>116172</v>
      </c>
      <c r="E249" s="32">
        <v>43.75</v>
      </c>
      <c r="F249" s="32">
        <f t="shared" si="6"/>
        <v>62816.25</v>
      </c>
      <c r="G249" s="33">
        <v>0</v>
      </c>
      <c r="H249" s="39">
        <f t="shared" si="7"/>
        <v>0</v>
      </c>
    </row>
    <row r="250" spans="1:8" x14ac:dyDescent="0.2">
      <c r="A250" s="7">
        <v>2622</v>
      </c>
      <c r="B250" s="7" t="s">
        <v>297</v>
      </c>
      <c r="C250" s="7">
        <v>8502622</v>
      </c>
      <c r="D250" s="7">
        <v>116173</v>
      </c>
      <c r="E250" s="32">
        <v>64.78</v>
      </c>
      <c r="F250" s="32">
        <f t="shared" si="6"/>
        <v>93011.123999999996</v>
      </c>
      <c r="G250" s="33">
        <v>0</v>
      </c>
      <c r="H250" s="39">
        <f t="shared" si="7"/>
        <v>0</v>
      </c>
    </row>
    <row r="251" spans="1:8" x14ac:dyDescent="0.2">
      <c r="A251" s="7">
        <v>2623</v>
      </c>
      <c r="B251" s="7" t="s">
        <v>298</v>
      </c>
      <c r="C251" s="7">
        <v>8502623</v>
      </c>
      <c r="D251" s="7">
        <v>116174</v>
      </c>
      <c r="E251" s="32">
        <v>42.01</v>
      </c>
      <c r="F251" s="32">
        <f t="shared" si="6"/>
        <v>60317.957999999999</v>
      </c>
      <c r="G251" s="33">
        <v>0</v>
      </c>
      <c r="H251" s="39">
        <f t="shared" si="7"/>
        <v>0</v>
      </c>
    </row>
    <row r="252" spans="1:8" x14ac:dyDescent="0.2">
      <c r="A252" s="7">
        <v>2624</v>
      </c>
      <c r="B252" s="7" t="s">
        <v>299</v>
      </c>
      <c r="C252" s="7">
        <v>8502624</v>
      </c>
      <c r="D252" s="7">
        <v>116175</v>
      </c>
      <c r="E252" s="32">
        <v>48</v>
      </c>
      <c r="F252" s="32">
        <f t="shared" si="6"/>
        <v>68918.399999999994</v>
      </c>
      <c r="G252" s="33">
        <v>0</v>
      </c>
      <c r="H252" s="39">
        <f t="shared" si="7"/>
        <v>0</v>
      </c>
    </row>
    <row r="253" spans="1:8" x14ac:dyDescent="0.2">
      <c r="A253" s="7">
        <v>2625</v>
      </c>
      <c r="B253" s="7" t="s">
        <v>300</v>
      </c>
      <c r="C253" s="7">
        <v>8502625</v>
      </c>
      <c r="D253" s="7">
        <v>116176</v>
      </c>
      <c r="E253" s="32">
        <v>15.21</v>
      </c>
      <c r="F253" s="32">
        <f t="shared" si="6"/>
        <v>21838.518</v>
      </c>
      <c r="G253" s="33">
        <v>0</v>
      </c>
      <c r="H253" s="39">
        <f t="shared" si="7"/>
        <v>0</v>
      </c>
    </row>
    <row r="254" spans="1:8" x14ac:dyDescent="0.2">
      <c r="A254" s="7">
        <v>2627</v>
      </c>
      <c r="B254" s="7" t="s">
        <v>301</v>
      </c>
      <c r="C254" s="7">
        <v>8502627</v>
      </c>
      <c r="D254" s="7">
        <v>116177</v>
      </c>
      <c r="E254" s="32">
        <v>22.56</v>
      </c>
      <c r="F254" s="32">
        <f t="shared" si="6"/>
        <v>32391.647999999997</v>
      </c>
      <c r="G254" s="33">
        <v>0</v>
      </c>
      <c r="H254" s="39">
        <f t="shared" si="7"/>
        <v>0</v>
      </c>
    </row>
    <row r="255" spans="1:8" x14ac:dyDescent="0.2">
      <c r="A255" s="7">
        <v>2630</v>
      </c>
      <c r="B255" s="7" t="s">
        <v>302</v>
      </c>
      <c r="C255" s="7">
        <v>8502630</v>
      </c>
      <c r="D255" s="7">
        <v>116180</v>
      </c>
      <c r="E255" s="32">
        <v>19.760000000000002</v>
      </c>
      <c r="F255" s="32">
        <f t="shared" si="6"/>
        <v>28371.408000000003</v>
      </c>
      <c r="G255" s="33">
        <v>0</v>
      </c>
      <c r="H255" s="39">
        <f t="shared" si="7"/>
        <v>0</v>
      </c>
    </row>
    <row r="256" spans="1:8" x14ac:dyDescent="0.2">
      <c r="A256" s="7">
        <v>2631</v>
      </c>
      <c r="B256" s="7" t="s">
        <v>303</v>
      </c>
      <c r="C256" s="7">
        <v>8502631</v>
      </c>
      <c r="D256" s="7">
        <v>116181</v>
      </c>
      <c r="E256" s="32">
        <v>33.82</v>
      </c>
      <c r="F256" s="32">
        <f t="shared" si="6"/>
        <v>48558.756000000001</v>
      </c>
      <c r="G256" s="33">
        <v>0</v>
      </c>
      <c r="H256" s="39">
        <f t="shared" si="7"/>
        <v>0</v>
      </c>
    </row>
    <row r="257" spans="1:8" x14ac:dyDescent="0.2">
      <c r="A257" s="7">
        <v>2717</v>
      </c>
      <c r="B257" s="7" t="s">
        <v>304</v>
      </c>
      <c r="C257" s="7">
        <v>8502717</v>
      </c>
      <c r="D257" s="7">
        <v>116224</v>
      </c>
      <c r="E257" s="32">
        <v>35.25</v>
      </c>
      <c r="F257" s="32">
        <f t="shared" si="6"/>
        <v>50611.95</v>
      </c>
      <c r="G257" s="33">
        <v>0</v>
      </c>
      <c r="H257" s="39">
        <f t="shared" si="7"/>
        <v>0</v>
      </c>
    </row>
    <row r="258" spans="1:8" x14ac:dyDescent="0.2">
      <c r="A258" s="7">
        <v>2718</v>
      </c>
      <c r="B258" s="7" t="s">
        <v>305</v>
      </c>
      <c r="C258" s="7">
        <v>8502718</v>
      </c>
      <c r="D258" s="7">
        <v>116225</v>
      </c>
      <c r="E258" s="32">
        <v>20.87</v>
      </c>
      <c r="F258" s="32">
        <f t="shared" si="6"/>
        <v>29965.146000000001</v>
      </c>
      <c r="G258" s="33">
        <v>0</v>
      </c>
      <c r="H258" s="39">
        <f t="shared" si="7"/>
        <v>0</v>
      </c>
    </row>
    <row r="259" spans="1:8" x14ac:dyDescent="0.2">
      <c r="A259" s="7">
        <v>2722</v>
      </c>
      <c r="B259" s="7" t="s">
        <v>306</v>
      </c>
      <c r="C259" s="7">
        <v>8502722</v>
      </c>
      <c r="D259" s="7">
        <v>129650</v>
      </c>
      <c r="E259" s="32">
        <v>36.75</v>
      </c>
      <c r="F259" s="32">
        <f t="shared" si="6"/>
        <v>52765.65</v>
      </c>
      <c r="G259" s="33">
        <v>0</v>
      </c>
      <c r="H259" s="39">
        <f t="shared" si="7"/>
        <v>0</v>
      </c>
    </row>
    <row r="260" spans="1:8" x14ac:dyDescent="0.2">
      <c r="A260" s="7">
        <v>2723</v>
      </c>
      <c r="B260" s="7" t="s">
        <v>307</v>
      </c>
      <c r="C260" s="7">
        <v>8502723</v>
      </c>
      <c r="D260" s="7">
        <v>116228</v>
      </c>
      <c r="E260" s="32">
        <v>10.7</v>
      </c>
      <c r="F260" s="32">
        <f t="shared" si="6"/>
        <v>15363.059999999998</v>
      </c>
      <c r="G260" s="33">
        <v>0</v>
      </c>
      <c r="H260" s="39">
        <f t="shared" si="7"/>
        <v>0</v>
      </c>
    </row>
    <row r="261" spans="1:8" x14ac:dyDescent="0.2">
      <c r="A261" s="7">
        <v>2725</v>
      </c>
      <c r="B261" s="7" t="s">
        <v>308</v>
      </c>
      <c r="C261" s="7">
        <v>8502725</v>
      </c>
      <c r="D261" s="7">
        <v>116230</v>
      </c>
      <c r="E261" s="32">
        <v>39.76</v>
      </c>
      <c r="F261" s="32">
        <f t="shared" ref="F261:F324" si="8">E261*$E$2</f>
        <v>57087.407999999996</v>
      </c>
      <c r="G261" s="33">
        <v>0</v>
      </c>
      <c r="H261" s="39">
        <f t="shared" ref="H261:H324" si="9">G261*$G$2</f>
        <v>0</v>
      </c>
    </row>
    <row r="262" spans="1:8" x14ac:dyDescent="0.2">
      <c r="A262" s="7">
        <v>2726</v>
      </c>
      <c r="B262" s="7" t="s">
        <v>309</v>
      </c>
      <c r="C262" s="7">
        <v>8502726</v>
      </c>
      <c r="D262" s="7">
        <v>116231</v>
      </c>
      <c r="E262" s="32">
        <v>63.98</v>
      </c>
      <c r="F262" s="32">
        <f t="shared" si="8"/>
        <v>91862.483999999997</v>
      </c>
      <c r="G262" s="33">
        <v>0</v>
      </c>
      <c r="H262" s="39">
        <f t="shared" si="9"/>
        <v>0</v>
      </c>
    </row>
    <row r="263" spans="1:8" x14ac:dyDescent="0.2">
      <c r="A263" s="7">
        <v>2727</v>
      </c>
      <c r="B263" s="7" t="s">
        <v>310</v>
      </c>
      <c r="C263" s="7">
        <v>8502727</v>
      </c>
      <c r="D263" s="7">
        <v>116232</v>
      </c>
      <c r="E263" s="32">
        <v>58.85</v>
      </c>
      <c r="F263" s="32">
        <f t="shared" si="8"/>
        <v>84496.83</v>
      </c>
      <c r="G263" s="33">
        <v>0</v>
      </c>
      <c r="H263" s="39">
        <f t="shared" si="9"/>
        <v>0</v>
      </c>
    </row>
    <row r="264" spans="1:8" x14ac:dyDescent="0.2">
      <c r="A264" s="7">
        <v>2728</v>
      </c>
      <c r="B264" s="7" t="s">
        <v>311</v>
      </c>
      <c r="C264" s="7">
        <v>8502728</v>
      </c>
      <c r="D264" s="7">
        <v>116233</v>
      </c>
      <c r="E264" s="32">
        <v>84.44</v>
      </c>
      <c r="F264" s="32">
        <f t="shared" si="8"/>
        <v>121238.95199999999</v>
      </c>
      <c r="G264" s="33">
        <v>0</v>
      </c>
      <c r="H264" s="39">
        <f t="shared" si="9"/>
        <v>0</v>
      </c>
    </row>
    <row r="265" spans="1:8" x14ac:dyDescent="0.2">
      <c r="A265" s="7">
        <v>2729</v>
      </c>
      <c r="B265" s="7" t="s">
        <v>312</v>
      </c>
      <c r="C265" s="7">
        <v>8502729</v>
      </c>
      <c r="D265" s="7">
        <v>116234</v>
      </c>
      <c r="E265" s="32">
        <v>43.65</v>
      </c>
      <c r="F265" s="32">
        <f t="shared" si="8"/>
        <v>62672.67</v>
      </c>
      <c r="G265" s="33">
        <v>0</v>
      </c>
      <c r="H265" s="39">
        <f t="shared" si="9"/>
        <v>0</v>
      </c>
    </row>
    <row r="266" spans="1:8" x14ac:dyDescent="0.2">
      <c r="A266" s="7">
        <v>2730</v>
      </c>
      <c r="B266" s="7" t="s">
        <v>313</v>
      </c>
      <c r="C266" s="7">
        <v>8502730</v>
      </c>
      <c r="D266" s="7">
        <v>116235</v>
      </c>
      <c r="E266" s="32">
        <v>70.48</v>
      </c>
      <c r="F266" s="32">
        <f t="shared" si="8"/>
        <v>101195.18400000001</v>
      </c>
      <c r="G266" s="33">
        <v>0</v>
      </c>
      <c r="H266" s="39">
        <f t="shared" si="9"/>
        <v>0</v>
      </c>
    </row>
    <row r="267" spans="1:8" x14ac:dyDescent="0.2">
      <c r="A267" s="7">
        <v>2731</v>
      </c>
      <c r="B267" s="7" t="s">
        <v>314</v>
      </c>
      <c r="C267" s="7">
        <v>8502731</v>
      </c>
      <c r="D267" s="7">
        <v>116236</v>
      </c>
      <c r="E267" s="32">
        <v>58.35</v>
      </c>
      <c r="F267" s="32">
        <f t="shared" si="8"/>
        <v>83778.929999999993</v>
      </c>
      <c r="G267" s="33">
        <v>0</v>
      </c>
      <c r="H267" s="39">
        <f t="shared" si="9"/>
        <v>0</v>
      </c>
    </row>
    <row r="268" spans="1:8" x14ac:dyDescent="0.2">
      <c r="A268" s="7">
        <v>2732</v>
      </c>
      <c r="B268" s="7" t="s">
        <v>315</v>
      </c>
      <c r="C268" s="7">
        <v>8502732</v>
      </c>
      <c r="D268" s="7">
        <v>116237</v>
      </c>
      <c r="E268" s="32">
        <v>47.76</v>
      </c>
      <c r="F268" s="32">
        <f t="shared" si="8"/>
        <v>68573.80799999999</v>
      </c>
      <c r="G268" s="33">
        <v>0</v>
      </c>
      <c r="H268" s="39">
        <f t="shared" si="9"/>
        <v>0</v>
      </c>
    </row>
    <row r="269" spans="1:8" x14ac:dyDescent="0.2">
      <c r="A269" s="7">
        <v>2735</v>
      </c>
      <c r="B269" s="7" t="s">
        <v>316</v>
      </c>
      <c r="C269" s="7">
        <v>8502735</v>
      </c>
      <c r="D269" s="7">
        <v>116240</v>
      </c>
      <c r="E269" s="32">
        <v>32.869999999999997</v>
      </c>
      <c r="F269" s="32">
        <f t="shared" si="8"/>
        <v>47194.745999999992</v>
      </c>
      <c r="G269" s="33">
        <v>0</v>
      </c>
      <c r="H269" s="39">
        <f t="shared" si="9"/>
        <v>0</v>
      </c>
    </row>
    <row r="270" spans="1:8" x14ac:dyDescent="0.2">
      <c r="A270" s="7">
        <v>2736</v>
      </c>
      <c r="B270" s="7" t="s">
        <v>317</v>
      </c>
      <c r="C270" s="7">
        <v>8502736</v>
      </c>
      <c r="D270" s="7">
        <v>116241</v>
      </c>
      <c r="E270" s="32">
        <v>68.540000000000006</v>
      </c>
      <c r="F270" s="32">
        <f t="shared" si="8"/>
        <v>98409.732000000004</v>
      </c>
      <c r="G270" s="33">
        <v>0</v>
      </c>
      <c r="H270" s="39">
        <f t="shared" si="9"/>
        <v>0</v>
      </c>
    </row>
    <row r="271" spans="1:8" x14ac:dyDescent="0.2">
      <c r="A271" s="7">
        <v>2737</v>
      </c>
      <c r="B271" s="7" t="s">
        <v>318</v>
      </c>
      <c r="C271" s="7">
        <v>8502737</v>
      </c>
      <c r="D271" s="7">
        <v>116242</v>
      </c>
      <c r="E271" s="32">
        <v>40.67</v>
      </c>
      <c r="F271" s="32">
        <f t="shared" si="8"/>
        <v>58393.985999999997</v>
      </c>
      <c r="G271" s="33">
        <v>0</v>
      </c>
      <c r="H271" s="39">
        <f t="shared" si="9"/>
        <v>0</v>
      </c>
    </row>
    <row r="272" spans="1:8" x14ac:dyDescent="0.2">
      <c r="A272" s="7">
        <v>2739</v>
      </c>
      <c r="B272" s="7" t="s">
        <v>319</v>
      </c>
      <c r="C272" s="7">
        <v>8502739</v>
      </c>
      <c r="D272" s="7">
        <v>116243</v>
      </c>
      <c r="E272" s="32">
        <v>15.06</v>
      </c>
      <c r="F272" s="32">
        <f t="shared" si="8"/>
        <v>21623.148000000001</v>
      </c>
      <c r="G272" s="33">
        <v>0</v>
      </c>
      <c r="H272" s="39">
        <f t="shared" si="9"/>
        <v>0</v>
      </c>
    </row>
    <row r="273" spans="1:8" x14ac:dyDescent="0.2">
      <c r="A273" s="7">
        <v>2740</v>
      </c>
      <c r="B273" s="7" t="s">
        <v>320</v>
      </c>
      <c r="C273" s="7">
        <v>8502740</v>
      </c>
      <c r="D273" s="7">
        <v>116244</v>
      </c>
      <c r="E273" s="32">
        <v>110.39</v>
      </c>
      <c r="F273" s="32">
        <f t="shared" si="8"/>
        <v>158497.962</v>
      </c>
      <c r="G273" s="33">
        <v>0</v>
      </c>
      <c r="H273" s="39">
        <f t="shared" si="9"/>
        <v>0</v>
      </c>
    </row>
    <row r="274" spans="1:8" x14ac:dyDescent="0.2">
      <c r="A274" s="7">
        <v>2742</v>
      </c>
      <c r="B274" s="7" t="s">
        <v>321</v>
      </c>
      <c r="C274" s="7">
        <v>8502742</v>
      </c>
      <c r="D274" s="7">
        <v>116246</v>
      </c>
      <c r="E274" s="32">
        <v>2.99</v>
      </c>
      <c r="F274" s="32">
        <f t="shared" si="8"/>
        <v>4293.0420000000004</v>
      </c>
      <c r="G274" s="33">
        <v>0</v>
      </c>
      <c r="H274" s="39">
        <f t="shared" si="9"/>
        <v>0</v>
      </c>
    </row>
    <row r="275" spans="1:8" x14ac:dyDescent="0.2">
      <c r="A275" s="7">
        <v>2749</v>
      </c>
      <c r="B275" s="7" t="s">
        <v>322</v>
      </c>
      <c r="C275" s="7">
        <v>8502749</v>
      </c>
      <c r="D275" s="7">
        <v>116247</v>
      </c>
      <c r="E275" s="32">
        <v>38.72</v>
      </c>
      <c r="F275" s="32">
        <f t="shared" si="8"/>
        <v>55594.175999999999</v>
      </c>
      <c r="G275" s="33">
        <v>0</v>
      </c>
      <c r="H275" s="39">
        <f t="shared" si="9"/>
        <v>0</v>
      </c>
    </row>
    <row r="276" spans="1:8" x14ac:dyDescent="0.2">
      <c r="A276" s="7">
        <v>2750</v>
      </c>
      <c r="B276" s="7" t="s">
        <v>323</v>
      </c>
      <c r="C276" s="7">
        <v>8502750</v>
      </c>
      <c r="D276" s="7">
        <v>116248</v>
      </c>
      <c r="E276" s="32">
        <v>70.44</v>
      </c>
      <c r="F276" s="32">
        <f t="shared" si="8"/>
        <v>101137.75199999999</v>
      </c>
      <c r="G276" s="33">
        <v>0</v>
      </c>
      <c r="H276" s="39">
        <f t="shared" si="9"/>
        <v>0</v>
      </c>
    </row>
    <row r="277" spans="1:8" x14ac:dyDescent="0.2">
      <c r="A277" s="7">
        <v>2752</v>
      </c>
      <c r="B277" s="7" t="s">
        <v>324</v>
      </c>
      <c r="C277" s="7">
        <v>8502752</v>
      </c>
      <c r="D277" s="7">
        <v>116249</v>
      </c>
      <c r="E277" s="32">
        <v>42.03</v>
      </c>
      <c r="F277" s="32">
        <f t="shared" si="8"/>
        <v>60346.673999999999</v>
      </c>
      <c r="G277" s="33">
        <v>0</v>
      </c>
      <c r="H277" s="39">
        <f t="shared" si="9"/>
        <v>0</v>
      </c>
    </row>
    <row r="278" spans="1:8" x14ac:dyDescent="0.2">
      <c r="A278" s="7">
        <v>2753</v>
      </c>
      <c r="B278" s="7" t="s">
        <v>325</v>
      </c>
      <c r="C278" s="7">
        <v>8502753</v>
      </c>
      <c r="D278" s="7">
        <v>116250</v>
      </c>
      <c r="E278" s="32">
        <v>16.329999999999998</v>
      </c>
      <c r="F278" s="32">
        <f t="shared" si="8"/>
        <v>23446.613999999998</v>
      </c>
      <c r="G278" s="33">
        <v>0</v>
      </c>
      <c r="H278" s="39">
        <f t="shared" si="9"/>
        <v>0</v>
      </c>
    </row>
    <row r="279" spans="1:8" x14ac:dyDescent="0.2">
      <c r="A279" s="7">
        <v>2761</v>
      </c>
      <c r="B279" s="7" t="s">
        <v>326</v>
      </c>
      <c r="C279" s="7">
        <v>8502761</v>
      </c>
      <c r="D279" s="7">
        <v>116255</v>
      </c>
      <c r="E279" s="32">
        <v>44.03</v>
      </c>
      <c r="F279" s="32">
        <f t="shared" si="8"/>
        <v>63218.273999999998</v>
      </c>
      <c r="G279" s="33">
        <v>0</v>
      </c>
      <c r="H279" s="39">
        <f t="shared" si="9"/>
        <v>0</v>
      </c>
    </row>
    <row r="280" spans="1:8" x14ac:dyDescent="0.2">
      <c r="A280" s="7">
        <v>2763</v>
      </c>
      <c r="B280" s="7" t="s">
        <v>327</v>
      </c>
      <c r="C280" s="7">
        <v>8502763</v>
      </c>
      <c r="D280" s="7">
        <v>116256</v>
      </c>
      <c r="E280" s="32">
        <v>48.97</v>
      </c>
      <c r="F280" s="32">
        <f t="shared" si="8"/>
        <v>70311.125999999989</v>
      </c>
      <c r="G280" s="33">
        <v>0</v>
      </c>
      <c r="H280" s="39">
        <f t="shared" si="9"/>
        <v>0</v>
      </c>
    </row>
    <row r="281" spans="1:8" x14ac:dyDescent="0.2">
      <c r="A281" s="7">
        <v>2767</v>
      </c>
      <c r="B281" s="7" t="s">
        <v>328</v>
      </c>
      <c r="C281" s="7">
        <v>8502767</v>
      </c>
      <c r="D281" s="7">
        <v>116260</v>
      </c>
      <c r="E281" s="32">
        <v>48.96</v>
      </c>
      <c r="F281" s="32">
        <f t="shared" si="8"/>
        <v>70296.767999999996</v>
      </c>
      <c r="G281" s="33">
        <v>0</v>
      </c>
      <c r="H281" s="39">
        <f t="shared" si="9"/>
        <v>0</v>
      </c>
    </row>
    <row r="282" spans="1:8" x14ac:dyDescent="0.2">
      <c r="A282" s="7">
        <v>2774</v>
      </c>
      <c r="B282" s="7" t="s">
        <v>329</v>
      </c>
      <c r="C282" s="7">
        <v>8502774</v>
      </c>
      <c r="D282" s="7">
        <v>116265</v>
      </c>
      <c r="E282" s="32">
        <v>77.900000000000006</v>
      </c>
      <c r="F282" s="32">
        <f t="shared" si="8"/>
        <v>111848.82</v>
      </c>
      <c r="G282" s="33">
        <v>0</v>
      </c>
      <c r="H282" s="39">
        <f t="shared" si="9"/>
        <v>0</v>
      </c>
    </row>
    <row r="283" spans="1:8" x14ac:dyDescent="0.2">
      <c r="A283" s="7">
        <v>2775</v>
      </c>
      <c r="B283" s="7" t="s">
        <v>330</v>
      </c>
      <c r="C283" s="7">
        <v>8502775</v>
      </c>
      <c r="D283" s="7">
        <v>130325</v>
      </c>
      <c r="E283" s="32">
        <v>34</v>
      </c>
      <c r="F283" s="32">
        <f t="shared" si="8"/>
        <v>48817.2</v>
      </c>
      <c r="G283" s="33">
        <v>0</v>
      </c>
      <c r="H283" s="39">
        <f t="shared" si="9"/>
        <v>0</v>
      </c>
    </row>
    <row r="284" spans="1:8" x14ac:dyDescent="0.2">
      <c r="A284" s="7">
        <v>2776</v>
      </c>
      <c r="B284" s="7" t="s">
        <v>331</v>
      </c>
      <c r="C284" s="7">
        <v>8502776</v>
      </c>
      <c r="D284" s="7">
        <v>131117</v>
      </c>
      <c r="E284" s="32">
        <v>48.95</v>
      </c>
      <c r="F284" s="32">
        <f t="shared" si="8"/>
        <v>70282.41</v>
      </c>
      <c r="G284" s="33">
        <v>0</v>
      </c>
      <c r="H284" s="39">
        <f t="shared" si="9"/>
        <v>0</v>
      </c>
    </row>
    <row r="285" spans="1:8" x14ac:dyDescent="0.2">
      <c r="A285" s="7">
        <v>2777</v>
      </c>
      <c r="B285" s="7" t="s">
        <v>332</v>
      </c>
      <c r="C285" s="7">
        <v>8502777</v>
      </c>
      <c r="D285" s="7">
        <v>131116</v>
      </c>
      <c r="E285" s="32">
        <v>61.46</v>
      </c>
      <c r="F285" s="32">
        <f t="shared" si="8"/>
        <v>88244.267999999996</v>
      </c>
      <c r="G285" s="33">
        <v>0</v>
      </c>
      <c r="H285" s="39">
        <f t="shared" si="9"/>
        <v>0</v>
      </c>
    </row>
    <row r="286" spans="1:8" x14ac:dyDescent="0.2">
      <c r="A286" s="7">
        <v>2778</v>
      </c>
      <c r="B286" s="7" t="s">
        <v>333</v>
      </c>
      <c r="C286" s="7">
        <v>8502778</v>
      </c>
      <c r="D286" s="7">
        <v>131420</v>
      </c>
      <c r="E286" s="32">
        <v>39.06</v>
      </c>
      <c r="F286" s="32">
        <f t="shared" si="8"/>
        <v>56082.347999999998</v>
      </c>
      <c r="G286" s="33">
        <v>0</v>
      </c>
      <c r="H286" s="39">
        <f t="shared" si="9"/>
        <v>0</v>
      </c>
    </row>
    <row r="287" spans="1:8" x14ac:dyDescent="0.2">
      <c r="A287" s="7">
        <v>3000</v>
      </c>
      <c r="B287" s="7" t="s">
        <v>334</v>
      </c>
      <c r="C287" s="7">
        <v>8503000</v>
      </c>
      <c r="D287" s="7">
        <v>116266</v>
      </c>
      <c r="E287" s="32">
        <v>7.48</v>
      </c>
      <c r="F287" s="32">
        <f t="shared" si="8"/>
        <v>10739.784</v>
      </c>
      <c r="G287" s="33">
        <v>0</v>
      </c>
      <c r="H287" s="39">
        <f t="shared" si="9"/>
        <v>0</v>
      </c>
    </row>
    <row r="288" spans="1:8" x14ac:dyDescent="0.2">
      <c r="A288" s="7">
        <v>3001</v>
      </c>
      <c r="B288" s="7" t="s">
        <v>335</v>
      </c>
      <c r="C288" s="7">
        <v>8503001</v>
      </c>
      <c r="D288" s="7">
        <v>116267</v>
      </c>
      <c r="E288" s="32">
        <v>19.04</v>
      </c>
      <c r="F288" s="32">
        <f t="shared" si="8"/>
        <v>27337.631999999998</v>
      </c>
      <c r="G288" s="33">
        <v>0</v>
      </c>
      <c r="H288" s="39">
        <f t="shared" si="9"/>
        <v>0</v>
      </c>
    </row>
    <row r="289" spans="1:8" x14ac:dyDescent="0.2">
      <c r="A289" s="7">
        <v>3003</v>
      </c>
      <c r="B289" s="7" t="s">
        <v>336</v>
      </c>
      <c r="C289" s="7">
        <v>8503003</v>
      </c>
      <c r="D289" s="7">
        <v>116268</v>
      </c>
      <c r="E289" s="32">
        <v>3.38</v>
      </c>
      <c r="F289" s="32">
        <f t="shared" si="8"/>
        <v>4853.0039999999999</v>
      </c>
      <c r="G289" s="33">
        <v>0</v>
      </c>
      <c r="H289" s="39">
        <f t="shared" si="9"/>
        <v>0</v>
      </c>
    </row>
    <row r="290" spans="1:8" x14ac:dyDescent="0.2">
      <c r="A290" s="7">
        <v>3004</v>
      </c>
      <c r="B290" s="7" t="s">
        <v>337</v>
      </c>
      <c r="C290" s="7">
        <v>8503004</v>
      </c>
      <c r="D290" s="7">
        <v>116269</v>
      </c>
      <c r="E290" s="32">
        <v>18.13</v>
      </c>
      <c r="F290" s="32">
        <f t="shared" si="8"/>
        <v>26031.053999999996</v>
      </c>
      <c r="G290" s="33">
        <v>0</v>
      </c>
      <c r="H290" s="39">
        <f t="shared" si="9"/>
        <v>0</v>
      </c>
    </row>
    <row r="291" spans="1:8" x14ac:dyDescent="0.2">
      <c r="A291" s="7">
        <v>3009</v>
      </c>
      <c r="B291" s="7" t="s">
        <v>338</v>
      </c>
      <c r="C291" s="7">
        <v>8503009</v>
      </c>
      <c r="D291" s="7">
        <v>116270</v>
      </c>
      <c r="E291" s="32">
        <v>12.68</v>
      </c>
      <c r="F291" s="32">
        <f t="shared" si="8"/>
        <v>18205.944</v>
      </c>
      <c r="G291" s="33">
        <v>0</v>
      </c>
      <c r="H291" s="39">
        <f t="shared" si="9"/>
        <v>0</v>
      </c>
    </row>
    <row r="292" spans="1:8" x14ac:dyDescent="0.2">
      <c r="A292" s="7">
        <v>3012</v>
      </c>
      <c r="B292" s="7" t="s">
        <v>339</v>
      </c>
      <c r="C292" s="7">
        <v>8503012</v>
      </c>
      <c r="D292" s="7">
        <v>116271</v>
      </c>
      <c r="E292" s="32">
        <v>3.68</v>
      </c>
      <c r="F292" s="32">
        <f t="shared" si="8"/>
        <v>5283.7439999999997</v>
      </c>
      <c r="G292" s="33">
        <v>0</v>
      </c>
      <c r="H292" s="39">
        <f t="shared" si="9"/>
        <v>0</v>
      </c>
    </row>
    <row r="293" spans="1:8" x14ac:dyDescent="0.2">
      <c r="A293" s="7">
        <v>3014</v>
      </c>
      <c r="B293" s="7" t="s">
        <v>340</v>
      </c>
      <c r="C293" s="7">
        <v>8503014</v>
      </c>
      <c r="D293" s="7">
        <v>116273</v>
      </c>
      <c r="E293" s="32">
        <v>12.11</v>
      </c>
      <c r="F293" s="32">
        <f t="shared" si="8"/>
        <v>17387.537999999997</v>
      </c>
      <c r="G293" s="33">
        <v>0</v>
      </c>
      <c r="H293" s="39">
        <f t="shared" si="9"/>
        <v>0</v>
      </c>
    </row>
    <row r="294" spans="1:8" x14ac:dyDescent="0.2">
      <c r="A294" s="7">
        <v>3018</v>
      </c>
      <c r="B294" s="7" t="s">
        <v>341</v>
      </c>
      <c r="C294" s="7">
        <v>8503018</v>
      </c>
      <c r="D294" s="7">
        <v>116275</v>
      </c>
      <c r="E294" s="32">
        <v>0</v>
      </c>
      <c r="F294" s="32">
        <f t="shared" si="8"/>
        <v>0</v>
      </c>
      <c r="G294" s="33">
        <v>0</v>
      </c>
      <c r="H294" s="39">
        <f t="shared" si="9"/>
        <v>0</v>
      </c>
    </row>
    <row r="295" spans="1:8" x14ac:dyDescent="0.2">
      <c r="A295" s="7">
        <v>3019</v>
      </c>
      <c r="B295" s="7" t="s">
        <v>342</v>
      </c>
      <c r="C295" s="7">
        <v>8503019</v>
      </c>
      <c r="D295" s="7">
        <v>116276</v>
      </c>
      <c r="E295" s="32">
        <v>22.32</v>
      </c>
      <c r="F295" s="32">
        <f t="shared" si="8"/>
        <v>32047.056</v>
      </c>
      <c r="G295" s="33">
        <v>0</v>
      </c>
      <c r="H295" s="39">
        <f t="shared" si="9"/>
        <v>0</v>
      </c>
    </row>
    <row r="296" spans="1:8" x14ac:dyDescent="0.2">
      <c r="A296" s="7">
        <v>3020</v>
      </c>
      <c r="B296" s="7" t="s">
        <v>343</v>
      </c>
      <c r="C296" s="7">
        <v>8503020</v>
      </c>
      <c r="D296" s="7">
        <v>116277</v>
      </c>
      <c r="E296" s="32">
        <v>42.4</v>
      </c>
      <c r="F296" s="32">
        <f t="shared" si="8"/>
        <v>60877.919999999998</v>
      </c>
      <c r="G296" s="33">
        <v>0</v>
      </c>
      <c r="H296" s="39">
        <f t="shared" si="9"/>
        <v>0</v>
      </c>
    </row>
    <row r="297" spans="1:8" x14ac:dyDescent="0.2">
      <c r="A297" s="7">
        <v>3022</v>
      </c>
      <c r="B297" s="7" t="s">
        <v>344</v>
      </c>
      <c r="C297" s="7">
        <v>8503022</v>
      </c>
      <c r="D297" s="7">
        <v>116278</v>
      </c>
      <c r="E297" s="32">
        <v>57.28</v>
      </c>
      <c r="F297" s="32">
        <f t="shared" si="8"/>
        <v>82242.623999999996</v>
      </c>
      <c r="G297" s="33">
        <v>0</v>
      </c>
      <c r="H297" s="39">
        <f t="shared" si="9"/>
        <v>0</v>
      </c>
    </row>
    <row r="298" spans="1:8" x14ac:dyDescent="0.2">
      <c r="A298" s="7">
        <v>3023</v>
      </c>
      <c r="B298" s="7" t="s">
        <v>345</v>
      </c>
      <c r="C298" s="7">
        <v>8503023</v>
      </c>
      <c r="D298" s="7">
        <v>116279</v>
      </c>
      <c r="E298" s="32">
        <v>20.04</v>
      </c>
      <c r="F298" s="32">
        <f t="shared" si="8"/>
        <v>28773.431999999997</v>
      </c>
      <c r="G298" s="33">
        <v>0</v>
      </c>
      <c r="H298" s="39">
        <f t="shared" si="9"/>
        <v>0</v>
      </c>
    </row>
    <row r="299" spans="1:8" x14ac:dyDescent="0.2">
      <c r="A299" s="7">
        <v>3027</v>
      </c>
      <c r="B299" s="7" t="s">
        <v>346</v>
      </c>
      <c r="C299" s="7">
        <v>8503027</v>
      </c>
      <c r="D299" s="7">
        <v>116280</v>
      </c>
      <c r="E299" s="32">
        <v>10.56</v>
      </c>
      <c r="F299" s="32">
        <f t="shared" si="8"/>
        <v>15162.048000000001</v>
      </c>
      <c r="G299" s="33">
        <v>0</v>
      </c>
      <c r="H299" s="39">
        <f t="shared" si="9"/>
        <v>0</v>
      </c>
    </row>
    <row r="300" spans="1:8" x14ac:dyDescent="0.2">
      <c r="A300" s="7">
        <v>3029</v>
      </c>
      <c r="B300" s="7" t="s">
        <v>347</v>
      </c>
      <c r="C300" s="7">
        <v>8503029</v>
      </c>
      <c r="D300" s="7">
        <v>116281</v>
      </c>
      <c r="E300" s="32">
        <v>18.13</v>
      </c>
      <c r="F300" s="32">
        <f t="shared" si="8"/>
        <v>26031.053999999996</v>
      </c>
      <c r="G300" s="33">
        <v>0</v>
      </c>
      <c r="H300" s="39">
        <f t="shared" si="9"/>
        <v>0</v>
      </c>
    </row>
    <row r="301" spans="1:8" x14ac:dyDescent="0.2">
      <c r="A301" s="7">
        <v>3032</v>
      </c>
      <c r="B301" s="7" t="s">
        <v>348</v>
      </c>
      <c r="C301" s="7">
        <v>8503032</v>
      </c>
      <c r="D301" s="7">
        <v>116282</v>
      </c>
      <c r="E301" s="32">
        <v>6.58</v>
      </c>
      <c r="F301" s="32">
        <f t="shared" si="8"/>
        <v>9447.5640000000003</v>
      </c>
      <c r="G301" s="33">
        <v>0</v>
      </c>
      <c r="H301" s="39">
        <f t="shared" si="9"/>
        <v>0</v>
      </c>
    </row>
    <row r="302" spans="1:8" x14ac:dyDescent="0.2">
      <c r="A302" s="7">
        <v>3040</v>
      </c>
      <c r="B302" s="7" t="s">
        <v>349</v>
      </c>
      <c r="C302" s="7">
        <v>8503040</v>
      </c>
      <c r="D302" s="7">
        <v>116283</v>
      </c>
      <c r="E302" s="32">
        <v>12.81</v>
      </c>
      <c r="F302" s="32">
        <f t="shared" si="8"/>
        <v>18392.598000000002</v>
      </c>
      <c r="G302" s="33">
        <v>0</v>
      </c>
      <c r="H302" s="39">
        <f t="shared" si="9"/>
        <v>0</v>
      </c>
    </row>
    <row r="303" spans="1:8" x14ac:dyDescent="0.2">
      <c r="A303" s="7">
        <v>3046</v>
      </c>
      <c r="B303" s="7" t="s">
        <v>350</v>
      </c>
      <c r="C303" s="7">
        <v>8503046</v>
      </c>
      <c r="D303" s="7">
        <v>116284</v>
      </c>
      <c r="E303" s="32">
        <v>16.91</v>
      </c>
      <c r="F303" s="32">
        <f t="shared" si="8"/>
        <v>24279.378000000001</v>
      </c>
      <c r="G303" s="33">
        <v>0</v>
      </c>
      <c r="H303" s="39">
        <f t="shared" si="9"/>
        <v>0</v>
      </c>
    </row>
    <row r="304" spans="1:8" x14ac:dyDescent="0.2">
      <c r="A304" s="7">
        <v>3050</v>
      </c>
      <c r="B304" s="7" t="s">
        <v>351</v>
      </c>
      <c r="C304" s="7">
        <v>8503050</v>
      </c>
      <c r="D304" s="7">
        <v>116285</v>
      </c>
      <c r="E304" s="32">
        <v>7.59</v>
      </c>
      <c r="F304" s="32">
        <f t="shared" si="8"/>
        <v>10897.722</v>
      </c>
      <c r="G304" s="33">
        <v>0</v>
      </c>
      <c r="H304" s="39">
        <f t="shared" si="9"/>
        <v>0</v>
      </c>
    </row>
    <row r="305" spans="1:8" x14ac:dyDescent="0.2">
      <c r="A305" s="7">
        <v>3052</v>
      </c>
      <c r="B305" s="7" t="s">
        <v>352</v>
      </c>
      <c r="C305" s="7">
        <v>8503052</v>
      </c>
      <c r="D305" s="7">
        <v>116286</v>
      </c>
      <c r="E305" s="32">
        <v>28.75</v>
      </c>
      <c r="F305" s="32">
        <f t="shared" si="8"/>
        <v>41279.25</v>
      </c>
      <c r="G305" s="33">
        <v>0</v>
      </c>
      <c r="H305" s="39">
        <f t="shared" si="9"/>
        <v>0</v>
      </c>
    </row>
    <row r="306" spans="1:8" x14ac:dyDescent="0.2">
      <c r="A306" s="7">
        <v>3061</v>
      </c>
      <c r="B306" s="7" t="s">
        <v>353</v>
      </c>
      <c r="C306" s="7">
        <v>8503061</v>
      </c>
      <c r="D306" s="7">
        <v>116288</v>
      </c>
      <c r="E306" s="32">
        <v>21.81</v>
      </c>
      <c r="F306" s="32">
        <f t="shared" si="8"/>
        <v>31314.797999999999</v>
      </c>
      <c r="G306" s="33">
        <v>0</v>
      </c>
      <c r="H306" s="39">
        <f t="shared" si="9"/>
        <v>0</v>
      </c>
    </row>
    <row r="307" spans="1:8" x14ac:dyDescent="0.2">
      <c r="A307" s="7">
        <v>3062</v>
      </c>
      <c r="B307" s="7" t="s">
        <v>354</v>
      </c>
      <c r="C307" s="7">
        <v>8503062</v>
      </c>
      <c r="D307" s="7">
        <v>116289</v>
      </c>
      <c r="E307" s="32">
        <v>0</v>
      </c>
      <c r="F307" s="32">
        <f t="shared" si="8"/>
        <v>0</v>
      </c>
      <c r="G307" s="33">
        <v>0</v>
      </c>
      <c r="H307" s="39">
        <f t="shared" si="9"/>
        <v>0</v>
      </c>
    </row>
    <row r="308" spans="1:8" x14ac:dyDescent="0.2">
      <c r="A308" s="7">
        <v>3067</v>
      </c>
      <c r="B308" s="7" t="s">
        <v>355</v>
      </c>
      <c r="C308" s="7">
        <v>8503067</v>
      </c>
      <c r="D308" s="7">
        <v>116290</v>
      </c>
      <c r="E308" s="32">
        <v>9.48</v>
      </c>
      <c r="F308" s="32">
        <f t="shared" si="8"/>
        <v>13611.384</v>
      </c>
      <c r="G308" s="33">
        <v>0</v>
      </c>
      <c r="H308" s="39">
        <f t="shared" si="9"/>
        <v>0</v>
      </c>
    </row>
    <row r="309" spans="1:8" x14ac:dyDescent="0.2">
      <c r="A309" s="7">
        <v>3081</v>
      </c>
      <c r="B309" s="7" t="s">
        <v>356</v>
      </c>
      <c r="C309" s="7">
        <v>8503081</v>
      </c>
      <c r="D309" s="7">
        <v>116292</v>
      </c>
      <c r="E309" s="32">
        <v>70.87</v>
      </c>
      <c r="F309" s="32">
        <f t="shared" si="8"/>
        <v>101755.14600000001</v>
      </c>
      <c r="G309" s="33">
        <v>0</v>
      </c>
      <c r="H309" s="39">
        <f t="shared" si="9"/>
        <v>0</v>
      </c>
    </row>
    <row r="310" spans="1:8" x14ac:dyDescent="0.2">
      <c r="A310" s="7">
        <v>3082</v>
      </c>
      <c r="B310" s="7" t="s">
        <v>357</v>
      </c>
      <c r="C310" s="7">
        <v>8503082</v>
      </c>
      <c r="D310" s="7">
        <v>116293</v>
      </c>
      <c r="E310" s="32">
        <v>27.78</v>
      </c>
      <c r="F310" s="32">
        <f t="shared" si="8"/>
        <v>39886.523999999998</v>
      </c>
      <c r="G310" s="33">
        <v>0</v>
      </c>
      <c r="H310" s="39">
        <f t="shared" si="9"/>
        <v>0</v>
      </c>
    </row>
    <row r="311" spans="1:8" x14ac:dyDescent="0.2">
      <c r="A311" s="7">
        <v>3083</v>
      </c>
      <c r="B311" s="7" t="s">
        <v>358</v>
      </c>
      <c r="C311" s="7">
        <v>8503083</v>
      </c>
      <c r="D311" s="7">
        <v>116294</v>
      </c>
      <c r="E311" s="32">
        <v>5.0599999999999996</v>
      </c>
      <c r="F311" s="32">
        <f t="shared" si="8"/>
        <v>7265.1479999999992</v>
      </c>
      <c r="G311" s="33">
        <v>0</v>
      </c>
      <c r="H311" s="39">
        <f t="shared" si="9"/>
        <v>0</v>
      </c>
    </row>
    <row r="312" spans="1:8" x14ac:dyDescent="0.2">
      <c r="A312" s="7">
        <v>3088</v>
      </c>
      <c r="B312" s="7" t="s">
        <v>359</v>
      </c>
      <c r="C312" s="7">
        <v>8503088</v>
      </c>
      <c r="D312" s="7">
        <v>116295</v>
      </c>
      <c r="E312" s="32">
        <v>50.98</v>
      </c>
      <c r="F312" s="32">
        <f t="shared" si="8"/>
        <v>73197.083999999988</v>
      </c>
      <c r="G312" s="33">
        <v>0</v>
      </c>
      <c r="H312" s="39">
        <f t="shared" si="9"/>
        <v>0</v>
      </c>
    </row>
    <row r="313" spans="1:8" x14ac:dyDescent="0.2">
      <c r="A313" s="7">
        <v>3089</v>
      </c>
      <c r="B313" s="7" t="s">
        <v>360</v>
      </c>
      <c r="C313" s="7">
        <v>8503089</v>
      </c>
      <c r="D313" s="7">
        <v>116296</v>
      </c>
      <c r="E313" s="32">
        <v>21.02</v>
      </c>
      <c r="F313" s="32">
        <f t="shared" si="8"/>
        <v>30180.516</v>
      </c>
      <c r="G313" s="33">
        <v>0</v>
      </c>
      <c r="H313" s="39">
        <f t="shared" si="9"/>
        <v>0</v>
      </c>
    </row>
    <row r="314" spans="1:8" x14ac:dyDescent="0.2">
      <c r="A314" s="7">
        <v>3095</v>
      </c>
      <c r="B314" s="7" t="s">
        <v>361</v>
      </c>
      <c r="C314" s="7">
        <v>8503095</v>
      </c>
      <c r="D314" s="7">
        <v>116297</v>
      </c>
      <c r="E314" s="32">
        <v>37.76</v>
      </c>
      <c r="F314" s="32">
        <f t="shared" si="8"/>
        <v>54215.807999999997</v>
      </c>
      <c r="G314" s="33">
        <v>0</v>
      </c>
      <c r="H314" s="39">
        <f t="shared" si="9"/>
        <v>0</v>
      </c>
    </row>
    <row r="315" spans="1:8" x14ac:dyDescent="0.2">
      <c r="A315" s="7">
        <v>3096</v>
      </c>
      <c r="B315" s="7" t="s">
        <v>362</v>
      </c>
      <c r="C315" s="7">
        <v>8503096</v>
      </c>
      <c r="D315" s="7">
        <v>116298</v>
      </c>
      <c r="E315" s="32">
        <v>9.15</v>
      </c>
      <c r="F315" s="32">
        <f t="shared" si="8"/>
        <v>13137.57</v>
      </c>
      <c r="G315" s="33">
        <v>0</v>
      </c>
      <c r="H315" s="39">
        <f t="shared" si="9"/>
        <v>0</v>
      </c>
    </row>
    <row r="316" spans="1:8" x14ac:dyDescent="0.2">
      <c r="A316" s="7">
        <v>3100</v>
      </c>
      <c r="B316" s="7" t="s">
        <v>363</v>
      </c>
      <c r="C316" s="7">
        <v>8503100</v>
      </c>
      <c r="D316" s="7">
        <v>116299</v>
      </c>
      <c r="E316" s="32">
        <v>22.22</v>
      </c>
      <c r="F316" s="32">
        <f t="shared" si="8"/>
        <v>31903.475999999999</v>
      </c>
      <c r="G316" s="33">
        <v>0</v>
      </c>
      <c r="H316" s="39">
        <f t="shared" si="9"/>
        <v>0</v>
      </c>
    </row>
    <row r="317" spans="1:8" x14ac:dyDescent="0.2">
      <c r="A317" s="7">
        <v>3101</v>
      </c>
      <c r="B317" s="7" t="s">
        <v>364</v>
      </c>
      <c r="C317" s="7">
        <v>8503101</v>
      </c>
      <c r="D317" s="7">
        <v>116300</v>
      </c>
      <c r="E317" s="32">
        <v>14.31</v>
      </c>
      <c r="F317" s="32">
        <f t="shared" si="8"/>
        <v>20546.297999999999</v>
      </c>
      <c r="G317" s="33">
        <v>0</v>
      </c>
      <c r="H317" s="39">
        <f t="shared" si="9"/>
        <v>0</v>
      </c>
    </row>
    <row r="318" spans="1:8" x14ac:dyDescent="0.2">
      <c r="A318" s="7">
        <v>3102</v>
      </c>
      <c r="B318" s="7" t="s">
        <v>365</v>
      </c>
      <c r="C318" s="7">
        <v>8503102</v>
      </c>
      <c r="D318" s="7">
        <v>116301</v>
      </c>
      <c r="E318" s="32">
        <v>3.24</v>
      </c>
      <c r="F318" s="32">
        <f t="shared" si="8"/>
        <v>4651.9920000000002</v>
      </c>
      <c r="G318" s="33">
        <v>0</v>
      </c>
      <c r="H318" s="39">
        <f t="shared" si="9"/>
        <v>0</v>
      </c>
    </row>
    <row r="319" spans="1:8" x14ac:dyDescent="0.2">
      <c r="A319" s="7">
        <v>3110</v>
      </c>
      <c r="B319" s="7" t="s">
        <v>366</v>
      </c>
      <c r="C319" s="7">
        <v>8503110</v>
      </c>
      <c r="D319" s="7">
        <v>116302</v>
      </c>
      <c r="E319" s="32">
        <v>12.59</v>
      </c>
      <c r="F319" s="32">
        <f t="shared" si="8"/>
        <v>18076.721999999998</v>
      </c>
      <c r="G319" s="33">
        <v>0</v>
      </c>
      <c r="H319" s="39">
        <f t="shared" si="9"/>
        <v>0</v>
      </c>
    </row>
    <row r="320" spans="1:8" x14ac:dyDescent="0.2">
      <c r="A320" s="7">
        <v>3112</v>
      </c>
      <c r="B320" s="7" t="s">
        <v>367</v>
      </c>
      <c r="C320" s="7">
        <v>8503112</v>
      </c>
      <c r="D320" s="7">
        <v>116303</v>
      </c>
      <c r="E320" s="32">
        <v>15.13</v>
      </c>
      <c r="F320" s="32">
        <f t="shared" si="8"/>
        <v>21723.653999999999</v>
      </c>
      <c r="G320" s="33">
        <v>0</v>
      </c>
      <c r="H320" s="39">
        <f t="shared" si="9"/>
        <v>0</v>
      </c>
    </row>
    <row r="321" spans="1:8" x14ac:dyDescent="0.2">
      <c r="A321" s="7">
        <v>3118</v>
      </c>
      <c r="B321" s="7" t="s">
        <v>368</v>
      </c>
      <c r="C321" s="7">
        <v>8503118</v>
      </c>
      <c r="D321" s="7">
        <v>116304</v>
      </c>
      <c r="E321" s="32">
        <v>8.58</v>
      </c>
      <c r="F321" s="32">
        <f t="shared" si="8"/>
        <v>12319.163999999999</v>
      </c>
      <c r="G321" s="33">
        <v>0</v>
      </c>
      <c r="H321" s="39">
        <f t="shared" si="9"/>
        <v>0</v>
      </c>
    </row>
    <row r="322" spans="1:8" x14ac:dyDescent="0.2">
      <c r="A322" s="7">
        <v>3119</v>
      </c>
      <c r="B322" s="7" t="s">
        <v>369</v>
      </c>
      <c r="C322" s="7">
        <v>8503119</v>
      </c>
      <c r="D322" s="7">
        <v>116305</v>
      </c>
      <c r="E322" s="32">
        <v>11.33</v>
      </c>
      <c r="F322" s="32">
        <f t="shared" si="8"/>
        <v>16267.614</v>
      </c>
      <c r="G322" s="33">
        <v>0</v>
      </c>
      <c r="H322" s="39">
        <f t="shared" si="9"/>
        <v>0</v>
      </c>
    </row>
    <row r="323" spans="1:8" x14ac:dyDescent="0.2">
      <c r="A323" s="7">
        <v>3120</v>
      </c>
      <c r="B323" s="7" t="s">
        <v>370</v>
      </c>
      <c r="C323" s="7">
        <v>8503120</v>
      </c>
      <c r="D323" s="7">
        <v>116306</v>
      </c>
      <c r="E323" s="32">
        <v>27.58</v>
      </c>
      <c r="F323" s="32">
        <f t="shared" si="8"/>
        <v>39599.363999999994</v>
      </c>
      <c r="G323" s="33">
        <v>0</v>
      </c>
      <c r="H323" s="39">
        <f t="shared" si="9"/>
        <v>0</v>
      </c>
    </row>
    <row r="324" spans="1:8" x14ac:dyDescent="0.2">
      <c r="A324" s="7">
        <v>3124</v>
      </c>
      <c r="B324" s="7" t="s">
        <v>371</v>
      </c>
      <c r="C324" s="7">
        <v>8503124</v>
      </c>
      <c r="D324" s="7">
        <v>116307</v>
      </c>
      <c r="E324" s="32">
        <v>56.35</v>
      </c>
      <c r="F324" s="32">
        <f t="shared" si="8"/>
        <v>80907.33</v>
      </c>
      <c r="G324" s="33">
        <v>0</v>
      </c>
      <c r="H324" s="39">
        <f t="shared" si="9"/>
        <v>0</v>
      </c>
    </row>
    <row r="325" spans="1:8" x14ac:dyDescent="0.2">
      <c r="A325" s="7">
        <v>3126</v>
      </c>
      <c r="B325" s="7" t="s">
        <v>372</v>
      </c>
      <c r="C325" s="7">
        <v>8503126</v>
      </c>
      <c r="D325" s="7">
        <v>116308</v>
      </c>
      <c r="E325" s="32">
        <v>20.32</v>
      </c>
      <c r="F325" s="32">
        <f t="shared" ref="F325:F388" si="10">E325*$E$2</f>
        <v>29175.455999999998</v>
      </c>
      <c r="G325" s="33">
        <v>0</v>
      </c>
      <c r="H325" s="39">
        <f t="shared" ref="H325:H388" si="11">G325*$G$2</f>
        <v>0</v>
      </c>
    </row>
    <row r="326" spans="1:8" x14ac:dyDescent="0.2">
      <c r="A326" s="7">
        <v>3132</v>
      </c>
      <c r="B326" s="7" t="s">
        <v>373</v>
      </c>
      <c r="C326" s="7">
        <v>8503132</v>
      </c>
      <c r="D326" s="7">
        <v>116309</v>
      </c>
      <c r="E326" s="32">
        <v>12.04</v>
      </c>
      <c r="F326" s="32">
        <f t="shared" si="10"/>
        <v>17287.031999999999</v>
      </c>
      <c r="G326" s="33">
        <v>0</v>
      </c>
      <c r="H326" s="39">
        <f t="shared" si="11"/>
        <v>0</v>
      </c>
    </row>
    <row r="327" spans="1:8" x14ac:dyDescent="0.2">
      <c r="A327" s="7">
        <v>3136</v>
      </c>
      <c r="B327" s="7" t="s">
        <v>374</v>
      </c>
      <c r="C327" s="7">
        <v>8503136</v>
      </c>
      <c r="D327" s="7">
        <v>116310</v>
      </c>
      <c r="E327" s="32">
        <v>28.89</v>
      </c>
      <c r="F327" s="32">
        <f t="shared" si="10"/>
        <v>41480.262000000002</v>
      </c>
      <c r="G327" s="33">
        <v>0</v>
      </c>
      <c r="H327" s="39">
        <f t="shared" si="11"/>
        <v>0</v>
      </c>
    </row>
    <row r="328" spans="1:8" x14ac:dyDescent="0.2">
      <c r="A328" s="7">
        <v>3137</v>
      </c>
      <c r="B328" s="7" t="s">
        <v>375</v>
      </c>
      <c r="C328" s="7">
        <v>8503137</v>
      </c>
      <c r="D328" s="7">
        <v>116311</v>
      </c>
      <c r="E328" s="32">
        <v>43.75</v>
      </c>
      <c r="F328" s="32">
        <f t="shared" si="10"/>
        <v>62816.25</v>
      </c>
      <c r="G328" s="33">
        <v>0</v>
      </c>
      <c r="H328" s="39">
        <f t="shared" si="11"/>
        <v>0</v>
      </c>
    </row>
    <row r="329" spans="1:8" x14ac:dyDescent="0.2">
      <c r="A329" s="7">
        <v>3138</v>
      </c>
      <c r="B329" s="7" t="s">
        <v>376</v>
      </c>
      <c r="C329" s="7">
        <v>8503138</v>
      </c>
      <c r="D329" s="7">
        <v>116312</v>
      </c>
      <c r="E329" s="32">
        <v>6.86</v>
      </c>
      <c r="F329" s="32">
        <f t="shared" si="10"/>
        <v>9849.5879999999997</v>
      </c>
      <c r="G329" s="33">
        <v>0</v>
      </c>
      <c r="H329" s="39">
        <f t="shared" si="11"/>
        <v>0</v>
      </c>
    </row>
    <row r="330" spans="1:8" x14ac:dyDescent="0.2">
      <c r="A330" s="7">
        <v>3142</v>
      </c>
      <c r="B330" s="7" t="s">
        <v>377</v>
      </c>
      <c r="C330" s="7">
        <v>8503142</v>
      </c>
      <c r="D330" s="7">
        <v>116313</v>
      </c>
      <c r="E330" s="32">
        <v>10.5</v>
      </c>
      <c r="F330" s="32">
        <f t="shared" si="10"/>
        <v>15075.9</v>
      </c>
      <c r="G330" s="33">
        <v>0</v>
      </c>
      <c r="H330" s="39">
        <f t="shared" si="11"/>
        <v>0</v>
      </c>
    </row>
    <row r="331" spans="1:8" x14ac:dyDescent="0.2">
      <c r="A331" s="7">
        <v>3143</v>
      </c>
      <c r="B331" s="7" t="s">
        <v>378</v>
      </c>
      <c r="C331" s="7">
        <v>8503143</v>
      </c>
      <c r="D331" s="7">
        <v>116314</v>
      </c>
      <c r="E331" s="32">
        <v>54.07</v>
      </c>
      <c r="F331" s="32">
        <f t="shared" si="10"/>
        <v>77633.705999999991</v>
      </c>
      <c r="G331" s="33">
        <v>0</v>
      </c>
      <c r="H331" s="39">
        <f t="shared" si="11"/>
        <v>0</v>
      </c>
    </row>
    <row r="332" spans="1:8" x14ac:dyDescent="0.2">
      <c r="A332" s="7">
        <v>3144</v>
      </c>
      <c r="B332" s="7" t="s">
        <v>379</v>
      </c>
      <c r="C332" s="7">
        <v>8503144</v>
      </c>
      <c r="D332" s="7">
        <v>116315</v>
      </c>
      <c r="E332" s="32">
        <v>0</v>
      </c>
      <c r="F332" s="32">
        <f t="shared" si="10"/>
        <v>0</v>
      </c>
      <c r="G332" s="33">
        <v>0</v>
      </c>
      <c r="H332" s="39">
        <f t="shared" si="11"/>
        <v>0</v>
      </c>
    </row>
    <row r="333" spans="1:8" x14ac:dyDescent="0.2">
      <c r="A333" s="7">
        <v>3146</v>
      </c>
      <c r="B333" s="7" t="s">
        <v>380</v>
      </c>
      <c r="C333" s="7">
        <v>8503146</v>
      </c>
      <c r="D333" s="7">
        <v>116316</v>
      </c>
      <c r="E333" s="32">
        <v>15.75</v>
      </c>
      <c r="F333" s="32">
        <f t="shared" si="10"/>
        <v>22613.85</v>
      </c>
      <c r="G333" s="33">
        <v>0</v>
      </c>
      <c r="H333" s="39">
        <f t="shared" si="11"/>
        <v>0</v>
      </c>
    </row>
    <row r="334" spans="1:8" x14ac:dyDescent="0.2">
      <c r="A334" s="7">
        <v>3147</v>
      </c>
      <c r="B334" s="7" t="s">
        <v>381</v>
      </c>
      <c r="C334" s="7">
        <v>8503147</v>
      </c>
      <c r="D334" s="7">
        <v>116317</v>
      </c>
      <c r="E334" s="32">
        <v>1.83</v>
      </c>
      <c r="F334" s="32">
        <f t="shared" si="10"/>
        <v>2627.5140000000001</v>
      </c>
      <c r="G334" s="33">
        <v>0</v>
      </c>
      <c r="H334" s="39">
        <f t="shared" si="11"/>
        <v>0</v>
      </c>
    </row>
    <row r="335" spans="1:8" x14ac:dyDescent="0.2">
      <c r="A335" s="7">
        <v>3149</v>
      </c>
      <c r="B335" s="7" t="s">
        <v>382</v>
      </c>
      <c r="C335" s="7">
        <v>8503149</v>
      </c>
      <c r="D335" s="7">
        <v>116318</v>
      </c>
      <c r="E335" s="32">
        <v>17.260000000000002</v>
      </c>
      <c r="F335" s="32">
        <f t="shared" si="10"/>
        <v>24781.908000000003</v>
      </c>
      <c r="G335" s="33">
        <v>0</v>
      </c>
      <c r="H335" s="39">
        <f t="shared" si="11"/>
        <v>0</v>
      </c>
    </row>
    <row r="336" spans="1:8" x14ac:dyDescent="0.2">
      <c r="A336" s="7">
        <v>3150</v>
      </c>
      <c r="B336" s="7" t="s">
        <v>383</v>
      </c>
      <c r="C336" s="7">
        <v>8503150</v>
      </c>
      <c r="D336" s="7">
        <v>116319</v>
      </c>
      <c r="E336" s="32">
        <v>11.36</v>
      </c>
      <c r="F336" s="32">
        <f t="shared" si="10"/>
        <v>16310.687999999998</v>
      </c>
      <c r="G336" s="33">
        <v>0</v>
      </c>
      <c r="H336" s="39">
        <f t="shared" si="11"/>
        <v>0</v>
      </c>
    </row>
    <row r="337" spans="1:8" x14ac:dyDescent="0.2">
      <c r="A337" s="7">
        <v>3156</v>
      </c>
      <c r="B337" s="7" t="s">
        <v>384</v>
      </c>
      <c r="C337" s="7">
        <v>8503156</v>
      </c>
      <c r="D337" s="7">
        <v>116320</v>
      </c>
      <c r="E337" s="32">
        <v>34.619999999999997</v>
      </c>
      <c r="F337" s="32">
        <f t="shared" si="10"/>
        <v>49707.395999999993</v>
      </c>
      <c r="G337" s="33">
        <v>0</v>
      </c>
      <c r="H337" s="39">
        <f t="shared" si="11"/>
        <v>0</v>
      </c>
    </row>
    <row r="338" spans="1:8" x14ac:dyDescent="0.2">
      <c r="A338" s="7">
        <v>3163</v>
      </c>
      <c r="B338" s="7" t="s">
        <v>385</v>
      </c>
      <c r="C338" s="7">
        <v>8503163</v>
      </c>
      <c r="D338" s="7">
        <v>116321</v>
      </c>
      <c r="E338" s="32">
        <v>8.4700000000000006</v>
      </c>
      <c r="F338" s="32">
        <f t="shared" si="10"/>
        <v>12161.226000000001</v>
      </c>
      <c r="G338" s="33">
        <v>0</v>
      </c>
      <c r="H338" s="39">
        <f t="shared" si="11"/>
        <v>0</v>
      </c>
    </row>
    <row r="339" spans="1:8" x14ac:dyDescent="0.2">
      <c r="A339" s="7">
        <v>3168</v>
      </c>
      <c r="B339" s="7" t="s">
        <v>386</v>
      </c>
      <c r="C339" s="7">
        <v>8503168</v>
      </c>
      <c r="D339" s="7">
        <v>116322</v>
      </c>
      <c r="E339" s="32">
        <v>6.59</v>
      </c>
      <c r="F339" s="32">
        <f t="shared" si="10"/>
        <v>9461.9219999999987</v>
      </c>
      <c r="G339" s="33">
        <v>0</v>
      </c>
      <c r="H339" s="39">
        <f t="shared" si="11"/>
        <v>0</v>
      </c>
    </row>
    <row r="340" spans="1:8" x14ac:dyDescent="0.2">
      <c r="A340" s="7">
        <v>3169</v>
      </c>
      <c r="B340" s="7" t="s">
        <v>387</v>
      </c>
      <c r="C340" s="7">
        <v>8503169</v>
      </c>
      <c r="D340" s="7">
        <v>116323</v>
      </c>
      <c r="E340" s="32">
        <v>6.07</v>
      </c>
      <c r="F340" s="32">
        <f t="shared" si="10"/>
        <v>8715.3060000000005</v>
      </c>
      <c r="G340" s="33">
        <v>0</v>
      </c>
      <c r="H340" s="39">
        <f t="shared" si="11"/>
        <v>0</v>
      </c>
    </row>
    <row r="341" spans="1:8" x14ac:dyDescent="0.2">
      <c r="A341" s="7">
        <v>3170</v>
      </c>
      <c r="B341" s="7" t="s">
        <v>388</v>
      </c>
      <c r="C341" s="7">
        <v>8503170</v>
      </c>
      <c r="D341" s="7">
        <v>116324</v>
      </c>
      <c r="E341" s="32">
        <v>20.85</v>
      </c>
      <c r="F341" s="32">
        <f t="shared" si="10"/>
        <v>29936.43</v>
      </c>
      <c r="G341" s="33">
        <v>0</v>
      </c>
      <c r="H341" s="39">
        <f t="shared" si="11"/>
        <v>0</v>
      </c>
    </row>
    <row r="342" spans="1:8" x14ac:dyDescent="0.2">
      <c r="A342" s="7">
        <v>3171</v>
      </c>
      <c r="B342" s="7" t="s">
        <v>389</v>
      </c>
      <c r="C342" s="7">
        <v>8503171</v>
      </c>
      <c r="D342" s="7">
        <v>116325</v>
      </c>
      <c r="E342" s="32">
        <v>25.66</v>
      </c>
      <c r="F342" s="32">
        <f t="shared" si="10"/>
        <v>36842.627999999997</v>
      </c>
      <c r="G342" s="33">
        <v>0</v>
      </c>
      <c r="H342" s="39">
        <f t="shared" si="11"/>
        <v>0</v>
      </c>
    </row>
    <row r="343" spans="1:8" x14ac:dyDescent="0.2">
      <c r="A343" s="7">
        <v>3172</v>
      </c>
      <c r="B343" s="7" t="s">
        <v>390</v>
      </c>
      <c r="C343" s="7">
        <v>8503172</v>
      </c>
      <c r="D343" s="7">
        <v>116326</v>
      </c>
      <c r="E343" s="32">
        <v>39.409999999999997</v>
      </c>
      <c r="F343" s="32">
        <f t="shared" si="10"/>
        <v>56584.87799999999</v>
      </c>
      <c r="G343" s="33">
        <v>0</v>
      </c>
      <c r="H343" s="39">
        <f t="shared" si="11"/>
        <v>0</v>
      </c>
    </row>
    <row r="344" spans="1:8" x14ac:dyDescent="0.2">
      <c r="A344" s="7">
        <v>3176</v>
      </c>
      <c r="B344" s="7" t="s">
        <v>391</v>
      </c>
      <c r="C344" s="7">
        <v>8503176</v>
      </c>
      <c r="D344" s="7">
        <v>116327</v>
      </c>
      <c r="E344" s="32">
        <v>37.42</v>
      </c>
      <c r="F344" s="32">
        <f t="shared" si="10"/>
        <v>53727.635999999999</v>
      </c>
      <c r="G344" s="33">
        <v>0</v>
      </c>
      <c r="H344" s="39">
        <f t="shared" si="11"/>
        <v>0</v>
      </c>
    </row>
    <row r="345" spans="1:8" x14ac:dyDescent="0.2">
      <c r="A345" s="7">
        <v>3177</v>
      </c>
      <c r="B345" s="7" t="s">
        <v>392</v>
      </c>
      <c r="C345" s="7">
        <v>8503177</v>
      </c>
      <c r="D345" s="7">
        <v>116328</v>
      </c>
      <c r="E345" s="32">
        <v>1.62</v>
      </c>
      <c r="F345" s="32">
        <f t="shared" si="10"/>
        <v>2325.9960000000001</v>
      </c>
      <c r="G345" s="33">
        <v>0</v>
      </c>
      <c r="H345" s="39">
        <f t="shared" si="11"/>
        <v>0</v>
      </c>
    </row>
    <row r="346" spans="1:8" x14ac:dyDescent="0.2">
      <c r="A346" s="7">
        <v>3181</v>
      </c>
      <c r="B346" s="7" t="s">
        <v>393</v>
      </c>
      <c r="C346" s="7">
        <v>8503181</v>
      </c>
      <c r="D346" s="7">
        <v>116329</v>
      </c>
      <c r="E346" s="32">
        <v>21.29</v>
      </c>
      <c r="F346" s="32">
        <f t="shared" si="10"/>
        <v>30568.181999999997</v>
      </c>
      <c r="G346" s="33">
        <v>0</v>
      </c>
      <c r="H346" s="39">
        <f t="shared" si="11"/>
        <v>0</v>
      </c>
    </row>
    <row r="347" spans="1:8" x14ac:dyDescent="0.2">
      <c r="A347" s="7">
        <v>3183</v>
      </c>
      <c r="B347" s="7" t="s">
        <v>394</v>
      </c>
      <c r="C347" s="7">
        <v>8503183</v>
      </c>
      <c r="D347" s="7">
        <v>116330</v>
      </c>
      <c r="E347" s="32">
        <v>77.86</v>
      </c>
      <c r="F347" s="32">
        <f t="shared" si="10"/>
        <v>111791.38799999999</v>
      </c>
      <c r="G347" s="33">
        <v>0</v>
      </c>
      <c r="H347" s="39">
        <f t="shared" si="11"/>
        <v>0</v>
      </c>
    </row>
    <row r="348" spans="1:8" x14ac:dyDescent="0.2">
      <c r="A348" s="7">
        <v>3184</v>
      </c>
      <c r="B348" s="7" t="s">
        <v>395</v>
      </c>
      <c r="C348" s="7">
        <v>8503184</v>
      </c>
      <c r="D348" s="7">
        <v>116331</v>
      </c>
      <c r="E348" s="32">
        <v>24.24</v>
      </c>
      <c r="F348" s="32">
        <f t="shared" si="10"/>
        <v>34803.791999999994</v>
      </c>
      <c r="G348" s="33">
        <v>0</v>
      </c>
      <c r="H348" s="39">
        <f t="shared" si="11"/>
        <v>0</v>
      </c>
    </row>
    <row r="349" spans="1:8" x14ac:dyDescent="0.2">
      <c r="A349" s="7">
        <v>3185</v>
      </c>
      <c r="B349" s="7" t="s">
        <v>396</v>
      </c>
      <c r="C349" s="7">
        <v>8503185</v>
      </c>
      <c r="D349" s="7">
        <v>116332</v>
      </c>
      <c r="E349" s="32">
        <v>34.89</v>
      </c>
      <c r="F349" s="32">
        <f t="shared" si="10"/>
        <v>50095.061999999998</v>
      </c>
      <c r="G349" s="33">
        <v>0</v>
      </c>
      <c r="H349" s="39">
        <f t="shared" si="11"/>
        <v>0</v>
      </c>
    </row>
    <row r="350" spans="1:8" x14ac:dyDescent="0.2">
      <c r="A350" s="7">
        <v>3186</v>
      </c>
      <c r="B350" s="7" t="s">
        <v>397</v>
      </c>
      <c r="C350" s="7">
        <v>8503186</v>
      </c>
      <c r="D350" s="7">
        <v>116333</v>
      </c>
      <c r="E350" s="32">
        <v>67.64</v>
      </c>
      <c r="F350" s="32">
        <f t="shared" si="10"/>
        <v>97117.512000000002</v>
      </c>
      <c r="G350" s="33">
        <v>0</v>
      </c>
      <c r="H350" s="39">
        <f t="shared" si="11"/>
        <v>0</v>
      </c>
    </row>
    <row r="351" spans="1:8" x14ac:dyDescent="0.2">
      <c r="A351" s="7">
        <v>3190</v>
      </c>
      <c r="B351" s="7" t="s">
        <v>398</v>
      </c>
      <c r="C351" s="7">
        <v>8503190</v>
      </c>
      <c r="D351" s="7">
        <v>116334</v>
      </c>
      <c r="E351" s="32">
        <v>43.18</v>
      </c>
      <c r="F351" s="32">
        <f t="shared" si="10"/>
        <v>61997.843999999997</v>
      </c>
      <c r="G351" s="33">
        <v>0</v>
      </c>
      <c r="H351" s="39">
        <f t="shared" si="11"/>
        <v>0</v>
      </c>
    </row>
    <row r="352" spans="1:8" x14ac:dyDescent="0.2">
      <c r="A352" s="7">
        <v>3191</v>
      </c>
      <c r="B352" s="7" t="s">
        <v>399</v>
      </c>
      <c r="C352" s="7">
        <v>8503191</v>
      </c>
      <c r="D352" s="7">
        <v>116335</v>
      </c>
      <c r="E352" s="32">
        <v>19.25</v>
      </c>
      <c r="F352" s="32">
        <f t="shared" si="10"/>
        <v>27639.149999999998</v>
      </c>
      <c r="G352" s="33">
        <v>0</v>
      </c>
      <c r="H352" s="39">
        <f t="shared" si="11"/>
        <v>0</v>
      </c>
    </row>
    <row r="353" spans="1:8" x14ac:dyDescent="0.2">
      <c r="A353" s="7">
        <v>3192</v>
      </c>
      <c r="B353" s="7" t="s">
        <v>400</v>
      </c>
      <c r="C353" s="7">
        <v>8503192</v>
      </c>
      <c r="D353" s="7">
        <v>116336</v>
      </c>
      <c r="E353" s="32">
        <v>74.739999999999995</v>
      </c>
      <c r="F353" s="32">
        <f t="shared" si="10"/>
        <v>107311.692</v>
      </c>
      <c r="G353" s="33">
        <v>0</v>
      </c>
      <c r="H353" s="39">
        <f t="shared" si="11"/>
        <v>0</v>
      </c>
    </row>
    <row r="354" spans="1:8" x14ac:dyDescent="0.2">
      <c r="A354" s="7">
        <v>3196</v>
      </c>
      <c r="B354" s="7" t="s">
        <v>401</v>
      </c>
      <c r="C354" s="7">
        <v>8503196</v>
      </c>
      <c r="D354" s="7">
        <v>116337</v>
      </c>
      <c r="E354" s="32">
        <v>11.11</v>
      </c>
      <c r="F354" s="32">
        <f t="shared" si="10"/>
        <v>15951.737999999999</v>
      </c>
      <c r="G354" s="33">
        <v>0</v>
      </c>
      <c r="H354" s="39">
        <f t="shared" si="11"/>
        <v>0</v>
      </c>
    </row>
    <row r="355" spans="1:8" x14ac:dyDescent="0.2">
      <c r="A355" s="7">
        <v>3197</v>
      </c>
      <c r="B355" s="7" t="s">
        <v>402</v>
      </c>
      <c r="C355" s="7">
        <v>8503197</v>
      </c>
      <c r="D355" s="7">
        <v>116338</v>
      </c>
      <c r="E355" s="32">
        <v>35.549999999999997</v>
      </c>
      <c r="F355" s="32">
        <f t="shared" si="10"/>
        <v>51042.689999999995</v>
      </c>
      <c r="G355" s="33">
        <v>0</v>
      </c>
      <c r="H355" s="39">
        <f t="shared" si="11"/>
        <v>0</v>
      </c>
    </row>
    <row r="356" spans="1:8" x14ac:dyDescent="0.2">
      <c r="A356" s="7">
        <v>3199</v>
      </c>
      <c r="B356" s="7" t="s">
        <v>403</v>
      </c>
      <c r="C356" s="7">
        <v>8503199</v>
      </c>
      <c r="D356" s="7">
        <v>134652</v>
      </c>
      <c r="E356" s="32">
        <v>83.2</v>
      </c>
      <c r="F356" s="32">
        <f t="shared" si="10"/>
        <v>119458.56</v>
      </c>
      <c r="G356" s="33">
        <v>0</v>
      </c>
      <c r="H356" s="39">
        <f t="shared" si="11"/>
        <v>0</v>
      </c>
    </row>
    <row r="357" spans="1:8" x14ac:dyDescent="0.2">
      <c r="A357" s="7">
        <v>3213</v>
      </c>
      <c r="B357" s="7" t="s">
        <v>404</v>
      </c>
      <c r="C357" s="7">
        <v>8503213</v>
      </c>
      <c r="D357" s="7">
        <v>116345</v>
      </c>
      <c r="E357" s="32">
        <v>7.3</v>
      </c>
      <c r="F357" s="32">
        <f t="shared" si="10"/>
        <v>10481.34</v>
      </c>
      <c r="G357" s="33">
        <v>0</v>
      </c>
      <c r="H357" s="39">
        <f t="shared" si="11"/>
        <v>0</v>
      </c>
    </row>
    <row r="358" spans="1:8" x14ac:dyDescent="0.2">
      <c r="A358" s="7">
        <v>3215</v>
      </c>
      <c r="B358" s="7" t="s">
        <v>405</v>
      </c>
      <c r="C358" s="7">
        <v>8503215</v>
      </c>
      <c r="D358" s="7">
        <v>116347</v>
      </c>
      <c r="E358" s="32">
        <v>42.16</v>
      </c>
      <c r="F358" s="32">
        <f t="shared" si="10"/>
        <v>60533.327999999994</v>
      </c>
      <c r="G358" s="33">
        <v>0</v>
      </c>
      <c r="H358" s="39">
        <f t="shared" si="11"/>
        <v>0</v>
      </c>
    </row>
    <row r="359" spans="1:8" x14ac:dyDescent="0.2">
      <c r="A359" s="7">
        <v>3300</v>
      </c>
      <c r="B359" s="7" t="s">
        <v>406</v>
      </c>
      <c r="C359" s="7">
        <v>8503300</v>
      </c>
      <c r="D359" s="7">
        <v>116348</v>
      </c>
      <c r="E359" s="32">
        <v>2.31</v>
      </c>
      <c r="F359" s="32">
        <f t="shared" si="10"/>
        <v>3316.6979999999999</v>
      </c>
      <c r="G359" s="33">
        <v>0</v>
      </c>
      <c r="H359" s="39">
        <f t="shared" si="11"/>
        <v>0</v>
      </c>
    </row>
    <row r="360" spans="1:8" x14ac:dyDescent="0.2">
      <c r="A360" s="7">
        <v>3301</v>
      </c>
      <c r="B360" s="7" t="s">
        <v>407</v>
      </c>
      <c r="C360" s="7">
        <v>8503301</v>
      </c>
      <c r="D360" s="7">
        <v>116349</v>
      </c>
      <c r="E360" s="32">
        <v>8.17</v>
      </c>
      <c r="F360" s="32">
        <f t="shared" si="10"/>
        <v>11730.485999999999</v>
      </c>
      <c r="G360" s="33">
        <v>0</v>
      </c>
      <c r="H360" s="39">
        <f t="shared" si="11"/>
        <v>0</v>
      </c>
    </row>
    <row r="361" spans="1:8" x14ac:dyDescent="0.2">
      <c r="A361" s="7">
        <v>3305</v>
      </c>
      <c r="B361" s="7" t="s">
        <v>408</v>
      </c>
      <c r="C361" s="7">
        <v>8503305</v>
      </c>
      <c r="D361" s="7">
        <v>116350</v>
      </c>
      <c r="E361" s="32">
        <v>33.36</v>
      </c>
      <c r="F361" s="32">
        <f t="shared" si="10"/>
        <v>47898.288</v>
      </c>
      <c r="G361" s="33">
        <v>0</v>
      </c>
      <c r="H361" s="39">
        <f t="shared" si="11"/>
        <v>0</v>
      </c>
    </row>
    <row r="362" spans="1:8" x14ac:dyDescent="0.2">
      <c r="A362" s="7">
        <v>3308</v>
      </c>
      <c r="B362" s="7" t="s">
        <v>409</v>
      </c>
      <c r="C362" s="7">
        <v>8503308</v>
      </c>
      <c r="D362" s="7">
        <v>116351</v>
      </c>
      <c r="E362" s="32">
        <v>7.31</v>
      </c>
      <c r="F362" s="32">
        <f t="shared" si="10"/>
        <v>10495.697999999999</v>
      </c>
      <c r="G362" s="33">
        <v>0</v>
      </c>
      <c r="H362" s="39">
        <f t="shared" si="11"/>
        <v>0</v>
      </c>
    </row>
    <row r="363" spans="1:8" x14ac:dyDescent="0.2">
      <c r="A363" s="7">
        <v>3310</v>
      </c>
      <c r="B363" s="7" t="s">
        <v>410</v>
      </c>
      <c r="C363" s="7">
        <v>8503310</v>
      </c>
      <c r="D363" s="7">
        <v>116352</v>
      </c>
      <c r="E363" s="32">
        <v>15.08</v>
      </c>
      <c r="F363" s="32">
        <f t="shared" si="10"/>
        <v>21651.863999999998</v>
      </c>
      <c r="G363" s="33">
        <v>0</v>
      </c>
      <c r="H363" s="39">
        <f t="shared" si="11"/>
        <v>0</v>
      </c>
    </row>
    <row r="364" spans="1:8" x14ac:dyDescent="0.2">
      <c r="A364" s="7">
        <v>3311</v>
      </c>
      <c r="B364" s="7" t="s">
        <v>411</v>
      </c>
      <c r="C364" s="7">
        <v>8503311</v>
      </c>
      <c r="D364" s="7">
        <v>116353</v>
      </c>
      <c r="E364" s="32">
        <v>17.21</v>
      </c>
      <c r="F364" s="32">
        <f t="shared" si="10"/>
        <v>24710.118000000002</v>
      </c>
      <c r="G364" s="33">
        <v>0</v>
      </c>
      <c r="H364" s="39">
        <f t="shared" si="11"/>
        <v>0</v>
      </c>
    </row>
    <row r="365" spans="1:8" x14ac:dyDescent="0.2">
      <c r="A365" s="7">
        <v>3318</v>
      </c>
      <c r="B365" s="7" t="s">
        <v>412</v>
      </c>
      <c r="C365" s="7">
        <v>8503318</v>
      </c>
      <c r="D365" s="7">
        <v>116354</v>
      </c>
      <c r="E365" s="32">
        <v>6.58</v>
      </c>
      <c r="F365" s="32">
        <f t="shared" si="10"/>
        <v>9447.5640000000003</v>
      </c>
      <c r="G365" s="33">
        <v>0</v>
      </c>
      <c r="H365" s="39">
        <f t="shared" si="11"/>
        <v>0</v>
      </c>
    </row>
    <row r="366" spans="1:8" x14ac:dyDescent="0.2">
      <c r="A366" s="7">
        <v>3321</v>
      </c>
      <c r="B366" s="7" t="s">
        <v>413</v>
      </c>
      <c r="C366" s="7">
        <v>8503321</v>
      </c>
      <c r="D366" s="7">
        <v>116355</v>
      </c>
      <c r="E366" s="32">
        <v>21.28</v>
      </c>
      <c r="F366" s="32">
        <f t="shared" si="10"/>
        <v>30553.824000000001</v>
      </c>
      <c r="G366" s="33">
        <v>0</v>
      </c>
      <c r="H366" s="39">
        <f t="shared" si="11"/>
        <v>0</v>
      </c>
    </row>
    <row r="367" spans="1:8" x14ac:dyDescent="0.2">
      <c r="A367" s="7">
        <v>3325</v>
      </c>
      <c r="B367" s="7" t="s">
        <v>414</v>
      </c>
      <c r="C367" s="7">
        <v>8503325</v>
      </c>
      <c r="D367" s="7">
        <v>116356</v>
      </c>
      <c r="E367" s="32">
        <v>0</v>
      </c>
      <c r="F367" s="32">
        <f t="shared" si="10"/>
        <v>0</v>
      </c>
      <c r="G367" s="33">
        <v>0</v>
      </c>
      <c r="H367" s="39">
        <f t="shared" si="11"/>
        <v>0</v>
      </c>
    </row>
    <row r="368" spans="1:8" x14ac:dyDescent="0.2">
      <c r="A368" s="7">
        <v>3326</v>
      </c>
      <c r="B368" s="7" t="s">
        <v>415</v>
      </c>
      <c r="C368" s="7">
        <v>8503326</v>
      </c>
      <c r="D368" s="7">
        <v>116357</v>
      </c>
      <c r="E368" s="32">
        <v>9.1199999999999992</v>
      </c>
      <c r="F368" s="32">
        <f t="shared" si="10"/>
        <v>13094.495999999999</v>
      </c>
      <c r="G368" s="33">
        <v>0</v>
      </c>
      <c r="H368" s="39">
        <f t="shared" si="11"/>
        <v>0</v>
      </c>
    </row>
    <row r="369" spans="1:8" x14ac:dyDescent="0.2">
      <c r="A369" s="7">
        <v>3330</v>
      </c>
      <c r="B369" s="7" t="s">
        <v>416</v>
      </c>
      <c r="C369" s="7">
        <v>8503330</v>
      </c>
      <c r="D369" s="7">
        <v>116358</v>
      </c>
      <c r="E369" s="32">
        <v>44.05</v>
      </c>
      <c r="F369" s="32">
        <f t="shared" si="10"/>
        <v>63246.989999999991</v>
      </c>
      <c r="G369" s="33">
        <v>0</v>
      </c>
      <c r="H369" s="39">
        <f t="shared" si="11"/>
        <v>0</v>
      </c>
    </row>
    <row r="370" spans="1:8" x14ac:dyDescent="0.2">
      <c r="A370" s="7">
        <v>3341</v>
      </c>
      <c r="B370" s="7" t="s">
        <v>417</v>
      </c>
      <c r="C370" s="7">
        <v>8503341</v>
      </c>
      <c r="D370" s="7">
        <v>116359</v>
      </c>
      <c r="E370" s="32">
        <v>11.85</v>
      </c>
      <c r="F370" s="32">
        <f t="shared" si="10"/>
        <v>17014.23</v>
      </c>
      <c r="G370" s="33">
        <v>0</v>
      </c>
      <c r="H370" s="39">
        <f t="shared" si="11"/>
        <v>0</v>
      </c>
    </row>
    <row r="371" spans="1:8" x14ac:dyDescent="0.2">
      <c r="A371" s="7">
        <v>3344</v>
      </c>
      <c r="B371" s="7" t="s">
        <v>418</v>
      </c>
      <c r="C371" s="7">
        <v>8503344</v>
      </c>
      <c r="D371" s="7">
        <v>116360</v>
      </c>
      <c r="E371" s="32">
        <v>4.3</v>
      </c>
      <c r="F371" s="32">
        <f t="shared" si="10"/>
        <v>6173.94</v>
      </c>
      <c r="G371" s="33">
        <v>0</v>
      </c>
      <c r="H371" s="39">
        <f t="shared" si="11"/>
        <v>0</v>
      </c>
    </row>
    <row r="372" spans="1:8" x14ac:dyDescent="0.2">
      <c r="A372" s="7">
        <v>3345</v>
      </c>
      <c r="B372" s="7" t="s">
        <v>419</v>
      </c>
      <c r="C372" s="7">
        <v>8503345</v>
      </c>
      <c r="D372" s="7">
        <v>116361</v>
      </c>
      <c r="E372" s="32">
        <v>13.8</v>
      </c>
      <c r="F372" s="32">
        <f t="shared" si="10"/>
        <v>19814.04</v>
      </c>
      <c r="G372" s="33">
        <v>0</v>
      </c>
      <c r="H372" s="39">
        <f t="shared" si="11"/>
        <v>0</v>
      </c>
    </row>
    <row r="373" spans="1:8" x14ac:dyDescent="0.2">
      <c r="A373" s="7">
        <v>3346</v>
      </c>
      <c r="B373" s="7" t="s">
        <v>420</v>
      </c>
      <c r="C373" s="7">
        <v>8503346</v>
      </c>
      <c r="D373" s="7">
        <v>116362</v>
      </c>
      <c r="E373" s="32">
        <v>47.1</v>
      </c>
      <c r="F373" s="32">
        <f t="shared" si="10"/>
        <v>67626.179999999993</v>
      </c>
      <c r="G373" s="33">
        <v>0</v>
      </c>
      <c r="H373" s="39">
        <f t="shared" si="11"/>
        <v>0</v>
      </c>
    </row>
    <row r="374" spans="1:8" x14ac:dyDescent="0.2">
      <c r="A374" s="7">
        <v>3356</v>
      </c>
      <c r="B374" s="7" t="s">
        <v>421</v>
      </c>
      <c r="C374" s="7">
        <v>8503356</v>
      </c>
      <c r="D374" s="7">
        <v>116363</v>
      </c>
      <c r="E374" s="32">
        <v>15.36</v>
      </c>
      <c r="F374" s="32">
        <f t="shared" si="10"/>
        <v>22053.887999999999</v>
      </c>
      <c r="G374" s="33">
        <v>0</v>
      </c>
      <c r="H374" s="39">
        <f t="shared" si="11"/>
        <v>0</v>
      </c>
    </row>
    <row r="375" spans="1:8" x14ac:dyDescent="0.2">
      <c r="A375" s="7">
        <v>3357</v>
      </c>
      <c r="B375" s="7" t="s">
        <v>422</v>
      </c>
      <c r="C375" s="7">
        <v>8503357</v>
      </c>
      <c r="D375" s="7">
        <v>116364</v>
      </c>
      <c r="E375" s="32">
        <v>22.07</v>
      </c>
      <c r="F375" s="32">
        <f t="shared" si="10"/>
        <v>31688.106</v>
      </c>
      <c r="G375" s="33">
        <v>0</v>
      </c>
      <c r="H375" s="39">
        <f t="shared" si="11"/>
        <v>0</v>
      </c>
    </row>
    <row r="376" spans="1:8" x14ac:dyDescent="0.2">
      <c r="A376" s="7">
        <v>3358</v>
      </c>
      <c r="B376" s="7" t="s">
        <v>423</v>
      </c>
      <c r="C376" s="7">
        <v>8503358</v>
      </c>
      <c r="D376" s="7">
        <v>116365</v>
      </c>
      <c r="E376" s="32">
        <v>0</v>
      </c>
      <c r="F376" s="32">
        <f t="shared" si="10"/>
        <v>0</v>
      </c>
      <c r="G376" s="33">
        <v>0</v>
      </c>
      <c r="H376" s="39">
        <f t="shared" si="11"/>
        <v>0</v>
      </c>
    </row>
    <row r="377" spans="1:8" x14ac:dyDescent="0.2">
      <c r="A377" s="7">
        <v>3360</v>
      </c>
      <c r="B377" s="7" t="s">
        <v>424</v>
      </c>
      <c r="C377" s="7">
        <v>8503360</v>
      </c>
      <c r="D377" s="7">
        <v>116366</v>
      </c>
      <c r="E377" s="32">
        <v>6.69</v>
      </c>
      <c r="F377" s="32">
        <f t="shared" si="10"/>
        <v>9605.5020000000004</v>
      </c>
      <c r="G377" s="33">
        <v>0</v>
      </c>
      <c r="H377" s="39">
        <f t="shared" si="11"/>
        <v>0</v>
      </c>
    </row>
    <row r="378" spans="1:8" x14ac:dyDescent="0.2">
      <c r="A378" s="7">
        <v>3365</v>
      </c>
      <c r="B378" s="7" t="s">
        <v>425</v>
      </c>
      <c r="C378" s="7">
        <v>8503365</v>
      </c>
      <c r="D378" s="7">
        <v>116367</v>
      </c>
      <c r="E378" s="32">
        <v>0</v>
      </c>
      <c r="F378" s="32">
        <f t="shared" si="10"/>
        <v>0</v>
      </c>
      <c r="G378" s="33">
        <v>0</v>
      </c>
      <c r="H378" s="39">
        <f t="shared" si="11"/>
        <v>0</v>
      </c>
    </row>
    <row r="379" spans="1:8" x14ac:dyDescent="0.2">
      <c r="A379" s="7">
        <v>3382</v>
      </c>
      <c r="B379" s="7" t="s">
        <v>426</v>
      </c>
      <c r="C379" s="7">
        <v>8503382</v>
      </c>
      <c r="D379" s="7">
        <v>116368</v>
      </c>
      <c r="E379" s="32">
        <v>23.46</v>
      </c>
      <c r="F379" s="32">
        <f t="shared" si="10"/>
        <v>33683.868000000002</v>
      </c>
      <c r="G379" s="33">
        <v>0</v>
      </c>
      <c r="H379" s="39">
        <f t="shared" si="11"/>
        <v>0</v>
      </c>
    </row>
    <row r="380" spans="1:8" x14ac:dyDescent="0.2">
      <c r="A380" s="7">
        <v>3389</v>
      </c>
      <c r="B380" s="7" t="s">
        <v>427</v>
      </c>
      <c r="C380" s="7">
        <v>8503389</v>
      </c>
      <c r="D380" s="7">
        <v>116369</v>
      </c>
      <c r="E380" s="32">
        <v>22.32</v>
      </c>
      <c r="F380" s="32">
        <f t="shared" si="10"/>
        <v>32047.056</v>
      </c>
      <c r="G380" s="33">
        <v>0</v>
      </c>
      <c r="H380" s="39">
        <f t="shared" si="11"/>
        <v>0</v>
      </c>
    </row>
    <row r="381" spans="1:8" x14ac:dyDescent="0.2">
      <c r="A381" s="7">
        <v>3390</v>
      </c>
      <c r="B381" s="7" t="s">
        <v>428</v>
      </c>
      <c r="C381" s="7">
        <v>8503390</v>
      </c>
      <c r="D381" s="7">
        <v>116370</v>
      </c>
      <c r="E381" s="32">
        <v>12.44</v>
      </c>
      <c r="F381" s="32">
        <f t="shared" si="10"/>
        <v>17861.351999999999</v>
      </c>
      <c r="G381" s="33">
        <v>0</v>
      </c>
      <c r="H381" s="39">
        <f t="shared" si="11"/>
        <v>0</v>
      </c>
    </row>
    <row r="382" spans="1:8" x14ac:dyDescent="0.2">
      <c r="A382" s="7">
        <v>3392</v>
      </c>
      <c r="B382" s="7" t="s">
        <v>429</v>
      </c>
      <c r="C382" s="7">
        <v>8503392</v>
      </c>
      <c r="D382" s="7">
        <v>116371</v>
      </c>
      <c r="E382" s="32">
        <v>19.02</v>
      </c>
      <c r="F382" s="32">
        <f t="shared" si="10"/>
        <v>27308.915999999997</v>
      </c>
      <c r="G382" s="33">
        <v>0</v>
      </c>
      <c r="H382" s="39">
        <f t="shared" si="11"/>
        <v>0</v>
      </c>
    </row>
    <row r="383" spans="1:8" x14ac:dyDescent="0.2">
      <c r="A383" s="7">
        <v>3395</v>
      </c>
      <c r="B383" s="7" t="s">
        <v>430</v>
      </c>
      <c r="C383" s="7">
        <v>8503395</v>
      </c>
      <c r="D383" s="7">
        <v>116372</v>
      </c>
      <c r="E383" s="32">
        <v>5.18</v>
      </c>
      <c r="F383" s="32">
        <f t="shared" si="10"/>
        <v>7437.4439999999995</v>
      </c>
      <c r="G383" s="33">
        <v>0</v>
      </c>
      <c r="H383" s="39">
        <f t="shared" si="11"/>
        <v>0</v>
      </c>
    </row>
    <row r="384" spans="1:8" x14ac:dyDescent="0.2">
      <c r="A384" s="7">
        <v>3396</v>
      </c>
      <c r="B384" s="7" t="s">
        <v>431</v>
      </c>
      <c r="C384" s="7">
        <v>8503396</v>
      </c>
      <c r="D384" s="7">
        <v>116373</v>
      </c>
      <c r="E384" s="32">
        <v>13.42</v>
      </c>
      <c r="F384" s="32">
        <f t="shared" si="10"/>
        <v>19268.435999999998</v>
      </c>
      <c r="G384" s="33">
        <v>0</v>
      </c>
      <c r="H384" s="39">
        <f t="shared" si="11"/>
        <v>0</v>
      </c>
    </row>
    <row r="385" spans="1:8" x14ac:dyDescent="0.2">
      <c r="A385" s="7">
        <v>3399</v>
      </c>
      <c r="B385" s="7" t="s">
        <v>432</v>
      </c>
      <c r="C385" s="7">
        <v>8503399</v>
      </c>
      <c r="D385" s="7">
        <v>116374</v>
      </c>
      <c r="E385" s="32">
        <v>12.64</v>
      </c>
      <c r="F385" s="32">
        <f t="shared" si="10"/>
        <v>18148.511999999999</v>
      </c>
      <c r="G385" s="33">
        <v>0</v>
      </c>
      <c r="H385" s="39">
        <f t="shared" si="11"/>
        <v>0</v>
      </c>
    </row>
    <row r="386" spans="1:8" x14ac:dyDescent="0.2">
      <c r="A386" s="7">
        <v>3401</v>
      </c>
      <c r="B386" s="7" t="s">
        <v>433</v>
      </c>
      <c r="C386" s="7">
        <v>8503401</v>
      </c>
      <c r="D386" s="7">
        <v>116375</v>
      </c>
      <c r="E386" s="32">
        <v>3.87</v>
      </c>
      <c r="F386" s="32">
        <f t="shared" si="10"/>
        <v>5556.5460000000003</v>
      </c>
      <c r="G386" s="33">
        <v>0</v>
      </c>
      <c r="H386" s="39">
        <f t="shared" si="11"/>
        <v>0</v>
      </c>
    </row>
    <row r="387" spans="1:8" x14ac:dyDescent="0.2">
      <c r="A387" s="7">
        <v>3404</v>
      </c>
      <c r="B387" s="7" t="s">
        <v>434</v>
      </c>
      <c r="C387" s="7">
        <v>8503404</v>
      </c>
      <c r="D387" s="7">
        <v>116376</v>
      </c>
      <c r="E387" s="32">
        <v>20.2</v>
      </c>
      <c r="F387" s="32">
        <f t="shared" si="10"/>
        <v>29003.16</v>
      </c>
      <c r="G387" s="33">
        <v>0</v>
      </c>
      <c r="H387" s="39">
        <f t="shared" si="11"/>
        <v>0</v>
      </c>
    </row>
    <row r="388" spans="1:8" x14ac:dyDescent="0.2">
      <c r="A388" s="7">
        <v>3407</v>
      </c>
      <c r="B388" s="7" t="s">
        <v>435</v>
      </c>
      <c r="C388" s="7">
        <v>8503407</v>
      </c>
      <c r="D388" s="7">
        <v>116377</v>
      </c>
      <c r="E388" s="32">
        <v>46.22</v>
      </c>
      <c r="F388" s="32">
        <f t="shared" si="10"/>
        <v>66362.675999999992</v>
      </c>
      <c r="G388" s="33">
        <v>0</v>
      </c>
      <c r="H388" s="39">
        <f t="shared" si="11"/>
        <v>0</v>
      </c>
    </row>
    <row r="389" spans="1:8" x14ac:dyDescent="0.2">
      <c r="A389" s="7">
        <v>3409</v>
      </c>
      <c r="B389" s="7" t="s">
        <v>436</v>
      </c>
      <c r="C389" s="7">
        <v>8503409</v>
      </c>
      <c r="D389" s="7">
        <v>116378</v>
      </c>
      <c r="E389" s="32">
        <v>14.72</v>
      </c>
      <c r="F389" s="32">
        <f t="shared" ref="F389:F452" si="12">E389*$E$2</f>
        <v>21134.975999999999</v>
      </c>
      <c r="G389" s="33">
        <v>0</v>
      </c>
      <c r="H389" s="39">
        <f t="shared" ref="H389:H452" si="13">G389*$G$2</f>
        <v>0</v>
      </c>
    </row>
    <row r="390" spans="1:8" x14ac:dyDescent="0.2">
      <c r="A390" s="7">
        <v>3414</v>
      </c>
      <c r="B390" s="7" t="s">
        <v>437</v>
      </c>
      <c r="C390" s="7">
        <v>8503414</v>
      </c>
      <c r="D390" s="7">
        <v>116379</v>
      </c>
      <c r="E390" s="32">
        <v>23.63</v>
      </c>
      <c r="F390" s="32">
        <f t="shared" si="12"/>
        <v>33927.953999999998</v>
      </c>
      <c r="G390" s="33">
        <v>0</v>
      </c>
      <c r="H390" s="39">
        <f t="shared" si="13"/>
        <v>0</v>
      </c>
    </row>
    <row r="391" spans="1:8" x14ac:dyDescent="0.2">
      <c r="A391" s="7">
        <v>3415</v>
      </c>
      <c r="B391" s="7" t="s">
        <v>438</v>
      </c>
      <c r="C391" s="7">
        <v>8503415</v>
      </c>
      <c r="D391" s="7">
        <v>116380</v>
      </c>
      <c r="E391" s="32">
        <v>26.05</v>
      </c>
      <c r="F391" s="32">
        <f t="shared" si="12"/>
        <v>37402.589999999997</v>
      </c>
      <c r="G391" s="33">
        <v>0</v>
      </c>
      <c r="H391" s="39">
        <f t="shared" si="13"/>
        <v>0</v>
      </c>
    </row>
    <row r="392" spans="1:8" x14ac:dyDescent="0.2">
      <c r="A392" s="7">
        <v>3417</v>
      </c>
      <c r="B392" s="7" t="s">
        <v>439</v>
      </c>
      <c r="C392" s="7">
        <v>8503417</v>
      </c>
      <c r="D392" s="7">
        <v>116381</v>
      </c>
      <c r="E392" s="32">
        <v>4.53</v>
      </c>
      <c r="F392" s="32">
        <f t="shared" si="12"/>
        <v>6504.174</v>
      </c>
      <c r="G392" s="33">
        <v>0</v>
      </c>
      <c r="H392" s="39">
        <f t="shared" si="13"/>
        <v>0</v>
      </c>
    </row>
    <row r="393" spans="1:8" x14ac:dyDescent="0.2">
      <c r="A393" s="7">
        <v>3418</v>
      </c>
      <c r="B393" s="7" t="s">
        <v>440</v>
      </c>
      <c r="C393" s="7">
        <v>8503418</v>
      </c>
      <c r="D393" s="7">
        <v>116382</v>
      </c>
      <c r="E393" s="32">
        <v>13.17</v>
      </c>
      <c r="F393" s="32">
        <f t="shared" si="12"/>
        <v>18909.486000000001</v>
      </c>
      <c r="G393" s="33">
        <v>0</v>
      </c>
      <c r="H393" s="39">
        <f t="shared" si="13"/>
        <v>0</v>
      </c>
    </row>
    <row r="394" spans="1:8" x14ac:dyDescent="0.2">
      <c r="A394" s="7">
        <v>3419</v>
      </c>
      <c r="B394" s="7" t="s">
        <v>441</v>
      </c>
      <c r="C394" s="7">
        <v>8503419</v>
      </c>
      <c r="D394" s="7">
        <v>116383</v>
      </c>
      <c r="E394" s="32">
        <v>15.48</v>
      </c>
      <c r="F394" s="32">
        <f t="shared" si="12"/>
        <v>22226.184000000001</v>
      </c>
      <c r="G394" s="33">
        <v>0</v>
      </c>
      <c r="H394" s="39">
        <f t="shared" si="13"/>
        <v>0</v>
      </c>
    </row>
    <row r="395" spans="1:8" x14ac:dyDescent="0.2">
      <c r="A395" s="7">
        <v>3426</v>
      </c>
      <c r="B395" s="7" t="s">
        <v>442</v>
      </c>
      <c r="C395" s="7">
        <v>8503426</v>
      </c>
      <c r="D395" s="7">
        <v>116387</v>
      </c>
      <c r="E395" s="32">
        <v>2.2799999999999998</v>
      </c>
      <c r="F395" s="32">
        <f t="shared" si="12"/>
        <v>3273.6239999999998</v>
      </c>
      <c r="G395" s="33">
        <v>0</v>
      </c>
      <c r="H395" s="39">
        <f t="shared" si="13"/>
        <v>0</v>
      </c>
    </row>
    <row r="396" spans="1:8" x14ac:dyDescent="0.2">
      <c r="A396" s="7">
        <v>3500</v>
      </c>
      <c r="B396" s="7" t="s">
        <v>443</v>
      </c>
      <c r="C396" s="7">
        <v>8503500</v>
      </c>
      <c r="D396" s="7">
        <v>116388</v>
      </c>
      <c r="E396" s="32">
        <v>28.22</v>
      </c>
      <c r="F396" s="32">
        <f t="shared" si="12"/>
        <v>40518.275999999998</v>
      </c>
      <c r="G396" s="33">
        <v>0</v>
      </c>
      <c r="H396" s="39">
        <f t="shared" si="13"/>
        <v>0</v>
      </c>
    </row>
    <row r="397" spans="1:8" x14ac:dyDescent="0.2">
      <c r="A397" s="7">
        <v>3501</v>
      </c>
      <c r="B397" s="7" t="s">
        <v>444</v>
      </c>
      <c r="C397" s="7">
        <v>8503501</v>
      </c>
      <c r="D397" s="7">
        <v>116389</v>
      </c>
      <c r="E397" s="32">
        <v>9.17</v>
      </c>
      <c r="F397" s="32">
        <f t="shared" si="12"/>
        <v>13166.286</v>
      </c>
      <c r="G397" s="33">
        <v>0</v>
      </c>
      <c r="H397" s="39">
        <f t="shared" si="13"/>
        <v>0</v>
      </c>
    </row>
    <row r="398" spans="1:8" x14ac:dyDescent="0.2">
      <c r="A398" s="7">
        <v>3551</v>
      </c>
      <c r="B398" s="7" t="s">
        <v>445</v>
      </c>
      <c r="C398" s="7">
        <v>8503551</v>
      </c>
      <c r="D398" s="7">
        <v>116390</v>
      </c>
      <c r="E398" s="32">
        <v>28.8</v>
      </c>
      <c r="F398" s="32">
        <f t="shared" si="12"/>
        <v>41351.040000000001</v>
      </c>
      <c r="G398" s="33">
        <v>0</v>
      </c>
      <c r="H398" s="39">
        <f t="shared" si="13"/>
        <v>0</v>
      </c>
    </row>
    <row r="399" spans="1:8" x14ac:dyDescent="0.2">
      <c r="A399" s="7">
        <v>3553</v>
      </c>
      <c r="B399" s="7" t="s">
        <v>446</v>
      </c>
      <c r="C399" s="7">
        <v>8503553</v>
      </c>
      <c r="D399" s="7">
        <v>116391</v>
      </c>
      <c r="E399" s="32">
        <v>41.17</v>
      </c>
      <c r="F399" s="32">
        <f t="shared" si="12"/>
        <v>59111.885999999999</v>
      </c>
      <c r="G399" s="33">
        <v>0</v>
      </c>
      <c r="H399" s="39">
        <f t="shared" si="13"/>
        <v>0</v>
      </c>
    </row>
    <row r="400" spans="1:8" x14ac:dyDescent="0.2">
      <c r="A400" s="7">
        <v>3600</v>
      </c>
      <c r="B400" s="7" t="s">
        <v>447</v>
      </c>
      <c r="C400" s="7">
        <v>8503600</v>
      </c>
      <c r="D400" s="7">
        <v>116392</v>
      </c>
      <c r="E400" s="32">
        <v>21.73</v>
      </c>
      <c r="F400" s="32">
        <f t="shared" si="12"/>
        <v>31199.934000000001</v>
      </c>
      <c r="G400" s="33">
        <v>0</v>
      </c>
      <c r="H400" s="39">
        <f t="shared" si="13"/>
        <v>0</v>
      </c>
    </row>
    <row r="401" spans="1:8" x14ac:dyDescent="0.2">
      <c r="A401" s="7">
        <v>3602</v>
      </c>
      <c r="B401" s="7" t="s">
        <v>448</v>
      </c>
      <c r="C401" s="7">
        <v>8503602</v>
      </c>
      <c r="D401" s="7">
        <v>116393</v>
      </c>
      <c r="E401" s="32">
        <v>64.790000000000006</v>
      </c>
      <c r="F401" s="32">
        <f t="shared" si="12"/>
        <v>93025.482000000004</v>
      </c>
      <c r="G401" s="33">
        <v>0</v>
      </c>
      <c r="H401" s="39">
        <f t="shared" si="13"/>
        <v>0</v>
      </c>
    </row>
    <row r="402" spans="1:8" x14ac:dyDescent="0.2">
      <c r="A402" s="7">
        <v>3650</v>
      </c>
      <c r="B402" s="7" t="s">
        <v>449</v>
      </c>
      <c r="C402" s="7">
        <v>8503650</v>
      </c>
      <c r="D402" s="7">
        <v>116394</v>
      </c>
      <c r="E402" s="32">
        <v>21.08</v>
      </c>
      <c r="F402" s="32">
        <f t="shared" si="12"/>
        <v>30266.663999999997</v>
      </c>
      <c r="G402" s="33">
        <v>0</v>
      </c>
      <c r="H402" s="39">
        <f t="shared" si="13"/>
        <v>0</v>
      </c>
    </row>
    <row r="403" spans="1:8" x14ac:dyDescent="0.2">
      <c r="A403" s="7">
        <v>3660</v>
      </c>
      <c r="B403" s="7" t="s">
        <v>450</v>
      </c>
      <c r="C403" s="7">
        <v>8503660</v>
      </c>
      <c r="D403" s="7">
        <v>116399</v>
      </c>
      <c r="E403" s="32">
        <v>1.64</v>
      </c>
      <c r="F403" s="32">
        <f t="shared" si="12"/>
        <v>2354.712</v>
      </c>
      <c r="G403" s="33">
        <v>0</v>
      </c>
      <c r="H403" s="39">
        <f t="shared" si="13"/>
        <v>0</v>
      </c>
    </row>
    <row r="404" spans="1:8" x14ac:dyDescent="0.2">
      <c r="A404" s="7">
        <v>3661</v>
      </c>
      <c r="B404" s="7" t="s">
        <v>451</v>
      </c>
      <c r="C404" s="7">
        <v>8503661</v>
      </c>
      <c r="D404" s="7">
        <v>116400</v>
      </c>
      <c r="E404" s="32">
        <v>14.61</v>
      </c>
      <c r="F404" s="32">
        <f t="shared" si="12"/>
        <v>20977.037999999997</v>
      </c>
      <c r="G404" s="33">
        <v>0</v>
      </c>
      <c r="H404" s="39">
        <f t="shared" si="13"/>
        <v>0</v>
      </c>
    </row>
    <row r="405" spans="1:8" x14ac:dyDescent="0.2">
      <c r="A405" s="7">
        <v>3663</v>
      </c>
      <c r="B405" s="7" t="s">
        <v>452</v>
      </c>
      <c r="C405" s="7">
        <v>8503663</v>
      </c>
      <c r="D405" s="7">
        <v>116402</v>
      </c>
      <c r="E405" s="32">
        <v>20.03</v>
      </c>
      <c r="F405" s="32">
        <f t="shared" si="12"/>
        <v>28759.074000000001</v>
      </c>
      <c r="G405" s="33">
        <v>0</v>
      </c>
      <c r="H405" s="39">
        <f t="shared" si="13"/>
        <v>0</v>
      </c>
    </row>
    <row r="406" spans="1:8" x14ac:dyDescent="0.2">
      <c r="A406" s="7">
        <v>3665</v>
      </c>
      <c r="B406" s="7" t="s">
        <v>453</v>
      </c>
      <c r="C406" s="7">
        <v>8503665</v>
      </c>
      <c r="D406" s="7">
        <v>131450</v>
      </c>
      <c r="E406" s="32">
        <v>77.61</v>
      </c>
      <c r="F406" s="32">
        <f t="shared" si="12"/>
        <v>111432.43799999999</v>
      </c>
      <c r="G406" s="33">
        <v>0</v>
      </c>
      <c r="H406" s="39">
        <f t="shared" si="13"/>
        <v>0</v>
      </c>
    </row>
    <row r="407" spans="1:8" x14ac:dyDescent="0.2">
      <c r="A407" s="7">
        <v>3666</v>
      </c>
      <c r="B407" s="7" t="s">
        <v>454</v>
      </c>
      <c r="C407" s="7">
        <v>8503666</v>
      </c>
      <c r="D407" s="7">
        <v>116403</v>
      </c>
      <c r="E407" s="32">
        <v>11.63</v>
      </c>
      <c r="F407" s="32">
        <f t="shared" si="12"/>
        <v>16698.353999999999</v>
      </c>
      <c r="G407" s="33">
        <v>0</v>
      </c>
      <c r="H407" s="39">
        <f t="shared" si="13"/>
        <v>0</v>
      </c>
    </row>
    <row r="408" spans="1:8" x14ac:dyDescent="0.2">
      <c r="A408" s="7">
        <v>3667</v>
      </c>
      <c r="B408" s="7" t="s">
        <v>455</v>
      </c>
      <c r="C408" s="7">
        <v>8503667</v>
      </c>
      <c r="D408" s="7">
        <v>134734</v>
      </c>
      <c r="E408" s="32">
        <v>66.94</v>
      </c>
      <c r="F408" s="32">
        <f t="shared" si="12"/>
        <v>96112.45199999999</v>
      </c>
      <c r="G408" s="33">
        <v>0</v>
      </c>
      <c r="H408" s="39">
        <f t="shared" si="13"/>
        <v>0</v>
      </c>
    </row>
    <row r="409" spans="1:8" x14ac:dyDescent="0.2">
      <c r="A409" s="7">
        <v>3668</v>
      </c>
      <c r="B409" s="7" t="s">
        <v>456</v>
      </c>
      <c r="C409" s="7">
        <v>8503668</v>
      </c>
      <c r="D409" s="7">
        <v>134945</v>
      </c>
      <c r="E409" s="32">
        <v>17.82</v>
      </c>
      <c r="F409" s="32">
        <f t="shared" si="12"/>
        <v>25585.955999999998</v>
      </c>
      <c r="G409" s="33">
        <v>0</v>
      </c>
      <c r="H409" s="39">
        <f t="shared" si="13"/>
        <v>0</v>
      </c>
    </row>
    <row r="410" spans="1:8" x14ac:dyDescent="0.2">
      <c r="A410" s="7">
        <v>3669</v>
      </c>
      <c r="B410" s="7" t="s">
        <v>457</v>
      </c>
      <c r="C410" s="7">
        <v>8503669</v>
      </c>
      <c r="D410" s="7">
        <v>131516</v>
      </c>
      <c r="E410" s="32">
        <v>52.75</v>
      </c>
      <c r="F410" s="32">
        <f t="shared" si="12"/>
        <v>75738.45</v>
      </c>
      <c r="G410" s="33">
        <v>0</v>
      </c>
      <c r="H410" s="39">
        <f t="shared" si="13"/>
        <v>0</v>
      </c>
    </row>
    <row r="411" spans="1:8" x14ac:dyDescent="0.2">
      <c r="A411" s="7">
        <v>3670</v>
      </c>
      <c r="B411" s="7" t="s">
        <v>458</v>
      </c>
      <c r="C411" s="7">
        <v>8503670</v>
      </c>
      <c r="D411" s="7">
        <v>135529</v>
      </c>
      <c r="E411" s="32">
        <v>55.31</v>
      </c>
      <c r="F411" s="32">
        <f t="shared" si="12"/>
        <v>79414.097999999998</v>
      </c>
      <c r="G411" s="33">
        <v>0</v>
      </c>
      <c r="H411" s="39">
        <f t="shared" si="13"/>
        <v>0</v>
      </c>
    </row>
    <row r="412" spans="1:8" x14ac:dyDescent="0.2">
      <c r="A412" s="7">
        <v>3671</v>
      </c>
      <c r="B412" s="7" t="s">
        <v>459</v>
      </c>
      <c r="C412" s="7">
        <v>8503671</v>
      </c>
      <c r="D412" s="7">
        <v>135885</v>
      </c>
      <c r="E412" s="32">
        <v>19.079999999999998</v>
      </c>
      <c r="F412" s="32">
        <f t="shared" si="12"/>
        <v>27395.063999999998</v>
      </c>
      <c r="G412" s="33">
        <v>0</v>
      </c>
      <c r="H412" s="39">
        <f t="shared" si="13"/>
        <v>0</v>
      </c>
    </row>
    <row r="413" spans="1:8" x14ac:dyDescent="0.2">
      <c r="A413" s="7">
        <v>3672</v>
      </c>
      <c r="B413" s="7" t="s">
        <v>460</v>
      </c>
      <c r="C413" s="7">
        <v>8503672</v>
      </c>
      <c r="D413" s="7">
        <v>135887</v>
      </c>
      <c r="E413" s="32">
        <v>43.88</v>
      </c>
      <c r="F413" s="32">
        <f t="shared" si="12"/>
        <v>63002.904000000002</v>
      </c>
      <c r="G413" s="33">
        <v>0</v>
      </c>
      <c r="H413" s="39">
        <f t="shared" si="13"/>
        <v>0</v>
      </c>
    </row>
    <row r="414" spans="1:8" x14ac:dyDescent="0.2">
      <c r="A414" s="7">
        <v>5202</v>
      </c>
      <c r="B414" s="7" t="s">
        <v>461</v>
      </c>
      <c r="C414" s="7">
        <v>8505202</v>
      </c>
      <c r="D414" s="7">
        <v>116482</v>
      </c>
      <c r="E414" s="32">
        <v>147.18</v>
      </c>
      <c r="F414" s="32">
        <f t="shared" si="12"/>
        <v>211321.04399999999</v>
      </c>
      <c r="G414" s="33">
        <v>0</v>
      </c>
      <c r="H414" s="39">
        <f t="shared" si="13"/>
        <v>0</v>
      </c>
    </row>
    <row r="415" spans="1:8" x14ac:dyDescent="0.2">
      <c r="A415" s="7">
        <v>5203</v>
      </c>
      <c r="B415" s="7" t="s">
        <v>462</v>
      </c>
      <c r="C415" s="7">
        <v>8505203</v>
      </c>
      <c r="D415" s="7">
        <v>116483</v>
      </c>
      <c r="E415" s="32">
        <v>50.5</v>
      </c>
      <c r="F415" s="32">
        <f t="shared" si="12"/>
        <v>72507.899999999994</v>
      </c>
      <c r="G415" s="33">
        <v>0</v>
      </c>
      <c r="H415" s="39">
        <f t="shared" si="13"/>
        <v>0</v>
      </c>
    </row>
    <row r="416" spans="1:8" x14ac:dyDescent="0.2">
      <c r="A416" s="7">
        <v>5205</v>
      </c>
      <c r="B416" s="7" t="s">
        <v>463</v>
      </c>
      <c r="C416" s="7">
        <v>8505205</v>
      </c>
      <c r="D416" s="7">
        <v>116485</v>
      </c>
      <c r="E416" s="32">
        <v>141.41</v>
      </c>
      <c r="F416" s="32">
        <f t="shared" si="12"/>
        <v>203036.478</v>
      </c>
      <c r="G416" s="33">
        <v>0</v>
      </c>
      <c r="H416" s="39">
        <f t="shared" si="13"/>
        <v>0</v>
      </c>
    </row>
    <row r="417" spans="1:8" x14ac:dyDescent="0.2">
      <c r="A417" s="7">
        <v>5206</v>
      </c>
      <c r="B417" s="7" t="s">
        <v>464</v>
      </c>
      <c r="C417" s="7">
        <v>8505206</v>
      </c>
      <c r="D417" s="7">
        <v>116486</v>
      </c>
      <c r="E417" s="32">
        <v>53.42</v>
      </c>
      <c r="F417" s="32">
        <f t="shared" si="12"/>
        <v>76700.436000000002</v>
      </c>
      <c r="G417" s="33">
        <v>0</v>
      </c>
      <c r="H417" s="39">
        <f t="shared" si="13"/>
        <v>0</v>
      </c>
    </row>
    <row r="418" spans="1:8" x14ac:dyDescent="0.2">
      <c r="A418" s="7">
        <v>5208</v>
      </c>
      <c r="B418" s="7" t="s">
        <v>465</v>
      </c>
      <c r="C418" s="7">
        <v>8505208</v>
      </c>
      <c r="D418" s="7">
        <v>116488</v>
      </c>
      <c r="E418" s="32">
        <v>68.400000000000006</v>
      </c>
      <c r="F418" s="32">
        <f t="shared" si="12"/>
        <v>98208.72</v>
      </c>
      <c r="G418" s="33">
        <v>0</v>
      </c>
      <c r="H418" s="39">
        <f t="shared" si="13"/>
        <v>0</v>
      </c>
    </row>
    <row r="419" spans="1:8" x14ac:dyDescent="0.2">
      <c r="A419" s="7">
        <v>5209</v>
      </c>
      <c r="B419" s="7" t="s">
        <v>466</v>
      </c>
      <c r="C419" s="7">
        <v>8505209</v>
      </c>
      <c r="D419" s="7">
        <v>116489</v>
      </c>
      <c r="E419" s="32">
        <v>51.07</v>
      </c>
      <c r="F419" s="32">
        <f t="shared" si="12"/>
        <v>73326.305999999997</v>
      </c>
      <c r="G419" s="33">
        <v>0</v>
      </c>
      <c r="H419" s="39">
        <f t="shared" si="13"/>
        <v>0</v>
      </c>
    </row>
    <row r="420" spans="1:8" x14ac:dyDescent="0.2">
      <c r="A420" s="7">
        <v>5210</v>
      </c>
      <c r="B420" s="7" t="s">
        <v>467</v>
      </c>
      <c r="C420" s="7">
        <v>8505210</v>
      </c>
      <c r="D420" s="7">
        <v>116490</v>
      </c>
      <c r="E420" s="32">
        <v>21.33</v>
      </c>
      <c r="F420" s="32">
        <f t="shared" si="12"/>
        <v>30625.613999999998</v>
      </c>
      <c r="G420" s="33">
        <v>0</v>
      </c>
      <c r="H420" s="39">
        <f t="shared" si="13"/>
        <v>0</v>
      </c>
    </row>
    <row r="421" spans="1:8" x14ac:dyDescent="0.2">
      <c r="A421" s="7">
        <v>2024</v>
      </c>
      <c r="B421" s="7" t="s">
        <v>468</v>
      </c>
      <c r="C421" s="7">
        <v>8502024</v>
      </c>
      <c r="D421" s="7">
        <v>138509</v>
      </c>
      <c r="E421" s="32">
        <v>34.159999999999997</v>
      </c>
      <c r="F421" s="32">
        <f t="shared" si="12"/>
        <v>49046.927999999993</v>
      </c>
      <c r="G421" s="33">
        <v>0</v>
      </c>
      <c r="H421" s="39">
        <f t="shared" si="13"/>
        <v>0</v>
      </c>
    </row>
    <row r="422" spans="1:8" x14ac:dyDescent="0.2">
      <c r="A422" s="7">
        <v>3017</v>
      </c>
      <c r="B422" s="7" t="s">
        <v>469</v>
      </c>
      <c r="C422" s="7">
        <v>8503017</v>
      </c>
      <c r="D422" s="7">
        <v>137693</v>
      </c>
      <c r="E422" s="32">
        <v>57.55</v>
      </c>
      <c r="F422" s="32">
        <f t="shared" si="12"/>
        <v>82630.289999999994</v>
      </c>
      <c r="G422" s="33">
        <v>0</v>
      </c>
      <c r="H422" s="39">
        <f t="shared" si="13"/>
        <v>0</v>
      </c>
    </row>
    <row r="423" spans="1:8" x14ac:dyDescent="0.2">
      <c r="A423" s="7">
        <v>3079</v>
      </c>
      <c r="B423" s="7" t="s">
        <v>470</v>
      </c>
      <c r="C423" s="7">
        <v>8503079</v>
      </c>
      <c r="D423" s="7">
        <v>138719</v>
      </c>
      <c r="E423" s="32">
        <v>14.5</v>
      </c>
      <c r="F423" s="32">
        <f t="shared" si="12"/>
        <v>20819.099999999999</v>
      </c>
      <c r="G423" s="33">
        <v>0</v>
      </c>
      <c r="H423" s="39">
        <f t="shared" si="13"/>
        <v>0</v>
      </c>
    </row>
    <row r="424" spans="1:8" x14ac:dyDescent="0.2">
      <c r="A424" s="7">
        <v>3662</v>
      </c>
      <c r="B424" s="7" t="s">
        <v>471</v>
      </c>
      <c r="C424" s="7">
        <v>8503662</v>
      </c>
      <c r="D424" s="7">
        <v>137403</v>
      </c>
      <c r="E424" s="32">
        <v>11.94</v>
      </c>
      <c r="F424" s="32">
        <f t="shared" si="12"/>
        <v>17143.451999999997</v>
      </c>
      <c r="G424" s="33">
        <v>0</v>
      </c>
      <c r="H424" s="39">
        <f t="shared" si="13"/>
        <v>0</v>
      </c>
    </row>
    <row r="425" spans="1:8" x14ac:dyDescent="0.2">
      <c r="A425" s="7">
        <v>5201</v>
      </c>
      <c r="B425" s="7" t="s">
        <v>472</v>
      </c>
      <c r="C425" s="7">
        <v>8505201</v>
      </c>
      <c r="D425" s="7">
        <v>136447</v>
      </c>
      <c r="E425" s="32">
        <v>3.29</v>
      </c>
      <c r="F425" s="32">
        <f t="shared" si="12"/>
        <v>4723.7820000000002</v>
      </c>
      <c r="G425" s="33">
        <v>0</v>
      </c>
      <c r="H425" s="39">
        <f t="shared" si="13"/>
        <v>0</v>
      </c>
    </row>
    <row r="426" spans="1:8" x14ac:dyDescent="0.2">
      <c r="A426" s="7">
        <v>5204</v>
      </c>
      <c r="B426" s="7" t="s">
        <v>473</v>
      </c>
      <c r="C426" s="7">
        <v>8505204</v>
      </c>
      <c r="D426" s="7">
        <v>137422</v>
      </c>
      <c r="E426" s="32">
        <v>80.36</v>
      </c>
      <c r="F426" s="32">
        <f t="shared" si="12"/>
        <v>115380.88799999999</v>
      </c>
      <c r="G426" s="33">
        <v>0</v>
      </c>
      <c r="H426" s="39">
        <f t="shared" si="13"/>
        <v>0</v>
      </c>
    </row>
    <row r="427" spans="1:8" x14ac:dyDescent="0.2">
      <c r="A427" s="7">
        <v>2029</v>
      </c>
      <c r="B427" s="7" t="s">
        <v>474</v>
      </c>
      <c r="C427" s="7">
        <v>8502029</v>
      </c>
      <c r="D427" s="7"/>
      <c r="E427" s="32">
        <v>59.39</v>
      </c>
      <c r="F427" s="32">
        <f t="shared" si="12"/>
        <v>85272.161999999997</v>
      </c>
      <c r="G427" s="33">
        <v>0</v>
      </c>
      <c r="H427" s="39">
        <f t="shared" si="13"/>
        <v>0</v>
      </c>
    </row>
    <row r="428" spans="1:8" x14ac:dyDescent="0.2">
      <c r="A428" s="7">
        <v>4001</v>
      </c>
      <c r="B428" s="7" t="s">
        <v>475</v>
      </c>
      <c r="C428" s="7">
        <v>8504001</v>
      </c>
      <c r="D428" s="7">
        <v>116405</v>
      </c>
      <c r="E428" s="32">
        <v>0</v>
      </c>
      <c r="F428" s="32">
        <f t="shared" si="12"/>
        <v>0</v>
      </c>
      <c r="G428" s="33">
        <v>61.1</v>
      </c>
      <c r="H428" s="39">
        <f t="shared" si="13"/>
        <v>145666.06599999999</v>
      </c>
    </row>
    <row r="429" spans="1:8" x14ac:dyDescent="0.2">
      <c r="A429" s="7">
        <v>4012</v>
      </c>
      <c r="B429" s="7" t="s">
        <v>476</v>
      </c>
      <c r="C429" s="7">
        <v>8504012</v>
      </c>
      <c r="D429" s="7">
        <v>116407</v>
      </c>
      <c r="E429" s="32">
        <v>0</v>
      </c>
      <c r="F429" s="32">
        <f t="shared" si="12"/>
        <v>0</v>
      </c>
      <c r="G429" s="33">
        <v>56.54</v>
      </c>
      <c r="H429" s="39">
        <f t="shared" si="13"/>
        <v>134794.7524</v>
      </c>
    </row>
    <row r="430" spans="1:8" x14ac:dyDescent="0.2">
      <c r="A430" s="7">
        <v>4113</v>
      </c>
      <c r="B430" s="7" t="s">
        <v>477</v>
      </c>
      <c r="C430" s="7">
        <v>8504113</v>
      </c>
      <c r="D430" s="7">
        <v>116411</v>
      </c>
      <c r="E430" s="32">
        <v>0</v>
      </c>
      <c r="F430" s="32">
        <f t="shared" si="12"/>
        <v>0</v>
      </c>
      <c r="G430" s="33">
        <v>65.959999999999994</v>
      </c>
      <c r="H430" s="39">
        <f t="shared" si="13"/>
        <v>157252.59759999998</v>
      </c>
    </row>
    <row r="431" spans="1:8" x14ac:dyDescent="0.2">
      <c r="A431" s="7">
        <v>4117</v>
      </c>
      <c r="B431" s="7" t="s">
        <v>478</v>
      </c>
      <c r="C431" s="7">
        <v>8504117</v>
      </c>
      <c r="D431" s="7">
        <v>116412</v>
      </c>
      <c r="E431" s="32">
        <v>0</v>
      </c>
      <c r="F431" s="32">
        <f t="shared" si="12"/>
        <v>0</v>
      </c>
      <c r="G431" s="33">
        <v>56.87</v>
      </c>
      <c r="H431" s="39">
        <f t="shared" si="13"/>
        <v>135581.49219999998</v>
      </c>
    </row>
    <row r="432" spans="1:8" x14ac:dyDescent="0.2">
      <c r="A432" s="7">
        <v>4119</v>
      </c>
      <c r="B432" s="7" t="s">
        <v>479</v>
      </c>
      <c r="C432" s="7">
        <v>8504119</v>
      </c>
      <c r="D432" s="7">
        <v>116413</v>
      </c>
      <c r="E432" s="32">
        <v>0</v>
      </c>
      <c r="F432" s="32">
        <f t="shared" si="12"/>
        <v>0</v>
      </c>
      <c r="G432" s="33">
        <v>123.13</v>
      </c>
      <c r="H432" s="39">
        <f t="shared" si="13"/>
        <v>293549.30780000001</v>
      </c>
    </row>
    <row r="433" spans="1:8" x14ac:dyDescent="0.2">
      <c r="A433" s="7">
        <v>4133</v>
      </c>
      <c r="B433" s="7" t="s">
        <v>480</v>
      </c>
      <c r="C433" s="7">
        <v>8504133</v>
      </c>
      <c r="D433" s="7">
        <v>116418</v>
      </c>
      <c r="E433" s="32">
        <v>0</v>
      </c>
      <c r="F433" s="32">
        <f t="shared" si="12"/>
        <v>0</v>
      </c>
      <c r="G433" s="33">
        <v>87.66</v>
      </c>
      <c r="H433" s="39">
        <f t="shared" si="13"/>
        <v>208986.69959999999</v>
      </c>
    </row>
    <row r="434" spans="1:8" x14ac:dyDescent="0.2">
      <c r="A434" s="7">
        <v>4136</v>
      </c>
      <c r="B434" s="7" t="s">
        <v>481</v>
      </c>
      <c r="C434" s="7">
        <v>8504136</v>
      </c>
      <c r="D434" s="7">
        <v>116419</v>
      </c>
      <c r="E434" s="32">
        <v>0</v>
      </c>
      <c r="F434" s="32">
        <f t="shared" si="12"/>
        <v>0</v>
      </c>
      <c r="G434" s="33">
        <v>88.97</v>
      </c>
      <c r="H434" s="39">
        <f t="shared" si="13"/>
        <v>212109.81819999998</v>
      </c>
    </row>
    <row r="435" spans="1:8" x14ac:dyDescent="0.2">
      <c r="A435" s="7">
        <v>4139</v>
      </c>
      <c r="B435" s="7" t="s">
        <v>482</v>
      </c>
      <c r="C435" s="7">
        <v>8504139</v>
      </c>
      <c r="D435" s="7">
        <v>116420</v>
      </c>
      <c r="E435" s="32">
        <v>0</v>
      </c>
      <c r="F435" s="32">
        <f t="shared" si="12"/>
        <v>0</v>
      </c>
      <c r="G435" s="33">
        <v>91.35</v>
      </c>
      <c r="H435" s="39">
        <f t="shared" si="13"/>
        <v>217783.88099999999</v>
      </c>
    </row>
    <row r="436" spans="1:8" x14ac:dyDescent="0.2">
      <c r="A436" s="7">
        <v>4144</v>
      </c>
      <c r="B436" s="7" t="s">
        <v>483</v>
      </c>
      <c r="C436" s="7">
        <v>8504144</v>
      </c>
      <c r="D436" s="7">
        <v>116422</v>
      </c>
      <c r="E436" s="32">
        <v>0</v>
      </c>
      <c r="F436" s="32">
        <f t="shared" si="12"/>
        <v>0</v>
      </c>
      <c r="G436" s="33">
        <v>51.81</v>
      </c>
      <c r="H436" s="39">
        <f t="shared" si="13"/>
        <v>123518.1486</v>
      </c>
    </row>
    <row r="437" spans="1:8" x14ac:dyDescent="0.2">
      <c r="A437" s="7">
        <v>4147</v>
      </c>
      <c r="B437" s="7" t="s">
        <v>484</v>
      </c>
      <c r="C437" s="7">
        <v>8504147</v>
      </c>
      <c r="D437" s="7">
        <v>116423</v>
      </c>
      <c r="E437" s="32">
        <v>0</v>
      </c>
      <c r="F437" s="32">
        <f t="shared" si="12"/>
        <v>0</v>
      </c>
      <c r="G437" s="33">
        <v>51.18</v>
      </c>
      <c r="H437" s="39">
        <f t="shared" si="13"/>
        <v>122016.1908</v>
      </c>
    </row>
    <row r="438" spans="1:8" x14ac:dyDescent="0.2">
      <c r="A438" s="7">
        <v>4149</v>
      </c>
      <c r="B438" s="7" t="s">
        <v>485</v>
      </c>
      <c r="C438" s="7">
        <v>8504149</v>
      </c>
      <c r="D438" s="7">
        <v>116424</v>
      </c>
      <c r="E438" s="32">
        <v>0</v>
      </c>
      <c r="F438" s="32">
        <f t="shared" si="12"/>
        <v>0</v>
      </c>
      <c r="G438" s="33">
        <v>93.24</v>
      </c>
      <c r="H438" s="39">
        <f t="shared" si="13"/>
        <v>222289.75439999998</v>
      </c>
    </row>
    <row r="439" spans="1:8" x14ac:dyDescent="0.2">
      <c r="A439" s="7">
        <v>4152</v>
      </c>
      <c r="B439" s="7" t="s">
        <v>486</v>
      </c>
      <c r="C439" s="7">
        <v>8504152</v>
      </c>
      <c r="D439" s="7">
        <v>116425</v>
      </c>
      <c r="E439" s="32">
        <v>0</v>
      </c>
      <c r="F439" s="32">
        <f t="shared" si="12"/>
        <v>0</v>
      </c>
      <c r="G439" s="33">
        <v>67.290000000000006</v>
      </c>
      <c r="H439" s="39">
        <f t="shared" si="13"/>
        <v>160423.39740000002</v>
      </c>
    </row>
    <row r="440" spans="1:8" x14ac:dyDescent="0.2">
      <c r="A440" s="7">
        <v>4153</v>
      </c>
      <c r="B440" s="7" t="s">
        <v>487</v>
      </c>
      <c r="C440" s="7">
        <v>8504153</v>
      </c>
      <c r="D440" s="7">
        <v>116426</v>
      </c>
      <c r="E440" s="32">
        <v>0</v>
      </c>
      <c r="F440" s="32">
        <f t="shared" si="12"/>
        <v>0</v>
      </c>
      <c r="G440" s="33">
        <v>54.02</v>
      </c>
      <c r="H440" s="39">
        <f t="shared" si="13"/>
        <v>128786.92120000001</v>
      </c>
    </row>
    <row r="441" spans="1:8" x14ac:dyDescent="0.2">
      <c r="A441" s="7">
        <v>4156</v>
      </c>
      <c r="B441" s="7" t="s">
        <v>488</v>
      </c>
      <c r="C441" s="7">
        <v>8504156</v>
      </c>
      <c r="D441" s="7">
        <v>116427</v>
      </c>
      <c r="E441" s="32">
        <v>0</v>
      </c>
      <c r="F441" s="32">
        <f t="shared" si="12"/>
        <v>0</v>
      </c>
      <c r="G441" s="33">
        <v>68.040000000000006</v>
      </c>
      <c r="H441" s="39">
        <f t="shared" si="13"/>
        <v>162211.4424</v>
      </c>
    </row>
    <row r="442" spans="1:8" x14ac:dyDescent="0.2">
      <c r="A442" s="7">
        <v>4159</v>
      </c>
      <c r="B442" s="7" t="s">
        <v>489</v>
      </c>
      <c r="C442" s="7">
        <v>8504159</v>
      </c>
      <c r="D442" s="7">
        <v>116428</v>
      </c>
      <c r="E442" s="32">
        <v>0</v>
      </c>
      <c r="F442" s="32">
        <f t="shared" si="12"/>
        <v>0</v>
      </c>
      <c r="G442" s="33">
        <v>111.42</v>
      </c>
      <c r="H442" s="39">
        <f t="shared" si="13"/>
        <v>265631.96519999998</v>
      </c>
    </row>
    <row r="443" spans="1:8" x14ac:dyDescent="0.2">
      <c r="A443" s="7">
        <v>4162</v>
      </c>
      <c r="B443" s="7" t="s">
        <v>490</v>
      </c>
      <c r="C443" s="7">
        <v>8504162</v>
      </c>
      <c r="D443" s="7">
        <v>116430</v>
      </c>
      <c r="E443" s="32">
        <v>0</v>
      </c>
      <c r="F443" s="32">
        <f t="shared" si="12"/>
        <v>0</v>
      </c>
      <c r="G443" s="33">
        <v>44.81</v>
      </c>
      <c r="H443" s="39">
        <f t="shared" si="13"/>
        <v>106829.7286</v>
      </c>
    </row>
    <row r="444" spans="1:8" x14ac:dyDescent="0.2">
      <c r="A444" s="7">
        <v>4163</v>
      </c>
      <c r="B444" s="7" t="s">
        <v>491</v>
      </c>
      <c r="C444" s="7">
        <v>8504163</v>
      </c>
      <c r="D444" s="7">
        <v>116431</v>
      </c>
      <c r="E444" s="32">
        <v>0</v>
      </c>
      <c r="F444" s="32">
        <f t="shared" si="12"/>
        <v>0</v>
      </c>
      <c r="G444" s="33">
        <v>100.57</v>
      </c>
      <c r="H444" s="39">
        <f t="shared" si="13"/>
        <v>239764.91419999997</v>
      </c>
    </row>
    <row r="445" spans="1:8" x14ac:dyDescent="0.2">
      <c r="A445" s="7">
        <v>4164</v>
      </c>
      <c r="B445" s="7" t="s">
        <v>492</v>
      </c>
      <c r="C445" s="7">
        <v>8504164</v>
      </c>
      <c r="D445" s="7">
        <v>116432</v>
      </c>
      <c r="E445" s="32">
        <v>0</v>
      </c>
      <c r="F445" s="32">
        <f t="shared" si="12"/>
        <v>0</v>
      </c>
      <c r="G445" s="33">
        <v>50.2</v>
      </c>
      <c r="H445" s="39">
        <f t="shared" si="13"/>
        <v>119679.81200000001</v>
      </c>
    </row>
    <row r="446" spans="1:8" x14ac:dyDescent="0.2">
      <c r="A446" s="7">
        <v>4166</v>
      </c>
      <c r="B446" s="7" t="s">
        <v>493</v>
      </c>
      <c r="C446" s="7">
        <v>8504166</v>
      </c>
      <c r="D446" s="7">
        <v>116433</v>
      </c>
      <c r="E446" s="32">
        <v>0</v>
      </c>
      <c r="F446" s="32">
        <f t="shared" si="12"/>
        <v>0</v>
      </c>
      <c r="G446" s="33">
        <v>67.27</v>
      </c>
      <c r="H446" s="39">
        <f t="shared" si="13"/>
        <v>160375.7162</v>
      </c>
    </row>
    <row r="447" spans="1:8" x14ac:dyDescent="0.2">
      <c r="A447" s="7">
        <v>4171</v>
      </c>
      <c r="B447" s="7" t="s">
        <v>494</v>
      </c>
      <c r="C447" s="7">
        <v>8504171</v>
      </c>
      <c r="D447" s="7">
        <v>116436</v>
      </c>
      <c r="E447" s="32">
        <v>0</v>
      </c>
      <c r="F447" s="32">
        <f t="shared" si="12"/>
        <v>0</v>
      </c>
      <c r="G447" s="33">
        <v>37.159999999999997</v>
      </c>
      <c r="H447" s="39">
        <f t="shared" si="13"/>
        <v>88591.669599999994</v>
      </c>
    </row>
    <row r="448" spans="1:8" x14ac:dyDescent="0.2">
      <c r="A448" s="7">
        <v>4173</v>
      </c>
      <c r="B448" s="7" t="s">
        <v>495</v>
      </c>
      <c r="C448" s="7">
        <v>8504173</v>
      </c>
      <c r="D448" s="7">
        <v>116437</v>
      </c>
      <c r="E448" s="32">
        <v>0</v>
      </c>
      <c r="F448" s="32">
        <f t="shared" si="12"/>
        <v>0</v>
      </c>
      <c r="G448" s="33">
        <v>108.88</v>
      </c>
      <c r="H448" s="39">
        <f t="shared" si="13"/>
        <v>259576.45279999997</v>
      </c>
    </row>
    <row r="449" spans="1:8" x14ac:dyDescent="0.2">
      <c r="A449" s="7">
        <v>4174</v>
      </c>
      <c r="B449" s="7" t="s">
        <v>496</v>
      </c>
      <c r="C449" s="7">
        <v>8504174</v>
      </c>
      <c r="D449" s="7">
        <v>116438</v>
      </c>
      <c r="E449" s="32">
        <v>0</v>
      </c>
      <c r="F449" s="32">
        <f t="shared" si="12"/>
        <v>0</v>
      </c>
      <c r="G449" s="33">
        <v>76.78</v>
      </c>
      <c r="H449" s="39">
        <f t="shared" si="13"/>
        <v>183048.1268</v>
      </c>
    </row>
    <row r="450" spans="1:8" x14ac:dyDescent="0.2">
      <c r="A450" s="7">
        <v>4180</v>
      </c>
      <c r="B450" s="7" t="s">
        <v>497</v>
      </c>
      <c r="C450" s="7">
        <v>8504180</v>
      </c>
      <c r="D450" s="7">
        <v>116440</v>
      </c>
      <c r="E450" s="32">
        <v>0</v>
      </c>
      <c r="F450" s="32">
        <f t="shared" si="12"/>
        <v>0</v>
      </c>
      <c r="G450" s="33">
        <v>76.349999999999994</v>
      </c>
      <c r="H450" s="39">
        <f t="shared" si="13"/>
        <v>182022.98099999997</v>
      </c>
    </row>
    <row r="451" spans="1:8" x14ac:dyDescent="0.2">
      <c r="A451" s="7">
        <v>4182</v>
      </c>
      <c r="B451" s="7" t="s">
        <v>498</v>
      </c>
      <c r="C451" s="7">
        <v>8504182</v>
      </c>
      <c r="D451" s="7">
        <v>116441</v>
      </c>
      <c r="E451" s="32">
        <v>0</v>
      </c>
      <c r="F451" s="32">
        <f t="shared" si="12"/>
        <v>0</v>
      </c>
      <c r="G451" s="33">
        <v>77.72</v>
      </c>
      <c r="H451" s="39">
        <f t="shared" si="13"/>
        <v>185289.14319999999</v>
      </c>
    </row>
    <row r="452" spans="1:8" x14ac:dyDescent="0.2">
      <c r="A452" s="7">
        <v>4183</v>
      </c>
      <c r="B452" s="7" t="s">
        <v>499</v>
      </c>
      <c r="C452" s="7">
        <v>8504183</v>
      </c>
      <c r="D452" s="7">
        <v>116442</v>
      </c>
      <c r="E452" s="32">
        <v>0</v>
      </c>
      <c r="F452" s="32">
        <f t="shared" si="12"/>
        <v>0</v>
      </c>
      <c r="G452" s="33">
        <v>64.77</v>
      </c>
      <c r="H452" s="39">
        <f t="shared" si="13"/>
        <v>154415.5662</v>
      </c>
    </row>
    <row r="453" spans="1:8" x14ac:dyDescent="0.2">
      <c r="A453" s="7">
        <v>4187</v>
      </c>
      <c r="B453" s="7" t="s">
        <v>500</v>
      </c>
      <c r="C453" s="7">
        <v>8504187</v>
      </c>
      <c r="D453" s="7">
        <v>116444</v>
      </c>
      <c r="E453" s="32">
        <v>0</v>
      </c>
      <c r="F453" s="32">
        <f t="shared" ref="F453:F502" si="14">E453*$E$2</f>
        <v>0</v>
      </c>
      <c r="G453" s="33">
        <v>63.39</v>
      </c>
      <c r="H453" s="39">
        <f t="shared" ref="H453:H502" si="15">G453*$G$2</f>
        <v>151125.56339999998</v>
      </c>
    </row>
    <row r="454" spans="1:8" x14ac:dyDescent="0.2">
      <c r="A454" s="7">
        <v>4191</v>
      </c>
      <c r="B454" s="7" t="s">
        <v>501</v>
      </c>
      <c r="C454" s="7">
        <v>8504191</v>
      </c>
      <c r="D454" s="7">
        <v>116445</v>
      </c>
      <c r="E454" s="32">
        <v>0</v>
      </c>
      <c r="F454" s="32">
        <f t="shared" si="14"/>
        <v>0</v>
      </c>
      <c r="G454" s="33">
        <v>75.400000000000006</v>
      </c>
      <c r="H454" s="39">
        <f t="shared" si="15"/>
        <v>179758.12400000001</v>
      </c>
    </row>
    <row r="455" spans="1:8" x14ac:dyDescent="0.2">
      <c r="A455" s="7">
        <v>4203</v>
      </c>
      <c r="B455" s="7" t="s">
        <v>502</v>
      </c>
      <c r="C455" s="7">
        <v>8504203</v>
      </c>
      <c r="D455" s="7">
        <v>116446</v>
      </c>
      <c r="E455" s="32">
        <v>0</v>
      </c>
      <c r="F455" s="32">
        <f t="shared" si="14"/>
        <v>0</v>
      </c>
      <c r="G455" s="33">
        <v>106.25</v>
      </c>
      <c r="H455" s="39">
        <f t="shared" si="15"/>
        <v>253306.375</v>
      </c>
    </row>
    <row r="456" spans="1:8" x14ac:dyDescent="0.2">
      <c r="A456" s="7">
        <v>4204</v>
      </c>
      <c r="B456" s="7" t="s">
        <v>503</v>
      </c>
      <c r="C456" s="7">
        <v>8504204</v>
      </c>
      <c r="D456" s="7">
        <v>116447</v>
      </c>
      <c r="E456" s="32">
        <v>0</v>
      </c>
      <c r="F456" s="32">
        <f t="shared" si="14"/>
        <v>0</v>
      </c>
      <c r="G456" s="33">
        <v>82.93</v>
      </c>
      <c r="H456" s="39">
        <f t="shared" si="15"/>
        <v>197710.09580000001</v>
      </c>
    </row>
    <row r="457" spans="1:8" x14ac:dyDescent="0.2">
      <c r="A457" s="7">
        <v>4206</v>
      </c>
      <c r="B457" s="7" t="s">
        <v>504</v>
      </c>
      <c r="C457" s="7">
        <v>8504206</v>
      </c>
      <c r="D457" s="7">
        <v>116448</v>
      </c>
      <c r="E457" s="32">
        <v>0</v>
      </c>
      <c r="F457" s="32">
        <f t="shared" si="14"/>
        <v>0</v>
      </c>
      <c r="G457" s="33">
        <v>91.18</v>
      </c>
      <c r="H457" s="39">
        <f t="shared" si="15"/>
        <v>217378.59080000001</v>
      </c>
    </row>
    <row r="458" spans="1:8" x14ac:dyDescent="0.2">
      <c r="A458" s="7">
        <v>4307</v>
      </c>
      <c r="B458" s="7" t="s">
        <v>505</v>
      </c>
      <c r="C458" s="7">
        <v>8504307</v>
      </c>
      <c r="D458" s="7">
        <v>116466</v>
      </c>
      <c r="E458" s="32">
        <v>0</v>
      </c>
      <c r="F458" s="32">
        <f t="shared" si="14"/>
        <v>0</v>
      </c>
      <c r="G458" s="33">
        <v>108.61</v>
      </c>
      <c r="H458" s="39">
        <f t="shared" si="15"/>
        <v>258932.75659999999</v>
      </c>
    </row>
    <row r="459" spans="1:8" x14ac:dyDescent="0.2">
      <c r="A459" s="7">
        <v>4308</v>
      </c>
      <c r="B459" s="7" t="s">
        <v>506</v>
      </c>
      <c r="C459" s="7">
        <v>8504308</v>
      </c>
      <c r="D459" s="7">
        <v>116467</v>
      </c>
      <c r="E459" s="32">
        <v>0</v>
      </c>
      <c r="F459" s="32">
        <f t="shared" si="14"/>
        <v>0</v>
      </c>
      <c r="G459" s="33">
        <v>67.150000000000006</v>
      </c>
      <c r="H459" s="39">
        <f t="shared" si="15"/>
        <v>160089.62900000002</v>
      </c>
    </row>
    <row r="460" spans="1:8" x14ac:dyDescent="0.2">
      <c r="A460" s="7">
        <v>4310</v>
      </c>
      <c r="B460" s="7" t="s">
        <v>507</v>
      </c>
      <c r="C460" s="7">
        <v>8504310</v>
      </c>
      <c r="D460" s="7">
        <v>116468</v>
      </c>
      <c r="E460" s="32">
        <v>0</v>
      </c>
      <c r="F460" s="32">
        <f t="shared" si="14"/>
        <v>0</v>
      </c>
      <c r="G460" s="33">
        <v>98.19</v>
      </c>
      <c r="H460" s="39">
        <f t="shared" si="15"/>
        <v>234090.85139999999</v>
      </c>
    </row>
    <row r="461" spans="1:8" x14ac:dyDescent="0.2">
      <c r="A461" s="7">
        <v>4312</v>
      </c>
      <c r="B461" s="7" t="s">
        <v>508</v>
      </c>
      <c r="C461" s="7">
        <v>8504312</v>
      </c>
      <c r="D461" s="7">
        <v>116470</v>
      </c>
      <c r="E461" s="32">
        <v>0</v>
      </c>
      <c r="F461" s="32">
        <f t="shared" si="14"/>
        <v>0</v>
      </c>
      <c r="G461" s="33">
        <v>103.51</v>
      </c>
      <c r="H461" s="39">
        <f t="shared" si="15"/>
        <v>246774.05060000002</v>
      </c>
    </row>
    <row r="462" spans="1:8" x14ac:dyDescent="0.2">
      <c r="A462" s="7">
        <v>4315</v>
      </c>
      <c r="B462" s="7" t="s">
        <v>509</v>
      </c>
      <c r="C462" s="7">
        <v>8504315</v>
      </c>
      <c r="D462" s="7">
        <v>116472</v>
      </c>
      <c r="E462" s="32">
        <v>0</v>
      </c>
      <c r="F462" s="32">
        <f t="shared" si="14"/>
        <v>0</v>
      </c>
      <c r="G462" s="33">
        <v>230.95</v>
      </c>
      <c r="H462" s="39">
        <f t="shared" si="15"/>
        <v>550598.65700000001</v>
      </c>
    </row>
    <row r="463" spans="1:8" x14ac:dyDescent="0.2">
      <c r="A463" s="7">
        <v>4316</v>
      </c>
      <c r="B463" s="7" t="s">
        <v>510</v>
      </c>
      <c r="C463" s="7">
        <v>8504316</v>
      </c>
      <c r="D463" s="7">
        <v>116473</v>
      </c>
      <c r="E463" s="32">
        <v>0</v>
      </c>
      <c r="F463" s="32">
        <f t="shared" si="14"/>
        <v>0</v>
      </c>
      <c r="G463" s="33">
        <v>177.07</v>
      </c>
      <c r="H463" s="39">
        <f t="shared" si="15"/>
        <v>422145.50419999997</v>
      </c>
    </row>
    <row r="464" spans="1:8" x14ac:dyDescent="0.2">
      <c r="A464" s="7">
        <v>4318</v>
      </c>
      <c r="B464" s="7" t="s">
        <v>511</v>
      </c>
      <c r="C464" s="7">
        <v>8504318</v>
      </c>
      <c r="D464" s="7">
        <v>116475</v>
      </c>
      <c r="E464" s="32">
        <v>0</v>
      </c>
      <c r="F464" s="32">
        <f t="shared" si="14"/>
        <v>0</v>
      </c>
      <c r="G464" s="33">
        <v>88.72</v>
      </c>
      <c r="H464" s="39">
        <f t="shared" si="15"/>
        <v>211513.80319999999</v>
      </c>
    </row>
    <row r="465" spans="1:8" x14ac:dyDescent="0.2">
      <c r="A465" s="7">
        <v>4604</v>
      </c>
      <c r="B465" s="7" t="s">
        <v>512</v>
      </c>
      <c r="C465" s="7">
        <v>8504604</v>
      </c>
      <c r="D465" s="7">
        <v>116478</v>
      </c>
      <c r="E465" s="32">
        <v>0</v>
      </c>
      <c r="F465" s="32">
        <f t="shared" si="14"/>
        <v>0</v>
      </c>
      <c r="G465" s="33">
        <v>29.84</v>
      </c>
      <c r="H465" s="39">
        <f t="shared" si="15"/>
        <v>71140.350399999996</v>
      </c>
    </row>
    <row r="466" spans="1:8" x14ac:dyDescent="0.2">
      <c r="A466" s="7">
        <v>5405</v>
      </c>
      <c r="B466" s="7" t="s">
        <v>513</v>
      </c>
      <c r="C466" s="7">
        <v>8505405</v>
      </c>
      <c r="D466" s="7">
        <v>116498</v>
      </c>
      <c r="E466" s="32">
        <v>0</v>
      </c>
      <c r="F466" s="32">
        <f t="shared" si="14"/>
        <v>0</v>
      </c>
      <c r="G466" s="33">
        <v>54.97</v>
      </c>
      <c r="H466" s="39">
        <f t="shared" si="15"/>
        <v>131051.7782</v>
      </c>
    </row>
    <row r="467" spans="1:8" x14ac:dyDescent="0.2">
      <c r="A467" s="7">
        <v>5410</v>
      </c>
      <c r="B467" s="7" t="s">
        <v>514</v>
      </c>
      <c r="C467" s="7">
        <v>8505410</v>
      </c>
      <c r="D467" s="7">
        <v>116502</v>
      </c>
      <c r="E467" s="32">
        <v>0</v>
      </c>
      <c r="F467" s="32">
        <f t="shared" si="14"/>
        <v>0</v>
      </c>
      <c r="G467" s="33">
        <v>42.09</v>
      </c>
      <c r="H467" s="39">
        <f t="shared" si="15"/>
        <v>100345.08540000001</v>
      </c>
    </row>
    <row r="468" spans="1:8" x14ac:dyDescent="0.2">
      <c r="A468" s="7">
        <v>5412</v>
      </c>
      <c r="B468" s="7" t="s">
        <v>515</v>
      </c>
      <c r="C468" s="7">
        <v>8505412</v>
      </c>
      <c r="D468" s="7">
        <v>116504</v>
      </c>
      <c r="E468" s="32">
        <v>0</v>
      </c>
      <c r="F468" s="32">
        <f t="shared" si="14"/>
        <v>0</v>
      </c>
      <c r="G468" s="33">
        <v>95.36</v>
      </c>
      <c r="H468" s="39">
        <f t="shared" si="15"/>
        <v>227343.96159999998</v>
      </c>
    </row>
    <row r="469" spans="1:8" x14ac:dyDescent="0.2">
      <c r="A469" s="7">
        <v>5414</v>
      </c>
      <c r="B469" s="7" t="s">
        <v>516</v>
      </c>
      <c r="C469" s="7">
        <v>8505414</v>
      </c>
      <c r="D469" s="7">
        <v>116506</v>
      </c>
      <c r="E469" s="32">
        <v>0</v>
      </c>
      <c r="F469" s="32">
        <f t="shared" si="14"/>
        <v>0</v>
      </c>
      <c r="G469" s="33">
        <v>93.56</v>
      </c>
      <c r="H469" s="39">
        <f t="shared" si="15"/>
        <v>223052.65359999999</v>
      </c>
    </row>
    <row r="470" spans="1:8" x14ac:dyDescent="0.2">
      <c r="A470" s="7">
        <v>4003</v>
      </c>
      <c r="B470" s="7" t="s">
        <v>517</v>
      </c>
      <c r="C470" s="7">
        <v>8504003</v>
      </c>
      <c r="D470" s="7">
        <v>137113</v>
      </c>
      <c r="E470" s="32">
        <v>0</v>
      </c>
      <c r="F470" s="32">
        <f t="shared" si="14"/>
        <v>0</v>
      </c>
      <c r="G470" s="33">
        <v>98.19</v>
      </c>
      <c r="H470" s="39">
        <f t="shared" si="15"/>
        <v>234090.85139999999</v>
      </c>
    </row>
    <row r="471" spans="1:8" x14ac:dyDescent="0.2">
      <c r="A471" s="7">
        <v>4004</v>
      </c>
      <c r="B471" s="7" t="s">
        <v>518</v>
      </c>
      <c r="C471" s="7">
        <v>8504004</v>
      </c>
      <c r="D471" s="7">
        <v>138437</v>
      </c>
      <c r="E471" s="32">
        <v>0</v>
      </c>
      <c r="F471" s="32">
        <f t="shared" si="14"/>
        <v>0</v>
      </c>
      <c r="G471" s="33">
        <v>104.05</v>
      </c>
      <c r="H471" s="39">
        <f t="shared" si="15"/>
        <v>248061.443</v>
      </c>
    </row>
    <row r="472" spans="1:8" x14ac:dyDescent="0.2">
      <c r="A472" s="7">
        <v>4005</v>
      </c>
      <c r="B472" s="7" t="s">
        <v>519</v>
      </c>
      <c r="C472" s="7">
        <v>8504005</v>
      </c>
      <c r="D472" s="7">
        <v>138585</v>
      </c>
      <c r="E472" s="32">
        <v>0</v>
      </c>
      <c r="F472" s="32">
        <f t="shared" si="14"/>
        <v>0</v>
      </c>
      <c r="G472" s="33">
        <v>55</v>
      </c>
      <c r="H472" s="39">
        <f t="shared" si="15"/>
        <v>131123.29999999999</v>
      </c>
    </row>
    <row r="473" spans="1:8" x14ac:dyDescent="0.2">
      <c r="A473" s="7">
        <v>6905</v>
      </c>
      <c r="B473" s="7" t="s">
        <v>520</v>
      </c>
      <c r="C473" s="7">
        <v>8506905</v>
      </c>
      <c r="D473" s="7">
        <v>136156</v>
      </c>
      <c r="E473" s="32">
        <v>0</v>
      </c>
      <c r="F473" s="32">
        <f t="shared" si="14"/>
        <v>0</v>
      </c>
      <c r="G473" s="33">
        <v>115.1</v>
      </c>
      <c r="H473" s="39">
        <f t="shared" si="15"/>
        <v>274405.30599999998</v>
      </c>
    </row>
    <row r="474" spans="1:8" x14ac:dyDescent="0.2">
      <c r="A474" s="7">
        <v>4184</v>
      </c>
      <c r="B474" s="7" t="s">
        <v>521</v>
      </c>
      <c r="C474" s="7">
        <v>8504184</v>
      </c>
      <c r="D474" s="7">
        <v>116443</v>
      </c>
      <c r="E474" s="32">
        <v>0</v>
      </c>
      <c r="F474" s="32">
        <f t="shared" si="14"/>
        <v>0</v>
      </c>
      <c r="G474" s="33">
        <v>66.709999999999994</v>
      </c>
      <c r="H474" s="39">
        <f t="shared" si="15"/>
        <v>159040.64259999999</v>
      </c>
    </row>
    <row r="475" spans="1:8" x14ac:dyDescent="0.2">
      <c r="A475" s="7">
        <v>4000</v>
      </c>
      <c r="B475" s="7" t="s">
        <v>522</v>
      </c>
      <c r="C475" s="7">
        <v>8504000</v>
      </c>
      <c r="D475" s="7">
        <v>138720</v>
      </c>
      <c r="E475" s="32">
        <v>0</v>
      </c>
      <c r="F475" s="32">
        <f t="shared" si="14"/>
        <v>0</v>
      </c>
      <c r="G475" s="33">
        <v>66.849999999999994</v>
      </c>
      <c r="H475" s="39">
        <f t="shared" si="15"/>
        <v>159374.41099999999</v>
      </c>
    </row>
    <row r="476" spans="1:8" x14ac:dyDescent="0.2">
      <c r="A476" s="7">
        <v>4002</v>
      </c>
      <c r="B476" s="7" t="s">
        <v>523</v>
      </c>
      <c r="C476" s="7">
        <v>8504002</v>
      </c>
      <c r="D476" s="7">
        <v>138287</v>
      </c>
      <c r="E476" s="32">
        <v>0</v>
      </c>
      <c r="F476" s="32">
        <f t="shared" si="14"/>
        <v>0</v>
      </c>
      <c r="G476" s="33">
        <v>57.51</v>
      </c>
      <c r="H476" s="39">
        <f t="shared" si="15"/>
        <v>137107.29059999998</v>
      </c>
    </row>
    <row r="477" spans="1:8" x14ac:dyDescent="0.2">
      <c r="A477" s="7">
        <v>4015</v>
      </c>
      <c r="B477" s="7" t="s">
        <v>524</v>
      </c>
      <c r="C477" s="7">
        <v>8504015</v>
      </c>
      <c r="D477" s="7">
        <v>136640</v>
      </c>
      <c r="E477" s="32">
        <v>0</v>
      </c>
      <c r="F477" s="32">
        <f t="shared" si="14"/>
        <v>0</v>
      </c>
      <c r="G477" s="33">
        <v>92.38</v>
      </c>
      <c r="H477" s="39">
        <f t="shared" si="15"/>
        <v>220239.46279999998</v>
      </c>
    </row>
    <row r="478" spans="1:8" x14ac:dyDescent="0.2">
      <c r="A478" s="7">
        <v>4100</v>
      </c>
      <c r="B478" s="7" t="s">
        <v>525</v>
      </c>
      <c r="C478" s="7">
        <v>8504100</v>
      </c>
      <c r="D478" s="7">
        <v>137535</v>
      </c>
      <c r="E478" s="32">
        <v>0</v>
      </c>
      <c r="F478" s="32">
        <f t="shared" si="14"/>
        <v>0</v>
      </c>
      <c r="G478" s="33">
        <v>70.180000000000007</v>
      </c>
      <c r="H478" s="39">
        <f t="shared" si="15"/>
        <v>167313.33080000003</v>
      </c>
    </row>
    <row r="479" spans="1:8" x14ac:dyDescent="0.2">
      <c r="A479" s="7">
        <v>4110</v>
      </c>
      <c r="B479" s="7" t="s">
        <v>526</v>
      </c>
      <c r="C479" s="7">
        <v>8504110</v>
      </c>
      <c r="D479" s="7">
        <v>138038</v>
      </c>
      <c r="E479" s="32">
        <v>0</v>
      </c>
      <c r="F479" s="32">
        <f t="shared" si="14"/>
        <v>0</v>
      </c>
      <c r="G479" s="33">
        <v>152.68</v>
      </c>
      <c r="H479" s="39">
        <f t="shared" si="15"/>
        <v>363998.28080000001</v>
      </c>
    </row>
    <row r="480" spans="1:8" x14ac:dyDescent="0.2">
      <c r="A480" s="7">
        <v>4127</v>
      </c>
      <c r="B480" s="7" t="s">
        <v>527</v>
      </c>
      <c r="C480" s="7">
        <v>8504127</v>
      </c>
      <c r="D480" s="7">
        <v>136654</v>
      </c>
      <c r="E480" s="32">
        <v>0</v>
      </c>
      <c r="F480" s="32">
        <f t="shared" si="14"/>
        <v>0</v>
      </c>
      <c r="G480" s="33">
        <v>120.05</v>
      </c>
      <c r="H480" s="39">
        <f t="shared" si="15"/>
        <v>286206.40299999999</v>
      </c>
    </row>
    <row r="481" spans="1:8" x14ac:dyDescent="0.2">
      <c r="A481" s="7">
        <v>4128</v>
      </c>
      <c r="B481" s="7" t="s">
        <v>528</v>
      </c>
      <c r="C481" s="7">
        <v>8504128</v>
      </c>
      <c r="D481" s="7">
        <v>137125</v>
      </c>
      <c r="E481" s="32">
        <v>0</v>
      </c>
      <c r="F481" s="32">
        <f t="shared" si="14"/>
        <v>0</v>
      </c>
      <c r="G481" s="33">
        <v>77.45</v>
      </c>
      <c r="H481" s="39">
        <f t="shared" si="15"/>
        <v>184645.44700000001</v>
      </c>
    </row>
    <row r="482" spans="1:8" x14ac:dyDescent="0.2">
      <c r="A482" s="7">
        <v>4129</v>
      </c>
      <c r="B482" s="7" t="s">
        <v>529</v>
      </c>
      <c r="C482" s="7">
        <v>8504129</v>
      </c>
      <c r="D482" s="7">
        <v>137129</v>
      </c>
      <c r="E482" s="32">
        <v>0</v>
      </c>
      <c r="F482" s="32">
        <f t="shared" si="14"/>
        <v>0</v>
      </c>
      <c r="G482" s="33">
        <v>102.64</v>
      </c>
      <c r="H482" s="39">
        <f t="shared" si="15"/>
        <v>244699.9184</v>
      </c>
    </row>
    <row r="483" spans="1:8" x14ac:dyDescent="0.2">
      <c r="A483" s="7">
        <v>4130</v>
      </c>
      <c r="B483" s="7" t="s">
        <v>530</v>
      </c>
      <c r="C483" s="7">
        <v>8504130</v>
      </c>
      <c r="D483" s="7">
        <v>137128</v>
      </c>
      <c r="E483" s="32">
        <v>0</v>
      </c>
      <c r="F483" s="32">
        <f t="shared" si="14"/>
        <v>0</v>
      </c>
      <c r="G483" s="33">
        <v>54.58</v>
      </c>
      <c r="H483" s="39">
        <f t="shared" si="15"/>
        <v>130121.99479999999</v>
      </c>
    </row>
    <row r="484" spans="1:8" x14ac:dyDescent="0.2">
      <c r="A484" s="7">
        <v>4143</v>
      </c>
      <c r="B484" s="7" t="s">
        <v>531</v>
      </c>
      <c r="C484" s="7">
        <v>8504143</v>
      </c>
      <c r="D484" s="7">
        <v>137239</v>
      </c>
      <c r="E484" s="32">
        <v>0</v>
      </c>
      <c r="F484" s="32">
        <f t="shared" si="14"/>
        <v>0</v>
      </c>
      <c r="G484" s="33">
        <v>79.64</v>
      </c>
      <c r="H484" s="39">
        <f t="shared" si="15"/>
        <v>189866.53839999999</v>
      </c>
    </row>
    <row r="485" spans="1:8" x14ac:dyDescent="0.2">
      <c r="A485" s="7">
        <v>4161</v>
      </c>
      <c r="B485" s="7" t="s">
        <v>532</v>
      </c>
      <c r="C485" s="7">
        <v>8504161</v>
      </c>
      <c r="D485" s="7">
        <v>138184</v>
      </c>
      <c r="E485" s="32">
        <v>0</v>
      </c>
      <c r="F485" s="32">
        <f t="shared" si="14"/>
        <v>0</v>
      </c>
      <c r="G485" s="33">
        <v>96.46</v>
      </c>
      <c r="H485" s="39">
        <f t="shared" si="15"/>
        <v>229966.42759999997</v>
      </c>
    </row>
    <row r="486" spans="1:8" x14ac:dyDescent="0.2">
      <c r="A486" s="7">
        <v>4168</v>
      </c>
      <c r="B486" s="7" t="s">
        <v>533</v>
      </c>
      <c r="C486" s="7">
        <v>8504168</v>
      </c>
      <c r="D486" s="7">
        <v>137229</v>
      </c>
      <c r="E486" s="32">
        <v>0</v>
      </c>
      <c r="F486" s="32">
        <f t="shared" si="14"/>
        <v>0</v>
      </c>
      <c r="G486" s="33">
        <v>102.46</v>
      </c>
      <c r="H486" s="39">
        <f t="shared" si="15"/>
        <v>244270.78759999998</v>
      </c>
    </row>
    <row r="487" spans="1:8" x14ac:dyDescent="0.2">
      <c r="A487" s="7">
        <v>4175</v>
      </c>
      <c r="B487" s="7" t="s">
        <v>534</v>
      </c>
      <c r="C487" s="7">
        <v>8504175</v>
      </c>
      <c r="D487" s="7">
        <v>136715</v>
      </c>
      <c r="E487" s="32">
        <v>0</v>
      </c>
      <c r="F487" s="32">
        <f t="shared" si="14"/>
        <v>0</v>
      </c>
      <c r="G487" s="33">
        <v>40.090000000000003</v>
      </c>
      <c r="H487" s="39">
        <f t="shared" si="15"/>
        <v>95576.965400000001</v>
      </c>
    </row>
    <row r="488" spans="1:8" x14ac:dyDescent="0.2">
      <c r="A488" s="7">
        <v>4511</v>
      </c>
      <c r="B488" s="7" t="s">
        <v>535</v>
      </c>
      <c r="C488" s="7">
        <v>8504511</v>
      </c>
      <c r="D488" s="7">
        <v>138135</v>
      </c>
      <c r="E488" s="32">
        <v>0</v>
      </c>
      <c r="F488" s="32">
        <f t="shared" si="14"/>
        <v>0</v>
      </c>
      <c r="G488" s="33">
        <v>55.78</v>
      </c>
      <c r="H488" s="39">
        <f t="shared" si="15"/>
        <v>132982.86679999999</v>
      </c>
    </row>
    <row r="489" spans="1:8" x14ac:dyDescent="0.2">
      <c r="A489" s="7">
        <v>5401</v>
      </c>
      <c r="B489" s="7" t="s">
        <v>536</v>
      </c>
      <c r="C489" s="7">
        <v>8505401</v>
      </c>
      <c r="D489" s="7">
        <v>136719</v>
      </c>
      <c r="E489" s="32">
        <v>0</v>
      </c>
      <c r="F489" s="32">
        <f t="shared" si="14"/>
        <v>0</v>
      </c>
      <c r="G489" s="33">
        <v>34.549999999999997</v>
      </c>
      <c r="H489" s="39">
        <f t="shared" si="15"/>
        <v>82369.272999999986</v>
      </c>
    </row>
    <row r="490" spans="1:8" x14ac:dyDescent="0.2">
      <c r="A490" s="7">
        <v>5402</v>
      </c>
      <c r="B490" s="7" t="s">
        <v>537</v>
      </c>
      <c r="C490" s="7">
        <v>8505402</v>
      </c>
      <c r="D490" s="7">
        <v>136652</v>
      </c>
      <c r="E490" s="32">
        <v>0</v>
      </c>
      <c r="F490" s="32">
        <f t="shared" si="14"/>
        <v>0</v>
      </c>
      <c r="G490" s="33">
        <v>98.41</v>
      </c>
      <c r="H490" s="39">
        <f t="shared" si="15"/>
        <v>234615.34459999998</v>
      </c>
    </row>
    <row r="491" spans="1:8" x14ac:dyDescent="0.2">
      <c r="A491" s="7">
        <v>5403</v>
      </c>
      <c r="B491" s="7" t="s">
        <v>538</v>
      </c>
      <c r="C491" s="7">
        <v>8505403</v>
      </c>
      <c r="D491" s="7">
        <v>136657</v>
      </c>
      <c r="E491" s="32">
        <v>0</v>
      </c>
      <c r="F491" s="32">
        <f t="shared" si="14"/>
        <v>0</v>
      </c>
      <c r="G491" s="33">
        <v>66.25</v>
      </c>
      <c r="H491" s="39">
        <f t="shared" si="15"/>
        <v>157943.97500000001</v>
      </c>
    </row>
    <row r="492" spans="1:8" x14ac:dyDescent="0.2">
      <c r="A492" s="7">
        <v>5406</v>
      </c>
      <c r="B492" s="7" t="s">
        <v>539</v>
      </c>
      <c r="C492" s="7">
        <v>8505406</v>
      </c>
      <c r="D492" s="7">
        <v>137315</v>
      </c>
      <c r="E492" s="32">
        <v>0</v>
      </c>
      <c r="F492" s="32">
        <f t="shared" si="14"/>
        <v>0</v>
      </c>
      <c r="G492" s="33">
        <v>120.15</v>
      </c>
      <c r="H492" s="39">
        <f t="shared" si="15"/>
        <v>286444.80900000001</v>
      </c>
    </row>
    <row r="493" spans="1:8" x14ac:dyDescent="0.2">
      <c r="A493" s="7">
        <v>5407</v>
      </c>
      <c r="B493" s="7" t="s">
        <v>540</v>
      </c>
      <c r="C493" s="7">
        <v>8505407</v>
      </c>
      <c r="D493" s="7">
        <v>136643</v>
      </c>
      <c r="E493" s="32">
        <v>0</v>
      </c>
      <c r="F493" s="32">
        <f t="shared" si="14"/>
        <v>0</v>
      </c>
      <c r="G493" s="33">
        <v>74.400000000000006</v>
      </c>
      <c r="H493" s="39">
        <f t="shared" si="15"/>
        <v>177374.06400000001</v>
      </c>
    </row>
    <row r="494" spans="1:8" x14ac:dyDescent="0.2">
      <c r="A494" s="7">
        <v>5408</v>
      </c>
      <c r="B494" s="7" t="s">
        <v>541</v>
      </c>
      <c r="C494" s="7">
        <v>8505408</v>
      </c>
      <c r="D494" s="7">
        <v>137791</v>
      </c>
      <c r="E494" s="32">
        <v>0</v>
      </c>
      <c r="F494" s="32">
        <f t="shared" si="14"/>
        <v>0</v>
      </c>
      <c r="G494" s="33">
        <v>198.65</v>
      </c>
      <c r="H494" s="39">
        <f t="shared" si="15"/>
        <v>473593.51900000003</v>
      </c>
    </row>
    <row r="495" spans="1:8" x14ac:dyDescent="0.2">
      <c r="A495" s="7">
        <v>5411</v>
      </c>
      <c r="B495" s="7" t="s">
        <v>542</v>
      </c>
      <c r="C495" s="7">
        <v>8505411</v>
      </c>
      <c r="D495" s="7">
        <v>137345</v>
      </c>
      <c r="E495" s="32">
        <v>0</v>
      </c>
      <c r="F495" s="32">
        <f t="shared" si="14"/>
        <v>0</v>
      </c>
      <c r="G495" s="33">
        <v>56.11</v>
      </c>
      <c r="H495" s="39">
        <f t="shared" si="15"/>
        <v>133769.6066</v>
      </c>
    </row>
    <row r="496" spans="1:8" x14ac:dyDescent="0.2">
      <c r="A496" s="7">
        <v>5416</v>
      </c>
      <c r="B496" s="7" t="s">
        <v>543</v>
      </c>
      <c r="C496" s="7">
        <v>8505416</v>
      </c>
      <c r="D496" s="7">
        <v>137538</v>
      </c>
      <c r="E496" s="32">
        <v>0</v>
      </c>
      <c r="F496" s="32">
        <f t="shared" si="14"/>
        <v>0</v>
      </c>
      <c r="G496" s="33">
        <v>40.78</v>
      </c>
      <c r="H496" s="39">
        <f t="shared" si="15"/>
        <v>97221.966799999995</v>
      </c>
    </row>
    <row r="497" spans="1:8" x14ac:dyDescent="0.2">
      <c r="A497" s="7">
        <v>5418</v>
      </c>
      <c r="B497" s="7" t="s">
        <v>544</v>
      </c>
      <c r="C497" s="7">
        <v>8505418</v>
      </c>
      <c r="D497" s="7">
        <v>136903</v>
      </c>
      <c r="E497" s="32">
        <v>0</v>
      </c>
      <c r="F497" s="32">
        <f t="shared" si="14"/>
        <v>0</v>
      </c>
      <c r="G497" s="33">
        <v>78.2</v>
      </c>
      <c r="H497" s="39">
        <f t="shared" si="15"/>
        <v>186433.492</v>
      </c>
    </row>
    <row r="498" spans="1:8" x14ac:dyDescent="0.2">
      <c r="A498" s="3">
        <f>COUNT(A4:A497)</f>
        <v>494</v>
      </c>
      <c r="B498" s="3"/>
      <c r="C498" s="3"/>
      <c r="D498" s="3"/>
      <c r="E498" s="3"/>
      <c r="F498" s="32">
        <f t="shared" si="14"/>
        <v>0</v>
      </c>
      <c r="G498" s="3"/>
      <c r="H498" s="39">
        <f t="shared" si="15"/>
        <v>0</v>
      </c>
    </row>
    <row r="499" spans="1:8" hidden="1" x14ac:dyDescent="0.2">
      <c r="A499" s="34" t="s">
        <v>546</v>
      </c>
      <c r="B499" s="3"/>
      <c r="C499" s="3"/>
      <c r="D499" s="35"/>
      <c r="E499" s="3"/>
      <c r="F499" s="32">
        <f t="shared" si="14"/>
        <v>0</v>
      </c>
      <c r="G499" s="29"/>
      <c r="H499" s="39">
        <f t="shared" si="15"/>
        <v>0</v>
      </c>
    </row>
    <row r="500" spans="1:8" hidden="1" x14ac:dyDescent="0.2">
      <c r="A500" s="36">
        <v>2508</v>
      </c>
      <c r="B500" s="36" t="s">
        <v>549</v>
      </c>
      <c r="C500" s="36">
        <v>8502508</v>
      </c>
      <c r="D500" s="36">
        <v>116139</v>
      </c>
      <c r="E500" s="36"/>
      <c r="F500" s="32">
        <f t="shared" si="14"/>
        <v>0</v>
      </c>
      <c r="G500" s="37"/>
      <c r="H500" s="39">
        <f t="shared" si="15"/>
        <v>0</v>
      </c>
    </row>
    <row r="501" spans="1:8" hidden="1" x14ac:dyDescent="0.2">
      <c r="A501" s="36">
        <v>2532</v>
      </c>
      <c r="B501" s="36" t="s">
        <v>550</v>
      </c>
      <c r="C501" s="36">
        <v>8502532</v>
      </c>
      <c r="D501" s="36">
        <v>116156</v>
      </c>
      <c r="E501" s="36"/>
      <c r="F501" s="32">
        <f t="shared" si="14"/>
        <v>0</v>
      </c>
      <c r="G501" s="37"/>
      <c r="H501" s="39">
        <f t="shared" si="15"/>
        <v>0</v>
      </c>
    </row>
    <row r="502" spans="1:8" hidden="1" x14ac:dyDescent="0.2">
      <c r="A502" s="3">
        <v>2010</v>
      </c>
      <c r="B502" s="3" t="s">
        <v>545</v>
      </c>
      <c r="C502" s="3">
        <v>8502010</v>
      </c>
      <c r="D502" s="3"/>
      <c r="E502" s="3"/>
      <c r="F502" s="32">
        <f t="shared" si="14"/>
        <v>0</v>
      </c>
      <c r="G502" s="29"/>
      <c r="H502" s="39">
        <f t="shared" si="15"/>
        <v>0</v>
      </c>
    </row>
    <row r="504" spans="1:8" x14ac:dyDescent="0.2">
      <c r="A504" s="3"/>
      <c r="B504" s="3"/>
      <c r="C504" s="3"/>
      <c r="D504" s="3"/>
      <c r="E504" s="3"/>
      <c r="F504" s="3"/>
      <c r="G504" s="29"/>
      <c r="H504" s="29"/>
    </row>
    <row r="505" spans="1:8" x14ac:dyDescent="0.2">
      <c r="A505" s="3"/>
      <c r="B505" s="3"/>
      <c r="C505" s="3"/>
      <c r="D505" s="3"/>
      <c r="E505" s="3"/>
      <c r="F505" s="3"/>
      <c r="G505" s="29"/>
      <c r="H505" s="29"/>
    </row>
    <row r="506" spans="1:8" x14ac:dyDescent="0.2">
      <c r="A506" s="3"/>
      <c r="B506" s="3"/>
      <c r="C506" s="3"/>
      <c r="D506" s="3"/>
      <c r="E506" s="3"/>
      <c r="F506" s="3"/>
      <c r="G506" s="29"/>
      <c r="H506" s="29"/>
    </row>
    <row r="507" spans="1:8" x14ac:dyDescent="0.2">
      <c r="A507" s="3"/>
      <c r="B507" s="3"/>
      <c r="C507" s="3"/>
      <c r="D507" s="3"/>
      <c r="E507" s="3"/>
      <c r="F507" s="3"/>
      <c r="G507" s="29"/>
      <c r="H507" s="29"/>
    </row>
    <row r="508" spans="1:8" x14ac:dyDescent="0.2">
      <c r="A508" s="3"/>
      <c r="B508" s="3"/>
      <c r="C508" s="3"/>
      <c r="D508" s="3"/>
      <c r="E508" s="3"/>
      <c r="F508" s="3"/>
      <c r="G508" s="29"/>
      <c r="H508" s="29"/>
    </row>
    <row r="509" spans="1:8" x14ac:dyDescent="0.2">
      <c r="A509" s="3"/>
      <c r="B509" s="3"/>
      <c r="C509" s="3"/>
      <c r="D509" s="3"/>
      <c r="E509" s="3"/>
      <c r="F509" s="3"/>
      <c r="G509" s="29"/>
      <c r="H509" s="29"/>
    </row>
    <row r="510" spans="1:8" x14ac:dyDescent="0.2">
      <c r="A510" s="3"/>
      <c r="B510" s="3"/>
      <c r="C510" s="3"/>
      <c r="D510" s="3"/>
      <c r="E510" s="3"/>
      <c r="F510" s="3"/>
      <c r="G510" s="29"/>
      <c r="H510" s="29"/>
    </row>
    <row r="511" spans="1:8" x14ac:dyDescent="0.2">
      <c r="A511" s="3"/>
      <c r="B511" s="3"/>
      <c r="C511" s="3"/>
      <c r="D511" s="3"/>
      <c r="E511" s="3"/>
      <c r="F511" s="3"/>
      <c r="G511" s="29"/>
      <c r="H511" s="29"/>
    </row>
    <row r="512" spans="1:8" x14ac:dyDescent="0.2">
      <c r="A512" s="3"/>
      <c r="B512" s="3"/>
      <c r="C512" s="3"/>
      <c r="D512" s="3"/>
      <c r="E512" s="3"/>
      <c r="F512" s="3"/>
      <c r="G512" s="29"/>
      <c r="H512" s="29"/>
    </row>
  </sheetData>
  <sheetProtection formatColumns="0" deleteColumns="0" selectLockedCells="1" sort="0" autoFilter="0" pivotTables="0" selectUnlockedCells="1"/>
  <phoneticPr fontId="20" type="noConversion"/>
  <pageMargins left="0.75" right="0.75" top="1" bottom="1" header="0.5" footer="0.5"/>
  <pageSetup paperSize="9" scale="97" fitToHeight="1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0"/>
  <sheetViews>
    <sheetView workbookViewId="0">
      <selection sqref="A1:IV65536"/>
    </sheetView>
  </sheetViews>
  <sheetFormatPr defaultRowHeight="12.75" x14ac:dyDescent="0.2"/>
  <cols>
    <col min="1" max="1" width="7" customWidth="1"/>
    <col min="2" max="2" width="33.85546875" customWidth="1"/>
    <col min="3" max="3" width="10" customWidth="1"/>
    <col min="4" max="4" width="8.140625" customWidth="1"/>
    <col min="5" max="52" width="14.28515625" customWidth="1"/>
  </cols>
  <sheetData>
    <row r="1" spans="1:54" x14ac:dyDescent="0.2">
      <c r="A1" s="1" t="s">
        <v>0</v>
      </c>
      <c r="B1" s="1"/>
      <c r="C1" s="2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6"/>
      <c r="AT1" s="26"/>
      <c r="AU1" s="25"/>
      <c r="AV1" s="25"/>
      <c r="AW1" s="25"/>
      <c r="AX1" s="25"/>
      <c r="AY1" s="3"/>
      <c r="AZ1" s="3"/>
      <c r="BA1" s="3"/>
      <c r="BB1" s="3"/>
    </row>
    <row r="2" spans="1:54" x14ac:dyDescent="0.2">
      <c r="A2" s="4"/>
      <c r="B2" s="2"/>
      <c r="C2" s="2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3"/>
      <c r="AZ2" s="3"/>
      <c r="BA2" s="3"/>
      <c r="BB2" s="3"/>
    </row>
    <row r="3" spans="1:54" ht="33.75" x14ac:dyDescent="0.2">
      <c r="A3" s="5" t="s">
        <v>1</v>
      </c>
      <c r="B3" s="5" t="s">
        <v>2</v>
      </c>
      <c r="C3" s="5" t="s">
        <v>3</v>
      </c>
      <c r="D3" s="20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16</v>
      </c>
      <c r="Q3" s="21" t="s">
        <v>17</v>
      </c>
      <c r="R3" s="21" t="s">
        <v>18</v>
      </c>
      <c r="S3" s="21" t="s">
        <v>19</v>
      </c>
      <c r="T3" s="21" t="s">
        <v>20</v>
      </c>
      <c r="U3" s="21" t="s">
        <v>21</v>
      </c>
      <c r="V3" s="21" t="s">
        <v>22</v>
      </c>
      <c r="W3" s="21" t="s">
        <v>23</v>
      </c>
      <c r="X3" s="21" t="s">
        <v>24</v>
      </c>
      <c r="Y3" s="21" t="s">
        <v>25</v>
      </c>
      <c r="Z3" s="21" t="s">
        <v>26</v>
      </c>
      <c r="AA3" s="21" t="s">
        <v>27</v>
      </c>
      <c r="AB3" s="21" t="s">
        <v>28</v>
      </c>
      <c r="AC3" s="21" t="s">
        <v>29</v>
      </c>
      <c r="AD3" s="21" t="s">
        <v>30</v>
      </c>
      <c r="AE3" s="21" t="s">
        <v>31</v>
      </c>
      <c r="AF3" s="21" t="s">
        <v>32</v>
      </c>
      <c r="AG3" s="21" t="s">
        <v>33</v>
      </c>
      <c r="AH3" s="21" t="s">
        <v>34</v>
      </c>
      <c r="AI3" s="21" t="s">
        <v>35</v>
      </c>
      <c r="AJ3" s="21" t="s">
        <v>36</v>
      </c>
      <c r="AK3" s="21" t="s">
        <v>37</v>
      </c>
      <c r="AL3" s="21" t="s">
        <v>38</v>
      </c>
      <c r="AM3" s="22" t="s">
        <v>39</v>
      </c>
      <c r="AN3" s="21" t="s">
        <v>40</v>
      </c>
      <c r="AO3" s="21" t="s">
        <v>41</v>
      </c>
      <c r="AP3" s="21" t="s">
        <v>42</v>
      </c>
      <c r="AQ3" s="21" t="s">
        <v>43</v>
      </c>
      <c r="AR3" s="21" t="s">
        <v>44</v>
      </c>
      <c r="AS3" s="21" t="s">
        <v>45</v>
      </c>
      <c r="AT3" s="21" t="s">
        <v>46</v>
      </c>
      <c r="AU3" s="21" t="s">
        <v>47</v>
      </c>
      <c r="AV3" s="21" t="s">
        <v>48</v>
      </c>
      <c r="AW3" s="21" t="s">
        <v>49</v>
      </c>
      <c r="AX3" s="23" t="s">
        <v>50</v>
      </c>
      <c r="AY3" s="6"/>
      <c r="AZ3" s="6"/>
      <c r="BA3" s="6"/>
      <c r="BB3" s="6"/>
    </row>
    <row r="4" spans="1:54" x14ac:dyDescent="0.2">
      <c r="A4" s="7">
        <v>2000</v>
      </c>
      <c r="B4" s="7" t="s">
        <v>51</v>
      </c>
      <c r="C4" s="7">
        <v>8502000</v>
      </c>
      <c r="D4" s="7">
        <v>115850</v>
      </c>
      <c r="E4" s="8">
        <v>437294.43</v>
      </c>
      <c r="F4" s="8">
        <v>0</v>
      </c>
      <c r="G4" s="8">
        <v>0</v>
      </c>
      <c r="H4" s="8">
        <v>96</v>
      </c>
      <c r="I4" s="8">
        <v>0</v>
      </c>
      <c r="J4" s="8">
        <v>0</v>
      </c>
      <c r="K4" s="8">
        <v>1424.52</v>
      </c>
      <c r="L4" s="8">
        <v>47009.16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17531.12</v>
      </c>
      <c r="X4" s="8">
        <v>0</v>
      </c>
      <c r="Y4" s="8">
        <v>7283.48</v>
      </c>
      <c r="Z4" s="8">
        <v>0</v>
      </c>
      <c r="AA4" s="8">
        <v>680</v>
      </c>
      <c r="AB4" s="8">
        <v>0</v>
      </c>
      <c r="AC4" s="8">
        <v>190000</v>
      </c>
      <c r="AD4" s="8">
        <v>0</v>
      </c>
      <c r="AE4" s="8">
        <v>9962.33</v>
      </c>
      <c r="AF4" s="8">
        <v>0</v>
      </c>
      <c r="AG4" s="8">
        <v>0</v>
      </c>
      <c r="AH4" s="8">
        <v>437294.43</v>
      </c>
      <c r="AI4" s="8">
        <v>74024.28</v>
      </c>
      <c r="AJ4" s="8">
        <v>199962.33</v>
      </c>
      <c r="AK4" s="8">
        <v>48529.68</v>
      </c>
      <c r="AL4" s="8">
        <v>26757.032299999999</v>
      </c>
      <c r="AM4" s="9">
        <v>711281.04</v>
      </c>
      <c r="AN4" s="8">
        <v>4018.54</v>
      </c>
      <c r="AO4" s="8">
        <v>3938.78</v>
      </c>
      <c r="AP4" s="8">
        <v>497202.24</v>
      </c>
      <c r="AQ4" s="8">
        <v>2809.05</v>
      </c>
      <c r="AR4" s="8">
        <v>2806.31</v>
      </c>
      <c r="AS4" s="10">
        <v>9.7637110654212708E-4</v>
      </c>
      <c r="AT4" s="10">
        <v>0</v>
      </c>
      <c r="AU4" s="11">
        <v>0</v>
      </c>
      <c r="AV4" s="8">
        <v>711281.04</v>
      </c>
      <c r="AW4" s="8">
        <v>8248.5</v>
      </c>
      <c r="AX4" s="12">
        <v>703032.54</v>
      </c>
      <c r="AY4" s="13"/>
      <c r="AZ4" s="13"/>
      <c r="BA4" s="14"/>
      <c r="BB4" s="14"/>
    </row>
    <row r="5" spans="1:54" x14ac:dyDescent="0.2">
      <c r="A5" s="7">
        <v>2001</v>
      </c>
      <c r="B5" s="7" t="s">
        <v>52</v>
      </c>
      <c r="C5" s="7">
        <v>8502001</v>
      </c>
      <c r="D5" s="7">
        <v>115851</v>
      </c>
      <c r="E5" s="8">
        <v>541059.21</v>
      </c>
      <c r="F5" s="8">
        <v>0</v>
      </c>
      <c r="G5" s="8">
        <v>0</v>
      </c>
      <c r="H5" s="8">
        <v>163.19999999999999</v>
      </c>
      <c r="I5" s="8">
        <v>0</v>
      </c>
      <c r="J5" s="8">
        <v>0</v>
      </c>
      <c r="K5" s="8">
        <v>3561.3</v>
      </c>
      <c r="L5" s="8">
        <v>50214.33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2042.6</v>
      </c>
      <c r="W5" s="8">
        <v>20072.48</v>
      </c>
      <c r="X5" s="8">
        <v>0</v>
      </c>
      <c r="Y5" s="8">
        <v>1805.82</v>
      </c>
      <c r="Z5" s="8">
        <v>0</v>
      </c>
      <c r="AA5" s="8">
        <v>1632</v>
      </c>
      <c r="AB5" s="8">
        <v>0</v>
      </c>
      <c r="AC5" s="8">
        <v>190000</v>
      </c>
      <c r="AD5" s="8">
        <v>0</v>
      </c>
      <c r="AE5" s="8">
        <v>11846.33</v>
      </c>
      <c r="AF5" s="8">
        <v>0</v>
      </c>
      <c r="AG5" s="8">
        <v>0</v>
      </c>
      <c r="AH5" s="8">
        <v>541059.21</v>
      </c>
      <c r="AI5" s="8">
        <v>79491.73</v>
      </c>
      <c r="AJ5" s="8">
        <v>201846.33</v>
      </c>
      <c r="AK5" s="8">
        <v>53938.83</v>
      </c>
      <c r="AL5" s="8">
        <v>30876.955099999999</v>
      </c>
      <c r="AM5" s="9">
        <v>822397.27</v>
      </c>
      <c r="AN5" s="8">
        <v>3755.24</v>
      </c>
      <c r="AO5" s="8">
        <v>3694.27</v>
      </c>
      <c r="AP5" s="8">
        <v>607199.31000000006</v>
      </c>
      <c r="AQ5" s="8">
        <v>2772.6</v>
      </c>
      <c r="AR5" s="8">
        <v>2625.29</v>
      </c>
      <c r="AS5" s="10">
        <v>5.6111896209561592E-2</v>
      </c>
      <c r="AT5" s="10">
        <v>-4.5111896209561589E-2</v>
      </c>
      <c r="AU5" s="11">
        <v>-25936.57</v>
      </c>
      <c r="AV5" s="8">
        <v>796460.7</v>
      </c>
      <c r="AW5" s="8">
        <v>6046.84</v>
      </c>
      <c r="AX5" s="12">
        <v>790413.86</v>
      </c>
      <c r="AY5" s="13"/>
      <c r="AZ5" s="13"/>
      <c r="BA5" s="14"/>
      <c r="BB5" s="14"/>
    </row>
    <row r="6" spans="1:54" x14ac:dyDescent="0.2">
      <c r="A6" s="7">
        <v>2002</v>
      </c>
      <c r="B6" s="7" t="s">
        <v>53</v>
      </c>
      <c r="C6" s="7">
        <v>8502002</v>
      </c>
      <c r="D6" s="7">
        <v>115852</v>
      </c>
      <c r="E6" s="8">
        <v>775765.26</v>
      </c>
      <c r="F6" s="8">
        <v>0</v>
      </c>
      <c r="G6" s="8">
        <v>0</v>
      </c>
      <c r="H6" s="8">
        <v>81.599999999999994</v>
      </c>
      <c r="I6" s="8">
        <v>0</v>
      </c>
      <c r="J6" s="8">
        <v>0</v>
      </c>
      <c r="K6" s="8">
        <v>4985.82</v>
      </c>
      <c r="L6" s="8">
        <v>11752.29</v>
      </c>
      <c r="M6" s="8">
        <v>3561.3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4144.7</v>
      </c>
      <c r="W6" s="8">
        <v>73024.789999999994</v>
      </c>
      <c r="X6" s="8">
        <v>0</v>
      </c>
      <c r="Y6" s="8">
        <v>4815.5200000000004</v>
      </c>
      <c r="Z6" s="8">
        <v>0</v>
      </c>
      <c r="AA6" s="8">
        <v>952</v>
      </c>
      <c r="AB6" s="8">
        <v>0</v>
      </c>
      <c r="AC6" s="8">
        <v>190000</v>
      </c>
      <c r="AD6" s="8">
        <v>0</v>
      </c>
      <c r="AE6" s="8">
        <v>19500.330000000002</v>
      </c>
      <c r="AF6" s="8">
        <v>0</v>
      </c>
      <c r="AG6" s="8">
        <v>0</v>
      </c>
      <c r="AH6" s="8">
        <v>775765.26</v>
      </c>
      <c r="AI6" s="8">
        <v>103318.02</v>
      </c>
      <c r="AJ6" s="8">
        <v>209500.33</v>
      </c>
      <c r="AK6" s="8">
        <v>20381.009999999998</v>
      </c>
      <c r="AL6" s="8">
        <v>82820.54359999999</v>
      </c>
      <c r="AM6" s="9">
        <v>1088583.6100000001</v>
      </c>
      <c r="AN6" s="8">
        <v>3466.83</v>
      </c>
      <c r="AO6" s="8">
        <v>3406.05</v>
      </c>
      <c r="AP6" s="8">
        <v>860000.57</v>
      </c>
      <c r="AQ6" s="8">
        <v>2738.86</v>
      </c>
      <c r="AR6" s="8">
        <v>2625.63</v>
      </c>
      <c r="AS6" s="10">
        <v>4.3124888122088798E-2</v>
      </c>
      <c r="AT6" s="10">
        <v>-3.2124888122088802E-2</v>
      </c>
      <c r="AU6" s="11">
        <v>-26485.29</v>
      </c>
      <c r="AV6" s="8">
        <v>1062098.32</v>
      </c>
      <c r="AW6" s="8">
        <v>8761.57</v>
      </c>
      <c r="AX6" s="12">
        <v>1053336.75</v>
      </c>
      <c r="AY6" s="14"/>
      <c r="AZ6" s="13"/>
      <c r="BA6" s="14"/>
      <c r="BB6" s="14"/>
    </row>
    <row r="7" spans="1:54" x14ac:dyDescent="0.2">
      <c r="A7" s="7">
        <v>2003</v>
      </c>
      <c r="B7" s="7" t="s">
        <v>54</v>
      </c>
      <c r="C7" s="7">
        <v>8502003</v>
      </c>
      <c r="D7" s="7">
        <v>115853</v>
      </c>
      <c r="E7" s="8">
        <v>906706.53</v>
      </c>
      <c r="F7" s="8">
        <v>0</v>
      </c>
      <c r="G7" s="8">
        <v>0</v>
      </c>
      <c r="H7" s="8">
        <v>105.6</v>
      </c>
      <c r="I7" s="8">
        <v>0</v>
      </c>
      <c r="J7" s="8">
        <v>0</v>
      </c>
      <c r="K7" s="8">
        <v>13682.52</v>
      </c>
      <c r="L7" s="8">
        <v>15117.72</v>
      </c>
      <c r="M7" s="8">
        <v>23397.74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2022.77</v>
      </c>
      <c r="W7" s="8">
        <v>86794.12</v>
      </c>
      <c r="X7" s="8">
        <v>0</v>
      </c>
      <c r="Y7" s="8">
        <v>7223.28</v>
      </c>
      <c r="Z7" s="8">
        <v>0</v>
      </c>
      <c r="AA7" s="8">
        <v>3536</v>
      </c>
      <c r="AB7" s="8">
        <v>0</v>
      </c>
      <c r="AC7" s="8">
        <v>190000</v>
      </c>
      <c r="AD7" s="8">
        <v>0</v>
      </c>
      <c r="AE7" s="8">
        <v>16674.330000000002</v>
      </c>
      <c r="AF7" s="8">
        <v>0</v>
      </c>
      <c r="AG7" s="8">
        <v>0</v>
      </c>
      <c r="AH7" s="8">
        <v>906706.53</v>
      </c>
      <c r="AI7" s="8">
        <v>151879.75</v>
      </c>
      <c r="AJ7" s="8">
        <v>206674.33</v>
      </c>
      <c r="AK7" s="8">
        <v>52303.58</v>
      </c>
      <c r="AL7" s="8">
        <v>101091.5433</v>
      </c>
      <c r="AM7" s="9">
        <v>1265260.6100000001</v>
      </c>
      <c r="AN7" s="8">
        <v>3447.58</v>
      </c>
      <c r="AO7" s="8">
        <v>3380</v>
      </c>
      <c r="AP7" s="8">
        <v>1033785.15</v>
      </c>
      <c r="AQ7" s="8">
        <v>2816.85</v>
      </c>
      <c r="AR7" s="8">
        <v>2738.98</v>
      </c>
      <c r="AS7" s="10">
        <v>2.8430291568394033E-2</v>
      </c>
      <c r="AT7" s="10">
        <v>-1.7430291568394034E-2</v>
      </c>
      <c r="AU7" s="11">
        <v>-17521.03</v>
      </c>
      <c r="AV7" s="8">
        <v>1247739.58</v>
      </c>
      <c r="AW7" s="8">
        <v>12727.66</v>
      </c>
      <c r="AX7" s="12">
        <v>1235011.92</v>
      </c>
      <c r="AY7" s="14"/>
      <c r="AZ7" s="14"/>
      <c r="BA7" s="14"/>
      <c r="BB7" s="14"/>
    </row>
    <row r="8" spans="1:54" x14ac:dyDescent="0.2">
      <c r="A8" s="7">
        <v>2004</v>
      </c>
      <c r="B8" s="7" t="s">
        <v>55</v>
      </c>
      <c r="C8" s="7">
        <v>8502004</v>
      </c>
      <c r="D8" s="7">
        <v>115854</v>
      </c>
      <c r="E8" s="8">
        <v>634941.63</v>
      </c>
      <c r="F8" s="8">
        <v>0</v>
      </c>
      <c r="G8" s="8">
        <v>0</v>
      </c>
      <c r="H8" s="8">
        <v>57.6</v>
      </c>
      <c r="I8" s="8">
        <v>0</v>
      </c>
      <c r="J8" s="8">
        <v>0</v>
      </c>
      <c r="K8" s="8">
        <v>9971.64</v>
      </c>
      <c r="L8" s="8">
        <v>11752.29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64941.24</v>
      </c>
      <c r="X8" s="8">
        <v>0</v>
      </c>
      <c r="Y8" s="8">
        <v>1203.8800000000001</v>
      </c>
      <c r="Z8" s="8">
        <v>0</v>
      </c>
      <c r="AA8" s="8">
        <v>2040</v>
      </c>
      <c r="AB8" s="8">
        <v>0</v>
      </c>
      <c r="AC8" s="8">
        <v>190000</v>
      </c>
      <c r="AD8" s="8">
        <v>0</v>
      </c>
      <c r="AE8" s="8">
        <v>14672.33</v>
      </c>
      <c r="AF8" s="8">
        <v>0</v>
      </c>
      <c r="AG8" s="8">
        <v>0</v>
      </c>
      <c r="AH8" s="8">
        <v>634941.63</v>
      </c>
      <c r="AI8" s="8">
        <v>89966.65</v>
      </c>
      <c r="AJ8" s="8">
        <v>204672.33</v>
      </c>
      <c r="AK8" s="8">
        <v>21781.53</v>
      </c>
      <c r="AL8" s="8">
        <v>73468.809299999994</v>
      </c>
      <c r="AM8" s="9">
        <v>929580.61</v>
      </c>
      <c r="AN8" s="8">
        <v>3617.05</v>
      </c>
      <c r="AO8" s="8">
        <v>3559.76</v>
      </c>
      <c r="AP8" s="8">
        <v>710186.57</v>
      </c>
      <c r="AQ8" s="8">
        <v>2763.37</v>
      </c>
      <c r="AR8" s="8">
        <v>2608.5</v>
      </c>
      <c r="AS8" s="10">
        <v>5.9371286179796777E-2</v>
      </c>
      <c r="AT8" s="10">
        <v>-4.8371286179796774E-2</v>
      </c>
      <c r="AU8" s="11">
        <v>-32427.360000000001</v>
      </c>
      <c r="AV8" s="8">
        <v>897153.25</v>
      </c>
      <c r="AW8" s="8">
        <v>6283.34</v>
      </c>
      <c r="AX8" s="12">
        <v>890869.91</v>
      </c>
      <c r="AY8" s="14"/>
      <c r="AZ8" s="14"/>
      <c r="BA8" s="14"/>
      <c r="BB8" s="14"/>
    </row>
    <row r="9" spans="1:54" x14ac:dyDescent="0.2">
      <c r="A9" s="7">
        <v>2005</v>
      </c>
      <c r="B9" s="7" t="s">
        <v>56</v>
      </c>
      <c r="C9" s="7">
        <v>8502005</v>
      </c>
      <c r="D9" s="7">
        <v>115855</v>
      </c>
      <c r="E9" s="8">
        <v>434823.84</v>
      </c>
      <c r="F9" s="8">
        <v>0</v>
      </c>
      <c r="G9" s="8">
        <v>0</v>
      </c>
      <c r="H9" s="8">
        <v>167.14</v>
      </c>
      <c r="I9" s="8">
        <v>0</v>
      </c>
      <c r="J9" s="8">
        <v>30167.77</v>
      </c>
      <c r="K9" s="8">
        <v>4024.27</v>
      </c>
      <c r="L9" s="8">
        <v>9049.26</v>
      </c>
      <c r="M9" s="8">
        <v>1673.81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7377.17</v>
      </c>
      <c r="W9" s="8">
        <v>29850.29</v>
      </c>
      <c r="X9" s="8">
        <v>0</v>
      </c>
      <c r="Y9" s="8">
        <v>6621.34</v>
      </c>
      <c r="Z9" s="8">
        <v>0</v>
      </c>
      <c r="AA9" s="8">
        <v>1024.08</v>
      </c>
      <c r="AB9" s="8">
        <v>0</v>
      </c>
      <c r="AC9" s="8">
        <v>190000</v>
      </c>
      <c r="AD9" s="8">
        <v>0</v>
      </c>
      <c r="AE9" s="8">
        <v>10551.33</v>
      </c>
      <c r="AF9" s="8">
        <v>0</v>
      </c>
      <c r="AG9" s="8">
        <v>0</v>
      </c>
      <c r="AH9" s="8">
        <v>434823.84</v>
      </c>
      <c r="AI9" s="8">
        <v>89955.13</v>
      </c>
      <c r="AJ9" s="8">
        <v>200551.33</v>
      </c>
      <c r="AK9" s="8">
        <v>45082.25</v>
      </c>
      <c r="AL9" s="8">
        <v>38706.753400000001</v>
      </c>
      <c r="AM9" s="9">
        <v>725330.3</v>
      </c>
      <c r="AN9" s="8">
        <v>4121.1899999999996</v>
      </c>
      <c r="AO9" s="8">
        <v>4040.53</v>
      </c>
      <c r="AP9" s="8">
        <v>510581.57</v>
      </c>
      <c r="AQ9" s="8">
        <v>2901.03</v>
      </c>
      <c r="AR9" s="8">
        <v>3099.25</v>
      </c>
      <c r="AS9" s="10">
        <v>-6.3957409050576688E-2</v>
      </c>
      <c r="AT9" s="10">
        <v>4.8957409050576689E-2</v>
      </c>
      <c r="AU9" s="11">
        <v>26704.7</v>
      </c>
      <c r="AV9" s="8">
        <v>752035</v>
      </c>
      <c r="AW9" s="8">
        <v>8290.9</v>
      </c>
      <c r="AX9" s="12">
        <v>743744.1</v>
      </c>
      <c r="AY9" s="14"/>
      <c r="AZ9" s="14"/>
      <c r="BA9" s="14"/>
      <c r="BB9" s="14"/>
    </row>
    <row r="10" spans="1:54" x14ac:dyDescent="0.2">
      <c r="A10" s="7">
        <v>2006</v>
      </c>
      <c r="B10" s="7" t="s">
        <v>57</v>
      </c>
      <c r="C10" s="7">
        <v>8502006</v>
      </c>
      <c r="D10" s="7">
        <v>115856</v>
      </c>
      <c r="E10" s="8">
        <v>296470.8</v>
      </c>
      <c r="F10" s="8">
        <v>0</v>
      </c>
      <c r="G10" s="8">
        <v>0</v>
      </c>
      <c r="H10" s="8">
        <v>43.2</v>
      </c>
      <c r="I10" s="8">
        <v>0</v>
      </c>
      <c r="J10" s="8">
        <v>359.69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29706.71</v>
      </c>
      <c r="X10" s="8">
        <v>0</v>
      </c>
      <c r="Y10" s="8">
        <v>1390.48</v>
      </c>
      <c r="Z10" s="8">
        <v>0</v>
      </c>
      <c r="AA10" s="8">
        <v>1360</v>
      </c>
      <c r="AB10" s="8">
        <v>0</v>
      </c>
      <c r="AC10" s="8">
        <v>190000</v>
      </c>
      <c r="AD10" s="8">
        <v>0</v>
      </c>
      <c r="AE10" s="8">
        <v>9491.33</v>
      </c>
      <c r="AF10" s="8">
        <v>0</v>
      </c>
      <c r="AG10" s="8">
        <v>0</v>
      </c>
      <c r="AH10" s="8">
        <v>296470.8</v>
      </c>
      <c r="AI10" s="8">
        <v>32860.080000000002</v>
      </c>
      <c r="AJ10" s="8">
        <v>199491.33</v>
      </c>
      <c r="AK10" s="8">
        <v>402.89</v>
      </c>
      <c r="AL10" s="8">
        <v>32711.706999999999</v>
      </c>
      <c r="AM10" s="9">
        <v>528822.21</v>
      </c>
      <c r="AN10" s="8">
        <v>4406.8500000000004</v>
      </c>
      <c r="AO10" s="8">
        <v>4350.6499999999996</v>
      </c>
      <c r="AP10" s="8">
        <v>322587.01</v>
      </c>
      <c r="AQ10" s="8">
        <v>2688.23</v>
      </c>
      <c r="AR10" s="8">
        <v>2500.14</v>
      </c>
      <c r="AS10" s="10">
        <v>7.5231787019926943E-2</v>
      </c>
      <c r="AT10" s="10">
        <v>-6.4231787019926948E-2</v>
      </c>
      <c r="AU10" s="11">
        <v>-19270.62</v>
      </c>
      <c r="AV10" s="8">
        <v>509551.59</v>
      </c>
      <c r="AW10" s="8">
        <v>2787.47</v>
      </c>
      <c r="AX10" s="12">
        <v>506764.12</v>
      </c>
      <c r="AY10" s="14"/>
      <c r="AZ10" s="14"/>
      <c r="BA10" s="14"/>
      <c r="BB10" s="14"/>
    </row>
    <row r="11" spans="1:54" x14ac:dyDescent="0.2">
      <c r="A11" s="7">
        <v>2007</v>
      </c>
      <c r="B11" s="7" t="s">
        <v>58</v>
      </c>
      <c r="C11" s="7">
        <v>8502007</v>
      </c>
      <c r="D11" s="7">
        <v>115857</v>
      </c>
      <c r="E11" s="8">
        <v>667059.30000000005</v>
      </c>
      <c r="F11" s="8">
        <v>0</v>
      </c>
      <c r="G11" s="8">
        <v>0</v>
      </c>
      <c r="H11" s="8">
        <v>86.4</v>
      </c>
      <c r="I11" s="8">
        <v>0</v>
      </c>
      <c r="J11" s="8">
        <v>0</v>
      </c>
      <c r="K11" s="8">
        <v>2179.52</v>
      </c>
      <c r="L11" s="8">
        <v>11976.65</v>
      </c>
      <c r="M11" s="8">
        <v>16328.57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5969.16</v>
      </c>
      <c r="W11" s="8">
        <v>39197.339999999997</v>
      </c>
      <c r="X11" s="8">
        <v>0</v>
      </c>
      <c r="Y11" s="8">
        <v>6320.38</v>
      </c>
      <c r="Z11" s="8">
        <v>0</v>
      </c>
      <c r="AA11" s="8">
        <v>680</v>
      </c>
      <c r="AB11" s="8">
        <v>0</v>
      </c>
      <c r="AC11" s="8">
        <v>190000</v>
      </c>
      <c r="AD11" s="8">
        <v>0</v>
      </c>
      <c r="AE11" s="8">
        <v>11964.33</v>
      </c>
      <c r="AF11" s="8">
        <v>0</v>
      </c>
      <c r="AG11" s="8">
        <v>0</v>
      </c>
      <c r="AH11" s="8">
        <v>667059.30000000005</v>
      </c>
      <c r="AI11" s="8">
        <v>82738.02</v>
      </c>
      <c r="AJ11" s="8">
        <v>201964.33</v>
      </c>
      <c r="AK11" s="8">
        <v>30571.14</v>
      </c>
      <c r="AL11" s="8">
        <v>48925.046999999999</v>
      </c>
      <c r="AM11" s="9">
        <v>951761.65</v>
      </c>
      <c r="AN11" s="8">
        <v>3525.04</v>
      </c>
      <c r="AO11" s="8">
        <v>3461.49</v>
      </c>
      <c r="AP11" s="8">
        <v>732639.29</v>
      </c>
      <c r="AQ11" s="8">
        <v>2713.48</v>
      </c>
      <c r="AR11" s="8">
        <v>2747.67</v>
      </c>
      <c r="AS11" s="10">
        <v>-1.2443270116134782E-2</v>
      </c>
      <c r="AT11" s="10">
        <v>0</v>
      </c>
      <c r="AU11" s="11">
        <v>0</v>
      </c>
      <c r="AV11" s="8">
        <v>951761.65</v>
      </c>
      <c r="AW11" s="8">
        <v>8266.93</v>
      </c>
      <c r="AX11" s="12">
        <v>943494.72</v>
      </c>
      <c r="AY11" s="14"/>
      <c r="AZ11" s="14"/>
      <c r="BA11" s="14"/>
      <c r="BB11" s="14"/>
    </row>
    <row r="12" spans="1:54" x14ac:dyDescent="0.2">
      <c r="A12" s="7">
        <v>2008</v>
      </c>
      <c r="B12" s="7" t="s">
        <v>59</v>
      </c>
      <c r="C12" s="7">
        <v>8502008</v>
      </c>
      <c r="D12" s="7">
        <v>115858</v>
      </c>
      <c r="E12" s="8">
        <v>323647.28999999998</v>
      </c>
      <c r="F12" s="8">
        <v>0</v>
      </c>
      <c r="G12" s="8">
        <v>0</v>
      </c>
      <c r="H12" s="8">
        <v>148.80000000000001</v>
      </c>
      <c r="I12" s="8">
        <v>0</v>
      </c>
      <c r="J12" s="8">
        <v>16381.98</v>
      </c>
      <c r="K12" s="8">
        <v>712.26</v>
      </c>
      <c r="L12" s="8">
        <v>12820.68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41796.14</v>
      </c>
      <c r="X12" s="8">
        <v>0</v>
      </c>
      <c r="Y12" s="8">
        <v>3009.7</v>
      </c>
      <c r="Z12" s="8">
        <v>0</v>
      </c>
      <c r="AA12" s="8">
        <v>1224</v>
      </c>
      <c r="AB12" s="8">
        <v>0</v>
      </c>
      <c r="AC12" s="8">
        <v>190000</v>
      </c>
      <c r="AD12" s="8">
        <v>0</v>
      </c>
      <c r="AE12" s="8">
        <v>11846.33</v>
      </c>
      <c r="AF12" s="8">
        <v>0</v>
      </c>
      <c r="AG12" s="8">
        <v>0</v>
      </c>
      <c r="AH12" s="8">
        <v>323647.28999999998</v>
      </c>
      <c r="AI12" s="8">
        <v>76093.56</v>
      </c>
      <c r="AJ12" s="8">
        <v>201846.33</v>
      </c>
      <c r="AK12" s="8">
        <v>30063.72</v>
      </c>
      <c r="AL12" s="8">
        <v>48038.984900000003</v>
      </c>
      <c r="AM12" s="9">
        <v>601587.18000000005</v>
      </c>
      <c r="AN12" s="8">
        <v>4592.2700000000004</v>
      </c>
      <c r="AO12" s="8">
        <v>4513.38</v>
      </c>
      <c r="AP12" s="8">
        <v>389406.81</v>
      </c>
      <c r="AQ12" s="8">
        <v>2972.57</v>
      </c>
      <c r="AR12" s="8">
        <v>2911.35</v>
      </c>
      <c r="AS12" s="10">
        <v>2.1028045408487558E-2</v>
      </c>
      <c r="AT12" s="10">
        <v>-1.0028045408487559E-2</v>
      </c>
      <c r="AU12" s="11">
        <v>-3824.56</v>
      </c>
      <c r="AV12" s="8">
        <v>597762.62</v>
      </c>
      <c r="AW12" s="8">
        <v>5913.33</v>
      </c>
      <c r="AX12" s="12">
        <v>591849.29</v>
      </c>
      <c r="AY12" s="14"/>
      <c r="AZ12" s="14"/>
      <c r="BA12" s="14"/>
      <c r="BB12" s="14"/>
    </row>
    <row r="13" spans="1:54" x14ac:dyDescent="0.2">
      <c r="A13" s="7">
        <v>2009</v>
      </c>
      <c r="B13" s="7" t="s">
        <v>60</v>
      </c>
      <c r="C13" s="7">
        <v>8502009</v>
      </c>
      <c r="D13" s="7">
        <v>131717</v>
      </c>
      <c r="E13" s="8">
        <v>1017883.08</v>
      </c>
      <c r="F13" s="8">
        <v>0</v>
      </c>
      <c r="G13" s="8">
        <v>0</v>
      </c>
      <c r="H13" s="8">
        <v>33.6</v>
      </c>
      <c r="I13" s="8">
        <v>0</v>
      </c>
      <c r="J13" s="8">
        <v>712.26</v>
      </c>
      <c r="K13" s="8">
        <v>712.26</v>
      </c>
      <c r="L13" s="8">
        <v>2136.7800000000002</v>
      </c>
      <c r="M13" s="8">
        <v>1780.65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5125.8100000000004</v>
      </c>
      <c r="X13" s="8">
        <v>0</v>
      </c>
      <c r="Y13" s="8">
        <v>11274.33</v>
      </c>
      <c r="Z13" s="8">
        <v>0</v>
      </c>
      <c r="AA13" s="8">
        <v>3128</v>
      </c>
      <c r="AB13" s="8">
        <v>0</v>
      </c>
      <c r="AC13" s="8">
        <v>190000</v>
      </c>
      <c r="AD13" s="8">
        <v>0</v>
      </c>
      <c r="AE13" s="8">
        <v>34101.33</v>
      </c>
      <c r="AF13" s="8">
        <v>0</v>
      </c>
      <c r="AG13" s="8">
        <v>0</v>
      </c>
      <c r="AH13" s="8">
        <v>1017883.08</v>
      </c>
      <c r="AI13" s="8">
        <v>24903.69</v>
      </c>
      <c r="AJ13" s="8">
        <v>224101.33</v>
      </c>
      <c r="AK13" s="8">
        <v>5375.55</v>
      </c>
      <c r="AL13" s="8">
        <v>15842.195800000001</v>
      </c>
      <c r="AM13" s="9">
        <v>1266888.1000000001</v>
      </c>
      <c r="AN13" s="8">
        <v>3074.97</v>
      </c>
      <c r="AO13" s="8">
        <v>3021.53</v>
      </c>
      <c r="AP13" s="8">
        <v>1020767.48</v>
      </c>
      <c r="AQ13" s="8">
        <v>2477.59</v>
      </c>
      <c r="AR13" s="8">
        <v>2645.22</v>
      </c>
      <c r="AS13" s="10">
        <v>-6.3370910548082832E-2</v>
      </c>
      <c r="AT13" s="10">
        <v>4.8370910548082832E-2</v>
      </c>
      <c r="AU13" s="11">
        <v>52716.1</v>
      </c>
      <c r="AV13" s="8">
        <v>1319604.2</v>
      </c>
      <c r="AW13" s="8">
        <v>8550.3700000000008</v>
      </c>
      <c r="AX13" s="12">
        <v>1311053.83</v>
      </c>
      <c r="AY13" s="14"/>
      <c r="AZ13" s="14"/>
      <c r="BA13" s="14"/>
      <c r="BB13" s="14"/>
    </row>
    <row r="14" spans="1:54" x14ac:dyDescent="0.2">
      <c r="A14" s="7">
        <v>2010</v>
      </c>
      <c r="B14" s="7" t="s">
        <v>61</v>
      </c>
      <c r="C14" s="7">
        <v>8502010</v>
      </c>
      <c r="D14" s="7">
        <v>138139</v>
      </c>
      <c r="E14" s="8">
        <v>590471.01</v>
      </c>
      <c r="F14" s="8">
        <v>0</v>
      </c>
      <c r="G14" s="8">
        <v>0</v>
      </c>
      <c r="H14" s="8">
        <v>184.75</v>
      </c>
      <c r="I14" s="8">
        <v>0</v>
      </c>
      <c r="J14" s="8">
        <v>730.07</v>
      </c>
      <c r="K14" s="8">
        <v>16460.330000000002</v>
      </c>
      <c r="L14" s="8">
        <v>1239.33</v>
      </c>
      <c r="M14" s="8">
        <v>1584.78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126077.6</v>
      </c>
      <c r="X14" s="8">
        <v>0</v>
      </c>
      <c r="Y14" s="8">
        <v>37374.449999999997</v>
      </c>
      <c r="Z14" s="8">
        <v>0</v>
      </c>
      <c r="AA14" s="8">
        <v>2815.2</v>
      </c>
      <c r="AB14" s="8">
        <v>0</v>
      </c>
      <c r="AC14" s="8">
        <v>190000</v>
      </c>
      <c r="AD14" s="8">
        <v>50000</v>
      </c>
      <c r="AE14" s="8">
        <v>22189.33</v>
      </c>
      <c r="AF14" s="8">
        <v>0</v>
      </c>
      <c r="AG14" s="8">
        <v>0</v>
      </c>
      <c r="AH14" s="8">
        <v>590471.01</v>
      </c>
      <c r="AI14" s="8">
        <v>186466.51</v>
      </c>
      <c r="AJ14" s="8">
        <v>262189.33</v>
      </c>
      <c r="AK14" s="8">
        <v>20199.259999999998</v>
      </c>
      <c r="AL14" s="8">
        <v>134002.23610000001</v>
      </c>
      <c r="AM14" s="9">
        <v>1039126.85</v>
      </c>
      <c r="AN14" s="8">
        <v>4347.8100000000004</v>
      </c>
      <c r="AO14" s="8">
        <v>4198.22</v>
      </c>
      <c r="AP14" s="8">
        <v>791185.64</v>
      </c>
      <c r="AQ14" s="8">
        <v>3310.4</v>
      </c>
      <c r="AR14" s="8">
        <v>3304.08</v>
      </c>
      <c r="AS14" s="10">
        <v>1.9127866153362399E-3</v>
      </c>
      <c r="AT14" s="10">
        <v>0</v>
      </c>
      <c r="AU14" s="11">
        <v>0</v>
      </c>
      <c r="AV14" s="8">
        <v>1039126.85</v>
      </c>
      <c r="AW14" s="8">
        <v>27773.34</v>
      </c>
      <c r="AX14" s="12">
        <v>1011353.51</v>
      </c>
      <c r="AY14" s="14"/>
      <c r="AZ14" s="14"/>
      <c r="BA14" s="14"/>
      <c r="BB14" s="14"/>
    </row>
    <row r="15" spans="1:54" x14ac:dyDescent="0.2">
      <c r="A15" s="7">
        <v>2011</v>
      </c>
      <c r="B15" s="7" t="s">
        <v>62</v>
      </c>
      <c r="C15" s="7">
        <v>8502011</v>
      </c>
      <c r="D15" s="7">
        <v>132212</v>
      </c>
      <c r="E15" s="8">
        <v>462420.33</v>
      </c>
      <c r="F15" s="8">
        <v>0</v>
      </c>
      <c r="G15" s="8">
        <v>0</v>
      </c>
      <c r="H15" s="8">
        <v>46.32</v>
      </c>
      <c r="I15" s="8">
        <v>0</v>
      </c>
      <c r="J15" s="8">
        <v>1047.03</v>
      </c>
      <c r="K15" s="8">
        <v>0</v>
      </c>
      <c r="L15" s="8">
        <v>11517.25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1923.62</v>
      </c>
      <c r="W15" s="8">
        <v>36440.6</v>
      </c>
      <c r="X15" s="8">
        <v>0</v>
      </c>
      <c r="Y15" s="8">
        <v>4099.21</v>
      </c>
      <c r="Z15" s="8">
        <v>0</v>
      </c>
      <c r="AA15" s="8">
        <v>1180.48</v>
      </c>
      <c r="AB15" s="8">
        <v>0</v>
      </c>
      <c r="AC15" s="8">
        <v>190000</v>
      </c>
      <c r="AD15" s="8">
        <v>0</v>
      </c>
      <c r="AE15" s="8">
        <v>26565.33</v>
      </c>
      <c r="AF15" s="8">
        <v>0</v>
      </c>
      <c r="AG15" s="8">
        <v>0</v>
      </c>
      <c r="AH15" s="8">
        <v>462420.33</v>
      </c>
      <c r="AI15" s="8">
        <v>56254.51</v>
      </c>
      <c r="AJ15" s="8">
        <v>216565.33</v>
      </c>
      <c r="AK15" s="8">
        <v>12610.6</v>
      </c>
      <c r="AL15" s="8">
        <v>42325.863299999997</v>
      </c>
      <c r="AM15" s="9">
        <v>735240.17</v>
      </c>
      <c r="AN15" s="8">
        <v>3928.19</v>
      </c>
      <c r="AO15" s="8">
        <v>3865.7</v>
      </c>
      <c r="AP15" s="8">
        <v>506977.11</v>
      </c>
      <c r="AQ15" s="8">
        <v>2708.65</v>
      </c>
      <c r="AR15" s="8">
        <v>2653.71</v>
      </c>
      <c r="AS15" s="10">
        <v>2.0703091144096398E-2</v>
      </c>
      <c r="AT15" s="10">
        <v>-9.7030911440963985E-3</v>
      </c>
      <c r="AU15" s="11">
        <v>-4819.4799999999996</v>
      </c>
      <c r="AV15" s="8">
        <v>730420.69</v>
      </c>
      <c r="AW15" s="8">
        <v>5547.8</v>
      </c>
      <c r="AX15" s="12">
        <v>724872.89</v>
      </c>
      <c r="AY15" s="14"/>
      <c r="AZ15" s="14"/>
      <c r="BA15" s="14"/>
      <c r="BB15" s="14"/>
    </row>
    <row r="16" spans="1:54" x14ac:dyDescent="0.2">
      <c r="A16" s="7">
        <v>2012</v>
      </c>
      <c r="B16" s="7" t="s">
        <v>63</v>
      </c>
      <c r="C16" s="7">
        <v>8502012</v>
      </c>
      <c r="D16" s="7">
        <v>115859</v>
      </c>
      <c r="E16" s="8">
        <v>447176.79</v>
      </c>
      <c r="F16" s="8">
        <v>0</v>
      </c>
      <c r="G16" s="8">
        <v>0</v>
      </c>
      <c r="H16" s="8">
        <v>120.67</v>
      </c>
      <c r="I16" s="8">
        <v>0</v>
      </c>
      <c r="J16" s="8">
        <v>16926.86</v>
      </c>
      <c r="K16" s="8">
        <v>7200.95</v>
      </c>
      <c r="L16" s="8">
        <v>20523.77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15291.28</v>
      </c>
      <c r="X16" s="8">
        <v>0</v>
      </c>
      <c r="Y16" s="8">
        <v>9986.19</v>
      </c>
      <c r="Z16" s="8">
        <v>0</v>
      </c>
      <c r="AA16" s="8">
        <v>1230.8</v>
      </c>
      <c r="AB16" s="8">
        <v>0</v>
      </c>
      <c r="AC16" s="8">
        <v>190000</v>
      </c>
      <c r="AD16" s="8">
        <v>0</v>
      </c>
      <c r="AE16" s="8">
        <v>8196.33</v>
      </c>
      <c r="AF16" s="8">
        <v>0</v>
      </c>
      <c r="AG16" s="8">
        <v>0</v>
      </c>
      <c r="AH16" s="8">
        <v>447176.79</v>
      </c>
      <c r="AI16" s="8">
        <v>71280.52</v>
      </c>
      <c r="AJ16" s="8">
        <v>198196.33</v>
      </c>
      <c r="AK16" s="8">
        <v>44772.25</v>
      </c>
      <c r="AL16" s="8">
        <v>24240.2729</v>
      </c>
      <c r="AM16" s="9">
        <v>716653.64</v>
      </c>
      <c r="AN16" s="8">
        <v>3981.41</v>
      </c>
      <c r="AO16" s="8">
        <v>3895.98</v>
      </c>
      <c r="AP16" s="8">
        <v>503080.96000000002</v>
      </c>
      <c r="AQ16" s="8">
        <v>2794.89</v>
      </c>
      <c r="AR16" s="8">
        <v>2638.96</v>
      </c>
      <c r="AS16" s="10">
        <v>5.9087670900657772E-2</v>
      </c>
      <c r="AT16" s="10">
        <v>-4.808767090065777E-2</v>
      </c>
      <c r="AU16" s="11">
        <v>-22842.26</v>
      </c>
      <c r="AV16" s="8">
        <v>693811.38</v>
      </c>
      <c r="AW16" s="8">
        <v>9353.27</v>
      </c>
      <c r="AX16" s="12">
        <v>684458.11</v>
      </c>
      <c r="AY16" s="14"/>
      <c r="AZ16" s="14"/>
      <c r="BA16" s="14"/>
      <c r="BB16" s="14"/>
    </row>
    <row r="17" spans="1:50" x14ac:dyDescent="0.2">
      <c r="A17" s="7">
        <v>2013</v>
      </c>
      <c r="B17" s="7" t="s">
        <v>64</v>
      </c>
      <c r="C17" s="7">
        <v>8502013</v>
      </c>
      <c r="D17" s="7">
        <v>115860</v>
      </c>
      <c r="E17" s="8">
        <v>484235.64</v>
      </c>
      <c r="F17" s="8">
        <v>0</v>
      </c>
      <c r="G17" s="8">
        <v>0</v>
      </c>
      <c r="H17" s="8">
        <v>334.13</v>
      </c>
      <c r="I17" s="8">
        <v>0</v>
      </c>
      <c r="J17" s="8">
        <v>22938.33</v>
      </c>
      <c r="K17" s="8">
        <v>655.28</v>
      </c>
      <c r="L17" s="8">
        <v>70780.84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3767.91</v>
      </c>
      <c r="W17" s="8">
        <v>89163.18</v>
      </c>
      <c r="X17" s="8">
        <v>0</v>
      </c>
      <c r="Y17" s="8">
        <v>7716.88</v>
      </c>
      <c r="Z17" s="8">
        <v>0</v>
      </c>
      <c r="AA17" s="8">
        <v>2117.52</v>
      </c>
      <c r="AB17" s="8">
        <v>0</v>
      </c>
      <c r="AC17" s="8">
        <v>190000</v>
      </c>
      <c r="AD17" s="8">
        <v>0</v>
      </c>
      <c r="AE17" s="8">
        <v>13966.33</v>
      </c>
      <c r="AF17" s="8">
        <v>0</v>
      </c>
      <c r="AG17" s="8">
        <v>0</v>
      </c>
      <c r="AH17" s="8">
        <v>484235.64</v>
      </c>
      <c r="AI17" s="8">
        <v>197474.07</v>
      </c>
      <c r="AJ17" s="8">
        <v>203966.33</v>
      </c>
      <c r="AK17" s="8">
        <v>94708.58</v>
      </c>
      <c r="AL17" s="8">
        <v>103476.3944</v>
      </c>
      <c r="AM17" s="9">
        <v>885676.04</v>
      </c>
      <c r="AN17" s="8">
        <v>4518.76</v>
      </c>
      <c r="AO17" s="8">
        <v>4410.17</v>
      </c>
      <c r="AP17" s="8">
        <v>660426.56999999995</v>
      </c>
      <c r="AQ17" s="8">
        <v>3369.52</v>
      </c>
      <c r="AR17" s="8">
        <v>3501.84</v>
      </c>
      <c r="AS17" s="10">
        <v>-3.7785849724716193E-2</v>
      </c>
      <c r="AT17" s="10">
        <v>2.2785849724716194E-2</v>
      </c>
      <c r="AU17" s="11">
        <v>15639.31</v>
      </c>
      <c r="AV17" s="8">
        <v>901315.35</v>
      </c>
      <c r="AW17" s="8">
        <v>14557.45</v>
      </c>
      <c r="AX17" s="12">
        <v>886757.9</v>
      </c>
    </row>
    <row r="18" spans="1:50" x14ac:dyDescent="0.2">
      <c r="A18" s="7">
        <v>2014</v>
      </c>
      <c r="B18" s="7" t="s">
        <v>65</v>
      </c>
      <c r="C18" s="7">
        <v>8502014</v>
      </c>
      <c r="D18" s="7">
        <v>115861</v>
      </c>
      <c r="E18" s="8">
        <v>274235.49</v>
      </c>
      <c r="F18" s="8">
        <v>0</v>
      </c>
      <c r="G18" s="8">
        <v>0</v>
      </c>
      <c r="H18" s="8">
        <v>28.8</v>
      </c>
      <c r="I18" s="8">
        <v>0</v>
      </c>
      <c r="J18" s="8">
        <v>1079.08</v>
      </c>
      <c r="K18" s="8">
        <v>1438.77</v>
      </c>
      <c r="L18" s="8">
        <v>4316.3</v>
      </c>
      <c r="M18" s="8">
        <v>1798.46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21048.83</v>
      </c>
      <c r="X18" s="8">
        <v>0</v>
      </c>
      <c r="Y18" s="8">
        <v>1408.54</v>
      </c>
      <c r="Z18" s="8">
        <v>0</v>
      </c>
      <c r="AA18" s="8">
        <v>1088</v>
      </c>
      <c r="AB18" s="8">
        <v>0</v>
      </c>
      <c r="AC18" s="8">
        <v>190000</v>
      </c>
      <c r="AD18" s="8">
        <v>0</v>
      </c>
      <c r="AE18" s="8">
        <v>7254.33</v>
      </c>
      <c r="AF18" s="8">
        <v>0</v>
      </c>
      <c r="AG18" s="8">
        <v>0</v>
      </c>
      <c r="AH18" s="8">
        <v>274235.49</v>
      </c>
      <c r="AI18" s="8">
        <v>32206.78</v>
      </c>
      <c r="AJ18" s="8">
        <v>197254.33</v>
      </c>
      <c r="AK18" s="8">
        <v>8661.41</v>
      </c>
      <c r="AL18" s="8">
        <v>24657.3259</v>
      </c>
      <c r="AM18" s="9">
        <v>503696.6</v>
      </c>
      <c r="AN18" s="8">
        <v>4537.8100000000004</v>
      </c>
      <c r="AO18" s="8">
        <v>4479.72</v>
      </c>
      <c r="AP18" s="8">
        <v>299994.84999999998</v>
      </c>
      <c r="AQ18" s="8">
        <v>2702.66</v>
      </c>
      <c r="AR18" s="8">
        <v>2642.56</v>
      </c>
      <c r="AS18" s="10">
        <v>2.2743097602324985E-2</v>
      </c>
      <c r="AT18" s="10">
        <v>-1.1743097602324986E-2</v>
      </c>
      <c r="AU18" s="11">
        <v>-3444.53</v>
      </c>
      <c r="AV18" s="8">
        <v>500252.07</v>
      </c>
      <c r="AW18" s="8">
        <v>2798.91</v>
      </c>
      <c r="AX18" s="12">
        <v>497453.16</v>
      </c>
    </row>
    <row r="19" spans="1:50" x14ac:dyDescent="0.2">
      <c r="A19" s="7">
        <v>2015</v>
      </c>
      <c r="B19" s="7" t="s">
        <v>66</v>
      </c>
      <c r="C19" s="7">
        <v>8502015</v>
      </c>
      <c r="D19" s="7">
        <v>132801</v>
      </c>
      <c r="E19" s="8">
        <v>1534236.39</v>
      </c>
      <c r="F19" s="8">
        <v>0</v>
      </c>
      <c r="G19" s="8">
        <v>0</v>
      </c>
      <c r="H19" s="8">
        <v>105.6</v>
      </c>
      <c r="I19" s="8">
        <v>0</v>
      </c>
      <c r="J19" s="8">
        <v>712.26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54330.67</v>
      </c>
      <c r="X19" s="8">
        <v>0</v>
      </c>
      <c r="Y19" s="8">
        <v>19009.27</v>
      </c>
      <c r="Z19" s="8">
        <v>0</v>
      </c>
      <c r="AA19" s="8">
        <v>2992</v>
      </c>
      <c r="AB19" s="8">
        <v>0</v>
      </c>
      <c r="AC19" s="8">
        <v>190000</v>
      </c>
      <c r="AD19" s="8">
        <v>0</v>
      </c>
      <c r="AE19" s="8">
        <v>46347.33</v>
      </c>
      <c r="AF19" s="8">
        <v>0</v>
      </c>
      <c r="AG19" s="8">
        <v>0</v>
      </c>
      <c r="AH19" s="8">
        <v>1534236.39</v>
      </c>
      <c r="AI19" s="8">
        <v>77149.8</v>
      </c>
      <c r="AJ19" s="8">
        <v>236347.33</v>
      </c>
      <c r="AK19" s="8">
        <v>817.86</v>
      </c>
      <c r="AL19" s="8">
        <v>69754.819900000002</v>
      </c>
      <c r="AM19" s="9">
        <v>1847733.52</v>
      </c>
      <c r="AN19" s="8">
        <v>2975.42</v>
      </c>
      <c r="AO19" s="8">
        <v>2917.28</v>
      </c>
      <c r="AP19" s="8">
        <v>1575283.04</v>
      </c>
      <c r="AQ19" s="8">
        <v>2536.69</v>
      </c>
      <c r="AR19" s="8">
        <v>2706.15</v>
      </c>
      <c r="AS19" s="10">
        <v>-6.2620327771926915E-2</v>
      </c>
      <c r="AT19" s="10">
        <v>4.7620327771926915E-2</v>
      </c>
      <c r="AU19" s="11">
        <v>80026.87</v>
      </c>
      <c r="AV19" s="8">
        <v>1927760.39</v>
      </c>
      <c r="AW19" s="8">
        <v>15746.74</v>
      </c>
      <c r="AX19" s="12">
        <v>1912013.65</v>
      </c>
    </row>
    <row r="20" spans="1:50" x14ac:dyDescent="0.2">
      <c r="A20" s="7">
        <v>2016</v>
      </c>
      <c r="B20" s="7" t="s">
        <v>67</v>
      </c>
      <c r="C20" s="7">
        <v>8502016</v>
      </c>
      <c r="D20" s="7">
        <v>132802</v>
      </c>
      <c r="E20" s="8">
        <v>476823.87</v>
      </c>
      <c r="F20" s="8">
        <v>0</v>
      </c>
      <c r="G20" s="8">
        <v>0</v>
      </c>
      <c r="H20" s="8">
        <v>275.04000000000002</v>
      </c>
      <c r="I20" s="8">
        <v>0</v>
      </c>
      <c r="J20" s="8">
        <v>35452.75</v>
      </c>
      <c r="K20" s="8">
        <v>7955.95</v>
      </c>
      <c r="L20" s="8">
        <v>44498.45</v>
      </c>
      <c r="M20" s="8">
        <v>1816.26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2062.4299999999998</v>
      </c>
      <c r="W20" s="8">
        <v>76269.7</v>
      </c>
      <c r="X20" s="8">
        <v>0</v>
      </c>
      <c r="Y20" s="8">
        <v>21380.91</v>
      </c>
      <c r="Z20" s="8">
        <v>0</v>
      </c>
      <c r="AA20" s="8">
        <v>4237.76</v>
      </c>
      <c r="AB20" s="8">
        <v>0</v>
      </c>
      <c r="AC20" s="8">
        <v>190000</v>
      </c>
      <c r="AD20" s="8">
        <v>0</v>
      </c>
      <c r="AE20" s="8">
        <v>11729.33</v>
      </c>
      <c r="AF20" s="8">
        <v>0</v>
      </c>
      <c r="AG20" s="8">
        <v>0</v>
      </c>
      <c r="AH20" s="8">
        <v>476823.87</v>
      </c>
      <c r="AI20" s="8">
        <v>193949.25</v>
      </c>
      <c r="AJ20" s="8">
        <v>201729.33</v>
      </c>
      <c r="AK20" s="8">
        <v>89998.45</v>
      </c>
      <c r="AL20" s="8">
        <v>90037.7837</v>
      </c>
      <c r="AM20" s="9">
        <v>872502.45</v>
      </c>
      <c r="AN20" s="8">
        <v>4544.28</v>
      </c>
      <c r="AO20" s="8">
        <v>4401.97</v>
      </c>
      <c r="AP20" s="8">
        <v>643449.56999999995</v>
      </c>
      <c r="AQ20" s="8">
        <v>3351.3</v>
      </c>
      <c r="AR20" s="8">
        <v>3748.32</v>
      </c>
      <c r="AS20" s="10">
        <v>-0.10591945191445767</v>
      </c>
      <c r="AT20" s="10">
        <v>9.0919451914457675E-2</v>
      </c>
      <c r="AU20" s="11">
        <v>65432.68</v>
      </c>
      <c r="AV20" s="8">
        <v>937935.13</v>
      </c>
      <c r="AW20" s="8">
        <v>20754.78</v>
      </c>
      <c r="AX20" s="12">
        <v>917180.35</v>
      </c>
    </row>
    <row r="21" spans="1:50" x14ac:dyDescent="0.2">
      <c r="A21" s="7">
        <v>2017</v>
      </c>
      <c r="B21" s="7" t="s">
        <v>68</v>
      </c>
      <c r="C21" s="7">
        <v>8502017</v>
      </c>
      <c r="D21" s="7">
        <v>133292</v>
      </c>
      <c r="E21" s="8">
        <v>252000.18</v>
      </c>
      <c r="F21" s="8">
        <v>0</v>
      </c>
      <c r="G21" s="8">
        <v>0</v>
      </c>
      <c r="H21" s="8">
        <v>33.6</v>
      </c>
      <c r="I21" s="8">
        <v>0</v>
      </c>
      <c r="J21" s="8">
        <v>0</v>
      </c>
      <c r="K21" s="8">
        <v>712.26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31659.4</v>
      </c>
      <c r="X21" s="8">
        <v>0</v>
      </c>
      <c r="Y21" s="8">
        <v>0</v>
      </c>
      <c r="Z21" s="8">
        <v>0</v>
      </c>
      <c r="AA21" s="8">
        <v>2040</v>
      </c>
      <c r="AB21" s="8">
        <v>0</v>
      </c>
      <c r="AC21" s="8">
        <v>190000</v>
      </c>
      <c r="AD21" s="8">
        <v>0</v>
      </c>
      <c r="AE21" s="8">
        <v>15379.33</v>
      </c>
      <c r="AF21" s="8">
        <v>0</v>
      </c>
      <c r="AG21" s="8">
        <v>0</v>
      </c>
      <c r="AH21" s="8">
        <v>252000.18</v>
      </c>
      <c r="AI21" s="8">
        <v>34445.26</v>
      </c>
      <c r="AJ21" s="8">
        <v>205379.33</v>
      </c>
      <c r="AK21" s="8">
        <v>745.86</v>
      </c>
      <c r="AL21" s="8">
        <v>34253.987800000003</v>
      </c>
      <c r="AM21" s="9">
        <v>491824.77</v>
      </c>
      <c r="AN21" s="8">
        <v>4821.8100000000004</v>
      </c>
      <c r="AO21" s="8">
        <v>4768.43</v>
      </c>
      <c r="AP21" s="8">
        <v>281000.90999999997</v>
      </c>
      <c r="AQ21" s="8">
        <v>2754.91</v>
      </c>
      <c r="AR21" s="8">
        <v>2760.62</v>
      </c>
      <c r="AS21" s="10">
        <v>-2.068375944534212E-3</v>
      </c>
      <c r="AT21" s="10">
        <v>0</v>
      </c>
      <c r="AU21" s="11">
        <v>0</v>
      </c>
      <c r="AV21" s="8">
        <v>491824.77</v>
      </c>
      <c r="AW21" s="8">
        <v>2084.71</v>
      </c>
      <c r="AX21" s="12">
        <v>489740.06</v>
      </c>
    </row>
    <row r="22" spans="1:50" x14ac:dyDescent="0.2">
      <c r="A22" s="7">
        <v>2018</v>
      </c>
      <c r="B22" s="7" t="s">
        <v>69</v>
      </c>
      <c r="C22" s="7">
        <v>8502018</v>
      </c>
      <c r="D22" s="7">
        <v>115862</v>
      </c>
      <c r="E22" s="8">
        <v>659647.53</v>
      </c>
      <c r="F22" s="8">
        <v>0</v>
      </c>
      <c r="G22" s="8">
        <v>0</v>
      </c>
      <c r="H22" s="8">
        <v>99.7</v>
      </c>
      <c r="I22" s="8">
        <v>0</v>
      </c>
      <c r="J22" s="8">
        <v>352.57</v>
      </c>
      <c r="K22" s="8">
        <v>55641.760000000002</v>
      </c>
      <c r="L22" s="8">
        <v>1057.7</v>
      </c>
      <c r="M22" s="8">
        <v>1762.85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57503.8</v>
      </c>
      <c r="X22" s="8">
        <v>0</v>
      </c>
      <c r="Y22" s="8">
        <v>5357.27</v>
      </c>
      <c r="Z22" s="8">
        <v>0</v>
      </c>
      <c r="AA22" s="8">
        <v>1345.04</v>
      </c>
      <c r="AB22" s="8">
        <v>0</v>
      </c>
      <c r="AC22" s="8">
        <v>190000</v>
      </c>
      <c r="AD22" s="8">
        <v>0</v>
      </c>
      <c r="AE22" s="8">
        <v>24917.33</v>
      </c>
      <c r="AF22" s="8">
        <v>0</v>
      </c>
      <c r="AG22" s="8">
        <v>0</v>
      </c>
      <c r="AH22" s="8">
        <v>659647.53</v>
      </c>
      <c r="AI22" s="8">
        <v>123120.69</v>
      </c>
      <c r="AJ22" s="8">
        <v>214917.33</v>
      </c>
      <c r="AK22" s="8">
        <v>58914.58</v>
      </c>
      <c r="AL22" s="8">
        <v>69991.733300000007</v>
      </c>
      <c r="AM22" s="9">
        <v>997685.55</v>
      </c>
      <c r="AN22" s="8">
        <v>3736.65</v>
      </c>
      <c r="AO22" s="8">
        <v>3665.43</v>
      </c>
      <c r="AP22" s="8">
        <v>763753.62</v>
      </c>
      <c r="AQ22" s="8">
        <v>2860.5</v>
      </c>
      <c r="AR22" s="8">
        <v>2832.79</v>
      </c>
      <c r="AS22" s="10">
        <v>9.7818758185393324E-3</v>
      </c>
      <c r="AT22" s="10">
        <v>0</v>
      </c>
      <c r="AU22" s="11">
        <v>0</v>
      </c>
      <c r="AV22" s="8">
        <v>997685.55</v>
      </c>
      <c r="AW22" s="8">
        <v>10208.030000000001</v>
      </c>
      <c r="AX22" s="12">
        <v>987477.52</v>
      </c>
    </row>
    <row r="23" spans="1:50" x14ac:dyDescent="0.2">
      <c r="A23" s="7">
        <v>2019</v>
      </c>
      <c r="B23" s="7" t="s">
        <v>70</v>
      </c>
      <c r="C23" s="7">
        <v>8502019</v>
      </c>
      <c r="D23" s="7">
        <v>115863</v>
      </c>
      <c r="E23" s="8">
        <v>395294.4</v>
      </c>
      <c r="F23" s="8">
        <v>0</v>
      </c>
      <c r="G23" s="8">
        <v>0</v>
      </c>
      <c r="H23" s="8">
        <v>86.4</v>
      </c>
      <c r="I23" s="8">
        <v>0</v>
      </c>
      <c r="J23" s="8">
        <v>0</v>
      </c>
      <c r="K23" s="8">
        <v>0</v>
      </c>
      <c r="L23" s="8">
        <v>0</v>
      </c>
      <c r="M23" s="8">
        <v>1780.65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3886.9</v>
      </c>
      <c r="W23" s="8">
        <v>15923.03</v>
      </c>
      <c r="X23" s="8">
        <v>0</v>
      </c>
      <c r="Y23" s="8">
        <v>945.04</v>
      </c>
      <c r="Z23" s="8">
        <v>0</v>
      </c>
      <c r="AA23" s="8">
        <v>1224</v>
      </c>
      <c r="AB23" s="8">
        <v>0</v>
      </c>
      <c r="AC23" s="8">
        <v>190000</v>
      </c>
      <c r="AD23" s="8">
        <v>0</v>
      </c>
      <c r="AE23" s="8">
        <v>15143.33</v>
      </c>
      <c r="AF23" s="8">
        <v>0</v>
      </c>
      <c r="AG23" s="8">
        <v>0</v>
      </c>
      <c r="AH23" s="8">
        <v>395294.4</v>
      </c>
      <c r="AI23" s="8">
        <v>23846.02</v>
      </c>
      <c r="AJ23" s="8">
        <v>205143.33</v>
      </c>
      <c r="AK23" s="8">
        <v>1867.05</v>
      </c>
      <c r="AL23" s="8">
        <v>20062.679</v>
      </c>
      <c r="AM23" s="9">
        <v>624283.75</v>
      </c>
      <c r="AN23" s="8">
        <v>3901.77</v>
      </c>
      <c r="AO23" s="8">
        <v>3854.95</v>
      </c>
      <c r="AP23" s="8">
        <v>411648.62</v>
      </c>
      <c r="AQ23" s="8">
        <v>2572.8000000000002</v>
      </c>
      <c r="AR23" s="8">
        <v>2782.81</v>
      </c>
      <c r="AS23" s="10">
        <v>-7.5466884192596603E-2</v>
      </c>
      <c r="AT23" s="10">
        <v>6.0466884192596604E-2</v>
      </c>
      <c r="AU23" s="11">
        <v>26922.86</v>
      </c>
      <c r="AV23" s="8">
        <v>651206.61</v>
      </c>
      <c r="AW23" s="8">
        <v>2187.8000000000002</v>
      </c>
      <c r="AX23" s="12">
        <v>649018.81000000006</v>
      </c>
    </row>
    <row r="24" spans="1:50" x14ac:dyDescent="0.2">
      <c r="A24" s="7">
        <v>2020</v>
      </c>
      <c r="B24" s="7" t="s">
        <v>71</v>
      </c>
      <c r="C24" s="7">
        <v>8502020</v>
      </c>
      <c r="D24" s="7">
        <v>133303</v>
      </c>
      <c r="E24" s="8">
        <v>679412.25</v>
      </c>
      <c r="F24" s="8">
        <v>0</v>
      </c>
      <c r="G24" s="8">
        <v>0</v>
      </c>
      <c r="H24" s="8">
        <v>633.41</v>
      </c>
      <c r="I24" s="8">
        <v>0</v>
      </c>
      <c r="J24" s="8">
        <v>3960.17</v>
      </c>
      <c r="K24" s="8">
        <v>11524.36</v>
      </c>
      <c r="L24" s="8">
        <v>124221.71</v>
      </c>
      <c r="M24" s="8">
        <v>210633.09</v>
      </c>
      <c r="N24" s="8">
        <v>2877.53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6286.46</v>
      </c>
      <c r="W24" s="8">
        <v>180738.5</v>
      </c>
      <c r="X24" s="8">
        <v>0</v>
      </c>
      <c r="Y24" s="8">
        <v>1486.79</v>
      </c>
      <c r="Z24" s="8">
        <v>0</v>
      </c>
      <c r="AA24" s="8">
        <v>2603.04</v>
      </c>
      <c r="AB24" s="8">
        <v>0</v>
      </c>
      <c r="AC24" s="8">
        <v>190000</v>
      </c>
      <c r="AD24" s="8">
        <v>0</v>
      </c>
      <c r="AE24" s="8">
        <v>13730.33</v>
      </c>
      <c r="AF24" s="8">
        <v>0</v>
      </c>
      <c r="AG24" s="8">
        <v>0</v>
      </c>
      <c r="AH24" s="8">
        <v>679412.25</v>
      </c>
      <c r="AI24" s="8">
        <v>544965.06000000006</v>
      </c>
      <c r="AJ24" s="8">
        <v>203730.33</v>
      </c>
      <c r="AK24" s="8">
        <v>353850.27</v>
      </c>
      <c r="AL24" s="8">
        <v>222917.6495</v>
      </c>
      <c r="AM24" s="9">
        <v>1428107.64</v>
      </c>
      <c r="AN24" s="8">
        <v>5231.16</v>
      </c>
      <c r="AO24" s="8">
        <v>5084.01</v>
      </c>
      <c r="AP24" s="8">
        <v>1184203.8899999999</v>
      </c>
      <c r="AQ24" s="8">
        <v>4337.74</v>
      </c>
      <c r="AR24" s="8">
        <v>4645.8599999999997</v>
      </c>
      <c r="AS24" s="10">
        <v>-6.6321413043010313E-2</v>
      </c>
      <c r="AT24" s="10">
        <v>5.1321413043010314E-2</v>
      </c>
      <c r="AU24" s="11">
        <v>65091.96</v>
      </c>
      <c r="AV24" s="8">
        <v>1493199.6</v>
      </c>
      <c r="AW24" s="8">
        <v>30572.26</v>
      </c>
      <c r="AX24" s="12">
        <v>1462627.34</v>
      </c>
    </row>
    <row r="25" spans="1:50" x14ac:dyDescent="0.2">
      <c r="A25" s="7">
        <v>2021</v>
      </c>
      <c r="B25" s="7" t="s">
        <v>72</v>
      </c>
      <c r="C25" s="7">
        <v>8502021</v>
      </c>
      <c r="D25" s="7">
        <v>115864</v>
      </c>
      <c r="E25" s="8">
        <v>516353.31</v>
      </c>
      <c r="F25" s="8">
        <v>0</v>
      </c>
      <c r="G25" s="8">
        <v>0</v>
      </c>
      <c r="H25" s="8">
        <v>100.8</v>
      </c>
      <c r="I25" s="8">
        <v>0</v>
      </c>
      <c r="J25" s="8">
        <v>19323.61</v>
      </c>
      <c r="K25" s="8">
        <v>0</v>
      </c>
      <c r="L25" s="8">
        <v>21474.639999999999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1804.63</v>
      </c>
      <c r="W25" s="8">
        <v>92881.91</v>
      </c>
      <c r="X25" s="8">
        <v>0</v>
      </c>
      <c r="Y25" s="8">
        <v>6019.4</v>
      </c>
      <c r="Z25" s="8">
        <v>0</v>
      </c>
      <c r="AA25" s="8">
        <v>3536</v>
      </c>
      <c r="AB25" s="8">
        <v>0</v>
      </c>
      <c r="AC25" s="8">
        <v>190000</v>
      </c>
      <c r="AD25" s="8">
        <v>0</v>
      </c>
      <c r="AE25" s="8">
        <v>15026.33</v>
      </c>
      <c r="AF25" s="8">
        <v>0</v>
      </c>
      <c r="AG25" s="8">
        <v>0</v>
      </c>
      <c r="AH25" s="8">
        <v>516353.31</v>
      </c>
      <c r="AI25" s="8">
        <v>145140.99</v>
      </c>
      <c r="AJ25" s="8">
        <v>205026.33</v>
      </c>
      <c r="AK25" s="8">
        <v>40899.050000000003</v>
      </c>
      <c r="AL25" s="8">
        <v>102135.3481</v>
      </c>
      <c r="AM25" s="9">
        <v>866520.63</v>
      </c>
      <c r="AN25" s="8">
        <v>4146.03</v>
      </c>
      <c r="AO25" s="8">
        <v>4060.65</v>
      </c>
      <c r="AP25" s="8">
        <v>643649.34</v>
      </c>
      <c r="AQ25" s="8">
        <v>3079.66</v>
      </c>
      <c r="AR25" s="8">
        <v>2832.39</v>
      </c>
      <c r="AS25" s="10">
        <v>8.7300830747178176E-2</v>
      </c>
      <c r="AT25" s="10">
        <v>-7.630083074717818E-2</v>
      </c>
      <c r="AU25" s="11">
        <v>-45167.77</v>
      </c>
      <c r="AV25" s="8">
        <v>821352.86</v>
      </c>
      <c r="AW25" s="8">
        <v>10928.67</v>
      </c>
      <c r="AX25" s="12">
        <v>810424.19</v>
      </c>
    </row>
    <row r="26" spans="1:50" x14ac:dyDescent="0.2">
      <c r="A26" s="7">
        <v>2022</v>
      </c>
      <c r="B26" s="7" t="s">
        <v>73</v>
      </c>
      <c r="C26" s="7">
        <v>8502022</v>
      </c>
      <c r="D26" s="7">
        <v>115865</v>
      </c>
      <c r="E26" s="8">
        <v>429882.66</v>
      </c>
      <c r="F26" s="8">
        <v>0</v>
      </c>
      <c r="G26" s="8">
        <v>0</v>
      </c>
      <c r="H26" s="8">
        <v>111.02</v>
      </c>
      <c r="I26" s="8">
        <v>0</v>
      </c>
      <c r="J26" s="8">
        <v>18119.89</v>
      </c>
      <c r="K26" s="8">
        <v>0</v>
      </c>
      <c r="L26" s="8">
        <v>4348.3500000000004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45888.17</v>
      </c>
      <c r="X26" s="8">
        <v>0</v>
      </c>
      <c r="Y26" s="8">
        <v>11424.83</v>
      </c>
      <c r="Z26" s="8">
        <v>0</v>
      </c>
      <c r="AA26" s="8">
        <v>3009.68</v>
      </c>
      <c r="AB26" s="8">
        <v>0</v>
      </c>
      <c r="AC26" s="8">
        <v>190000</v>
      </c>
      <c r="AD26" s="8">
        <v>0</v>
      </c>
      <c r="AE26" s="8">
        <v>14437.33</v>
      </c>
      <c r="AF26" s="8">
        <v>0</v>
      </c>
      <c r="AG26" s="8">
        <v>0</v>
      </c>
      <c r="AH26" s="8">
        <v>429882.66</v>
      </c>
      <c r="AI26" s="8">
        <v>82901.94</v>
      </c>
      <c r="AJ26" s="8">
        <v>204437.33</v>
      </c>
      <c r="AK26" s="8">
        <v>22579.26</v>
      </c>
      <c r="AL26" s="8">
        <v>52444.922599999998</v>
      </c>
      <c r="AM26" s="9">
        <v>717221.93</v>
      </c>
      <c r="AN26" s="8">
        <v>4145.79</v>
      </c>
      <c r="AO26" s="8">
        <v>4052.91</v>
      </c>
      <c r="AP26" s="8">
        <v>496716.42</v>
      </c>
      <c r="AQ26" s="8">
        <v>2871.19</v>
      </c>
      <c r="AR26" s="8">
        <v>3192.43</v>
      </c>
      <c r="AS26" s="10">
        <v>-0.10062554229849982</v>
      </c>
      <c r="AT26" s="10">
        <v>8.5625542298499821E-2</v>
      </c>
      <c r="AU26" s="11">
        <v>47290.16</v>
      </c>
      <c r="AV26" s="8">
        <v>764512.09</v>
      </c>
      <c r="AW26" s="8">
        <v>10283.02</v>
      </c>
      <c r="AX26" s="12">
        <v>754229.07</v>
      </c>
    </row>
    <row r="27" spans="1:50" x14ac:dyDescent="0.2">
      <c r="A27" s="7">
        <v>2023</v>
      </c>
      <c r="B27" s="7" t="s">
        <v>74</v>
      </c>
      <c r="C27" s="7">
        <v>8502023</v>
      </c>
      <c r="D27" s="7">
        <v>115866</v>
      </c>
      <c r="E27" s="8">
        <v>224823.69</v>
      </c>
      <c r="F27" s="8">
        <v>0</v>
      </c>
      <c r="G27" s="8">
        <v>0</v>
      </c>
      <c r="H27" s="8">
        <v>9.6</v>
      </c>
      <c r="I27" s="8">
        <v>0</v>
      </c>
      <c r="J27" s="8">
        <v>0</v>
      </c>
      <c r="K27" s="8">
        <v>0</v>
      </c>
      <c r="L27" s="8">
        <v>2136.7800000000002</v>
      </c>
      <c r="M27" s="8">
        <v>3561.3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6705.19</v>
      </c>
      <c r="X27" s="8">
        <v>0</v>
      </c>
      <c r="Y27" s="8">
        <v>0</v>
      </c>
      <c r="Z27" s="8">
        <v>0</v>
      </c>
      <c r="AA27" s="8">
        <v>952</v>
      </c>
      <c r="AB27" s="8">
        <v>0</v>
      </c>
      <c r="AC27" s="8">
        <v>190000</v>
      </c>
      <c r="AD27" s="8">
        <v>0</v>
      </c>
      <c r="AE27" s="8">
        <v>6548.33</v>
      </c>
      <c r="AF27" s="8">
        <v>6000</v>
      </c>
      <c r="AG27" s="8">
        <v>0</v>
      </c>
      <c r="AH27" s="8">
        <v>224823.69</v>
      </c>
      <c r="AI27" s="8">
        <v>13364.87</v>
      </c>
      <c r="AJ27" s="8">
        <v>202548.33</v>
      </c>
      <c r="AK27" s="8">
        <v>5707.68</v>
      </c>
      <c r="AL27" s="8">
        <v>9524.1948999999986</v>
      </c>
      <c r="AM27" s="9">
        <v>440736.89</v>
      </c>
      <c r="AN27" s="8">
        <v>4843.26</v>
      </c>
      <c r="AO27" s="8">
        <v>4798.29</v>
      </c>
      <c r="AP27" s="8">
        <v>240096.31</v>
      </c>
      <c r="AQ27" s="8">
        <v>2638.42</v>
      </c>
      <c r="AR27" s="8">
        <v>2462.4499999999998</v>
      </c>
      <c r="AS27" s="10">
        <v>7.1461349469024854E-2</v>
      </c>
      <c r="AT27" s="10">
        <v>-6.0461349469024858E-2</v>
      </c>
      <c r="AU27" s="11">
        <v>-13548.36</v>
      </c>
      <c r="AV27" s="8">
        <v>427188.53</v>
      </c>
      <c r="AW27" s="8">
        <v>1115.1400000000001</v>
      </c>
      <c r="AX27" s="12">
        <v>426073.39</v>
      </c>
    </row>
    <row r="28" spans="1:50" x14ac:dyDescent="0.2">
      <c r="A28" s="7">
        <v>2025</v>
      </c>
      <c r="B28" s="7" t="s">
        <v>75</v>
      </c>
      <c r="C28" s="7">
        <v>8502025</v>
      </c>
      <c r="D28" s="7">
        <v>115867</v>
      </c>
      <c r="E28" s="8">
        <v>195176.61</v>
      </c>
      <c r="F28" s="8">
        <v>0</v>
      </c>
      <c r="G28" s="8">
        <v>0</v>
      </c>
      <c r="H28" s="8">
        <v>9.74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12060.72</v>
      </c>
      <c r="X28" s="8">
        <v>0</v>
      </c>
      <c r="Y28" s="8">
        <v>752.42</v>
      </c>
      <c r="Z28" s="8">
        <v>0</v>
      </c>
      <c r="AA28" s="8">
        <v>1377.68</v>
      </c>
      <c r="AB28" s="8">
        <v>0</v>
      </c>
      <c r="AC28" s="8">
        <v>190000</v>
      </c>
      <c r="AD28" s="8">
        <v>0</v>
      </c>
      <c r="AE28" s="8">
        <v>6665.33</v>
      </c>
      <c r="AF28" s="8">
        <v>0</v>
      </c>
      <c r="AG28" s="8">
        <v>0</v>
      </c>
      <c r="AH28" s="8">
        <v>195176.61</v>
      </c>
      <c r="AI28" s="8">
        <v>14200.56</v>
      </c>
      <c r="AJ28" s="8">
        <v>196665.33</v>
      </c>
      <c r="AK28" s="8">
        <v>9.74</v>
      </c>
      <c r="AL28" s="8">
        <v>14013.4601</v>
      </c>
      <c r="AM28" s="9">
        <v>406042.5</v>
      </c>
      <c r="AN28" s="8">
        <v>5205.67</v>
      </c>
      <c r="AO28" s="8">
        <v>5154.83</v>
      </c>
      <c r="AP28" s="8">
        <v>205411.57</v>
      </c>
      <c r="AQ28" s="8">
        <v>2633.48</v>
      </c>
      <c r="AR28" s="8">
        <v>2461.87</v>
      </c>
      <c r="AS28" s="10">
        <v>6.9707173815026849E-2</v>
      </c>
      <c r="AT28" s="10">
        <v>-5.8707173815026853E-2</v>
      </c>
      <c r="AU28" s="11">
        <v>-11273.3</v>
      </c>
      <c r="AV28" s="8">
        <v>394769.2</v>
      </c>
      <c r="AW28" s="8">
        <v>1379.67</v>
      </c>
      <c r="AX28" s="12">
        <v>393389.53</v>
      </c>
    </row>
    <row r="29" spans="1:50" x14ac:dyDescent="0.2">
      <c r="A29" s="7">
        <v>2026</v>
      </c>
      <c r="B29" s="7" t="s">
        <v>76</v>
      </c>
      <c r="C29" s="7">
        <v>8502026</v>
      </c>
      <c r="D29" s="7">
        <v>115868</v>
      </c>
      <c r="E29" s="8">
        <v>281647.26</v>
      </c>
      <c r="F29" s="8">
        <v>0</v>
      </c>
      <c r="G29" s="8">
        <v>0</v>
      </c>
      <c r="H29" s="8">
        <v>24</v>
      </c>
      <c r="I29" s="8">
        <v>0</v>
      </c>
      <c r="J29" s="8">
        <v>359.69</v>
      </c>
      <c r="K29" s="8">
        <v>719.38</v>
      </c>
      <c r="L29" s="8">
        <v>1079.08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3906.73</v>
      </c>
      <c r="W29" s="8">
        <v>21623.15</v>
      </c>
      <c r="X29" s="8">
        <v>0</v>
      </c>
      <c r="Y29" s="8">
        <v>1432.62</v>
      </c>
      <c r="Z29" s="8">
        <v>0</v>
      </c>
      <c r="AA29" s="8">
        <v>408</v>
      </c>
      <c r="AB29" s="8">
        <v>0</v>
      </c>
      <c r="AC29" s="8">
        <v>190000</v>
      </c>
      <c r="AD29" s="8">
        <v>0</v>
      </c>
      <c r="AE29" s="8">
        <v>7725.33</v>
      </c>
      <c r="AF29" s="8">
        <v>0</v>
      </c>
      <c r="AG29" s="8">
        <v>0</v>
      </c>
      <c r="AH29" s="8">
        <v>281647.26</v>
      </c>
      <c r="AI29" s="8">
        <v>29552.65</v>
      </c>
      <c r="AJ29" s="8">
        <v>197725.33</v>
      </c>
      <c r="AK29" s="8">
        <v>2182.15</v>
      </c>
      <c r="AL29" s="8">
        <v>24657.837600000003</v>
      </c>
      <c r="AM29" s="9">
        <v>508925.24</v>
      </c>
      <c r="AN29" s="8">
        <v>4464.26</v>
      </c>
      <c r="AO29" s="8">
        <v>4409.57</v>
      </c>
      <c r="AP29" s="8">
        <v>304965.64</v>
      </c>
      <c r="AQ29" s="8">
        <v>2675.14</v>
      </c>
      <c r="AR29" s="8">
        <v>2524.54</v>
      </c>
      <c r="AS29" s="10">
        <v>5.9654432094559763E-2</v>
      </c>
      <c r="AT29" s="10">
        <v>-4.865443209455976E-2</v>
      </c>
      <c r="AU29" s="11">
        <v>-14002.63</v>
      </c>
      <c r="AV29" s="8">
        <v>494922.61</v>
      </c>
      <c r="AW29" s="8">
        <v>2492.73</v>
      </c>
      <c r="AX29" s="12">
        <v>492429.88</v>
      </c>
    </row>
    <row r="30" spans="1:50" x14ac:dyDescent="0.2">
      <c r="A30" s="7">
        <v>2027</v>
      </c>
      <c r="B30" s="7" t="s">
        <v>77</v>
      </c>
      <c r="C30" s="7">
        <v>8502027</v>
      </c>
      <c r="D30" s="7">
        <v>115869</v>
      </c>
      <c r="E30" s="8">
        <v>249529.59</v>
      </c>
      <c r="F30" s="8">
        <v>0</v>
      </c>
      <c r="G30" s="8">
        <v>0</v>
      </c>
      <c r="H30" s="8">
        <v>67.87</v>
      </c>
      <c r="I30" s="8">
        <v>0</v>
      </c>
      <c r="J30" s="8">
        <v>2567.6999999999998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23676.35</v>
      </c>
      <c r="X30" s="8">
        <v>0</v>
      </c>
      <c r="Y30" s="8">
        <v>1444.66</v>
      </c>
      <c r="Z30" s="8">
        <v>0</v>
      </c>
      <c r="AA30" s="8">
        <v>1098.8800000000001</v>
      </c>
      <c r="AB30" s="8">
        <v>0</v>
      </c>
      <c r="AC30" s="8">
        <v>190000</v>
      </c>
      <c r="AD30" s="8">
        <v>0</v>
      </c>
      <c r="AE30" s="8">
        <v>6312.33</v>
      </c>
      <c r="AF30" s="8">
        <v>10032</v>
      </c>
      <c r="AG30" s="8">
        <v>0</v>
      </c>
      <c r="AH30" s="8">
        <v>249529.59</v>
      </c>
      <c r="AI30" s="8">
        <v>28855.46</v>
      </c>
      <c r="AJ30" s="8">
        <v>206344.33</v>
      </c>
      <c r="AK30" s="8">
        <v>2635.57</v>
      </c>
      <c r="AL30" s="8">
        <v>26435.2029</v>
      </c>
      <c r="AM30" s="9">
        <v>484729.38</v>
      </c>
      <c r="AN30" s="8">
        <v>4847.29</v>
      </c>
      <c r="AO30" s="8">
        <v>4788.16</v>
      </c>
      <c r="AP30" s="8">
        <v>282503.88</v>
      </c>
      <c r="AQ30" s="8">
        <v>2825.04</v>
      </c>
      <c r="AR30" s="8">
        <v>2593.83</v>
      </c>
      <c r="AS30" s="10">
        <v>8.9138455488601817E-2</v>
      </c>
      <c r="AT30" s="10">
        <v>-7.8138455488601821E-2</v>
      </c>
      <c r="AU30" s="11">
        <v>-20267.79</v>
      </c>
      <c r="AV30" s="8">
        <v>464461.59</v>
      </c>
      <c r="AW30" s="8">
        <v>2551.69</v>
      </c>
      <c r="AX30" s="12">
        <v>461909.9</v>
      </c>
    </row>
    <row r="31" spans="1:50" x14ac:dyDescent="0.2">
      <c r="A31" s="7">
        <v>2028</v>
      </c>
      <c r="B31" s="7" t="s">
        <v>78</v>
      </c>
      <c r="C31" s="7">
        <v>8502028</v>
      </c>
      <c r="D31" s="7">
        <v>115870</v>
      </c>
      <c r="E31" s="8">
        <v>247059</v>
      </c>
      <c r="F31" s="8">
        <v>0</v>
      </c>
      <c r="G31" s="8">
        <v>0</v>
      </c>
      <c r="H31" s="8">
        <v>38.4</v>
      </c>
      <c r="I31" s="8">
        <v>0</v>
      </c>
      <c r="J31" s="8">
        <v>356.13</v>
      </c>
      <c r="K31" s="8">
        <v>2849.04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3115.69</v>
      </c>
      <c r="X31" s="8">
        <v>0</v>
      </c>
      <c r="Y31" s="8">
        <v>0</v>
      </c>
      <c r="Z31" s="8">
        <v>0</v>
      </c>
      <c r="AA31" s="8">
        <v>1360</v>
      </c>
      <c r="AB31" s="8">
        <v>0</v>
      </c>
      <c r="AC31" s="8">
        <v>190000</v>
      </c>
      <c r="AD31" s="8">
        <v>0</v>
      </c>
      <c r="AE31" s="8">
        <v>9138.33</v>
      </c>
      <c r="AF31" s="8">
        <v>0</v>
      </c>
      <c r="AG31" s="8">
        <v>0</v>
      </c>
      <c r="AH31" s="8">
        <v>247059</v>
      </c>
      <c r="AI31" s="8">
        <v>7719.26</v>
      </c>
      <c r="AJ31" s="8">
        <v>199138.33</v>
      </c>
      <c r="AK31" s="8">
        <v>3243.57</v>
      </c>
      <c r="AL31" s="8">
        <v>5910.6370000000006</v>
      </c>
      <c r="AM31" s="9">
        <v>453916.59</v>
      </c>
      <c r="AN31" s="8">
        <v>4539.17</v>
      </c>
      <c r="AO31" s="8">
        <v>4497.6499999999996</v>
      </c>
      <c r="AP31" s="8">
        <v>250627.11</v>
      </c>
      <c r="AQ31" s="8">
        <v>2506.27</v>
      </c>
      <c r="AR31" s="8">
        <v>2402.5100000000002</v>
      </c>
      <c r="AS31" s="10">
        <v>4.3188165710028162E-2</v>
      </c>
      <c r="AT31" s="10">
        <v>-3.2188165710028166E-2</v>
      </c>
      <c r="AU31" s="11">
        <v>-7733.24</v>
      </c>
      <c r="AV31" s="8">
        <v>446183.35</v>
      </c>
      <c r="AW31" s="8">
        <v>851.75</v>
      </c>
      <c r="AX31" s="12">
        <v>445331.6</v>
      </c>
    </row>
    <row r="32" spans="1:50" x14ac:dyDescent="0.2">
      <c r="A32" s="7">
        <v>2030</v>
      </c>
      <c r="B32" s="7" t="s">
        <v>79</v>
      </c>
      <c r="C32" s="7">
        <v>8502030</v>
      </c>
      <c r="D32" s="7">
        <v>115871</v>
      </c>
      <c r="E32" s="8">
        <v>738706.41</v>
      </c>
      <c r="F32" s="8">
        <v>0</v>
      </c>
      <c r="G32" s="8">
        <v>0</v>
      </c>
      <c r="H32" s="8">
        <v>134.26</v>
      </c>
      <c r="I32" s="8">
        <v>0</v>
      </c>
      <c r="J32" s="8">
        <v>0</v>
      </c>
      <c r="K32" s="8">
        <v>44651.58</v>
      </c>
      <c r="L32" s="8">
        <v>11335.62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2002.94</v>
      </c>
      <c r="W32" s="8">
        <v>91690.19</v>
      </c>
      <c r="X32" s="8">
        <v>0</v>
      </c>
      <c r="Y32" s="8">
        <v>1161.74</v>
      </c>
      <c r="Z32" s="8">
        <v>0</v>
      </c>
      <c r="AA32" s="8">
        <v>1573.52</v>
      </c>
      <c r="AB32" s="8">
        <v>0</v>
      </c>
      <c r="AC32" s="8">
        <v>190000</v>
      </c>
      <c r="AD32" s="8">
        <v>0</v>
      </c>
      <c r="AE32" s="8">
        <v>18794.330000000002</v>
      </c>
      <c r="AF32" s="8">
        <v>0</v>
      </c>
      <c r="AG32" s="8">
        <v>0</v>
      </c>
      <c r="AH32" s="8">
        <v>738706.41</v>
      </c>
      <c r="AI32" s="8">
        <v>152549.85</v>
      </c>
      <c r="AJ32" s="8">
        <v>208794.33</v>
      </c>
      <c r="AK32" s="8">
        <v>56121.46</v>
      </c>
      <c r="AL32" s="8">
        <v>104689.40010000001</v>
      </c>
      <c r="AM32" s="9">
        <v>1100050.5900000001</v>
      </c>
      <c r="AN32" s="8">
        <v>3679.1</v>
      </c>
      <c r="AO32" s="8">
        <v>3613.69</v>
      </c>
      <c r="AP32" s="8">
        <v>871699.32</v>
      </c>
      <c r="AQ32" s="8">
        <v>2915.38</v>
      </c>
      <c r="AR32" s="8">
        <v>2717.35</v>
      </c>
      <c r="AS32" s="10">
        <v>7.2876147717445383E-2</v>
      </c>
      <c r="AT32" s="10">
        <v>-6.1876147717445387E-2</v>
      </c>
      <c r="AU32" s="11">
        <v>-50273.61</v>
      </c>
      <c r="AV32" s="8">
        <v>1049776.98</v>
      </c>
      <c r="AW32" s="8">
        <v>9672.2900000000009</v>
      </c>
      <c r="AX32" s="12">
        <v>1040104.69</v>
      </c>
    </row>
    <row r="33" spans="1:50" x14ac:dyDescent="0.2">
      <c r="A33" s="7">
        <v>2033</v>
      </c>
      <c r="B33" s="7" t="s">
        <v>80</v>
      </c>
      <c r="C33" s="7">
        <v>8502033</v>
      </c>
      <c r="D33" s="7">
        <v>115872</v>
      </c>
      <c r="E33" s="8">
        <v>427412.07</v>
      </c>
      <c r="F33" s="8">
        <v>0</v>
      </c>
      <c r="G33" s="8">
        <v>0</v>
      </c>
      <c r="H33" s="8">
        <v>38.4</v>
      </c>
      <c r="I33" s="8">
        <v>0</v>
      </c>
      <c r="J33" s="8">
        <v>359.69</v>
      </c>
      <c r="K33" s="8">
        <v>4294.92</v>
      </c>
      <c r="L33" s="8">
        <v>3226.53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9203.48</v>
      </c>
      <c r="X33" s="8">
        <v>0</v>
      </c>
      <c r="Y33" s="8">
        <v>9215.7000000000007</v>
      </c>
      <c r="Z33" s="8">
        <v>0</v>
      </c>
      <c r="AA33" s="8">
        <v>1496</v>
      </c>
      <c r="AB33" s="8">
        <v>0</v>
      </c>
      <c r="AC33" s="8">
        <v>190000</v>
      </c>
      <c r="AD33" s="8">
        <v>0</v>
      </c>
      <c r="AE33" s="8">
        <v>18087.330000000002</v>
      </c>
      <c r="AF33" s="8">
        <v>0</v>
      </c>
      <c r="AG33" s="8">
        <v>0</v>
      </c>
      <c r="AH33" s="8">
        <v>427412.07</v>
      </c>
      <c r="AI33" s="8">
        <v>27834.720000000001</v>
      </c>
      <c r="AJ33" s="8">
        <v>208087.33</v>
      </c>
      <c r="AK33" s="8">
        <v>7919.54</v>
      </c>
      <c r="AL33" s="8">
        <v>14269.554700000001</v>
      </c>
      <c r="AM33" s="9">
        <v>663334.12</v>
      </c>
      <c r="AN33" s="8">
        <v>3834.3</v>
      </c>
      <c r="AO33" s="8">
        <v>3763.51</v>
      </c>
      <c r="AP33" s="8">
        <v>443000.32000000001</v>
      </c>
      <c r="AQ33" s="8">
        <v>2560.6999999999998</v>
      </c>
      <c r="AR33" s="8">
        <v>2546.86</v>
      </c>
      <c r="AS33" s="10">
        <v>5.4341424342129879E-3</v>
      </c>
      <c r="AT33" s="10">
        <v>0</v>
      </c>
      <c r="AU33" s="11">
        <v>0</v>
      </c>
      <c r="AV33" s="8">
        <v>663334.12</v>
      </c>
      <c r="AW33" s="8">
        <v>6566.54</v>
      </c>
      <c r="AX33" s="12">
        <v>656767.57999999996</v>
      </c>
    </row>
    <row r="34" spans="1:50" x14ac:dyDescent="0.2">
      <c r="A34" s="7">
        <v>2034</v>
      </c>
      <c r="B34" s="7" t="s">
        <v>81</v>
      </c>
      <c r="C34" s="7">
        <v>8502034</v>
      </c>
      <c r="D34" s="7">
        <v>115873</v>
      </c>
      <c r="E34" s="8">
        <v>541059.21</v>
      </c>
      <c r="F34" s="8">
        <v>0</v>
      </c>
      <c r="G34" s="8">
        <v>0</v>
      </c>
      <c r="H34" s="8">
        <v>28.8</v>
      </c>
      <c r="I34" s="8">
        <v>0</v>
      </c>
      <c r="J34" s="8">
        <v>715.82</v>
      </c>
      <c r="K34" s="8">
        <v>7158.21</v>
      </c>
      <c r="L34" s="8">
        <v>2147.4699999999998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1983.11</v>
      </c>
      <c r="W34" s="8">
        <v>0</v>
      </c>
      <c r="X34" s="8">
        <v>0</v>
      </c>
      <c r="Y34" s="8">
        <v>3611.64</v>
      </c>
      <c r="Z34" s="8">
        <v>0</v>
      </c>
      <c r="AA34" s="8">
        <v>2040</v>
      </c>
      <c r="AB34" s="8">
        <v>0</v>
      </c>
      <c r="AC34" s="8">
        <v>190000</v>
      </c>
      <c r="AD34" s="8">
        <v>0</v>
      </c>
      <c r="AE34" s="8">
        <v>13259.33</v>
      </c>
      <c r="AF34" s="8">
        <v>0</v>
      </c>
      <c r="AG34" s="8">
        <v>0</v>
      </c>
      <c r="AH34" s="8">
        <v>541059.21</v>
      </c>
      <c r="AI34" s="8">
        <v>17685.05</v>
      </c>
      <c r="AJ34" s="8">
        <v>203259.33</v>
      </c>
      <c r="AK34" s="8">
        <v>10050.299999999999</v>
      </c>
      <c r="AL34" s="8">
        <v>6415.6220999999996</v>
      </c>
      <c r="AM34" s="9">
        <v>762003.59</v>
      </c>
      <c r="AN34" s="8">
        <v>3479.47</v>
      </c>
      <c r="AO34" s="8">
        <v>3430.38</v>
      </c>
      <c r="AP34" s="8">
        <v>547992.81999999995</v>
      </c>
      <c r="AQ34" s="8">
        <v>2502.25</v>
      </c>
      <c r="AR34" s="8">
        <v>2671.29</v>
      </c>
      <c r="AS34" s="10">
        <v>-6.3280287801024959E-2</v>
      </c>
      <c r="AT34" s="10">
        <v>4.828028780102496E-2</v>
      </c>
      <c r="AU34" s="11">
        <v>28244.57</v>
      </c>
      <c r="AV34" s="8">
        <v>790248.16</v>
      </c>
      <c r="AW34" s="8">
        <v>3581.05</v>
      </c>
      <c r="AX34" s="12">
        <v>786667.11</v>
      </c>
    </row>
    <row r="35" spans="1:50" x14ac:dyDescent="0.2">
      <c r="A35" s="7">
        <v>2035</v>
      </c>
      <c r="B35" s="7" t="s">
        <v>82</v>
      </c>
      <c r="C35" s="7">
        <v>8502035</v>
      </c>
      <c r="D35" s="7">
        <v>115874</v>
      </c>
      <c r="E35" s="8">
        <v>252000.18</v>
      </c>
      <c r="F35" s="8">
        <v>0</v>
      </c>
      <c r="G35" s="8">
        <v>0</v>
      </c>
      <c r="H35" s="8">
        <v>4.8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3966.22</v>
      </c>
      <c r="W35" s="8">
        <v>8959.39</v>
      </c>
      <c r="X35" s="8">
        <v>0</v>
      </c>
      <c r="Y35" s="8">
        <v>0</v>
      </c>
      <c r="Z35" s="8">
        <v>0</v>
      </c>
      <c r="AA35" s="8">
        <v>952</v>
      </c>
      <c r="AB35" s="8">
        <v>0</v>
      </c>
      <c r="AC35" s="8">
        <v>190000</v>
      </c>
      <c r="AD35" s="8">
        <v>0</v>
      </c>
      <c r="AE35" s="8">
        <v>7607.33</v>
      </c>
      <c r="AF35" s="8">
        <v>0</v>
      </c>
      <c r="AG35" s="8">
        <v>0</v>
      </c>
      <c r="AH35" s="8">
        <v>252000.18</v>
      </c>
      <c r="AI35" s="8">
        <v>13882.41</v>
      </c>
      <c r="AJ35" s="8">
        <v>197607.33</v>
      </c>
      <c r="AK35" s="8">
        <v>4.8</v>
      </c>
      <c r="AL35" s="8">
        <v>11479.871799999999</v>
      </c>
      <c r="AM35" s="9">
        <v>463489.92</v>
      </c>
      <c r="AN35" s="8">
        <v>4544.0200000000004</v>
      </c>
      <c r="AO35" s="8">
        <v>4501.93</v>
      </c>
      <c r="AP35" s="8">
        <v>261589.65</v>
      </c>
      <c r="AQ35" s="8">
        <v>2564.6</v>
      </c>
      <c r="AR35" s="8">
        <v>2459.67</v>
      </c>
      <c r="AS35" s="10">
        <v>4.2660194253700628E-2</v>
      </c>
      <c r="AT35" s="10">
        <v>-3.1660194253700633E-2</v>
      </c>
      <c r="AU35" s="11">
        <v>-7943.11</v>
      </c>
      <c r="AV35" s="8">
        <v>455546.81</v>
      </c>
      <c r="AW35" s="8">
        <v>961.92</v>
      </c>
      <c r="AX35" s="12">
        <v>454584.89</v>
      </c>
    </row>
    <row r="36" spans="1:50" x14ac:dyDescent="0.2">
      <c r="A36" s="7">
        <v>2036</v>
      </c>
      <c r="B36" s="7" t="s">
        <v>83</v>
      </c>
      <c r="C36" s="7">
        <v>8502036</v>
      </c>
      <c r="D36" s="7">
        <v>115875</v>
      </c>
      <c r="E36" s="8">
        <v>444706.2</v>
      </c>
      <c r="F36" s="8">
        <v>0</v>
      </c>
      <c r="G36" s="8">
        <v>0</v>
      </c>
      <c r="H36" s="8">
        <v>100.8</v>
      </c>
      <c r="I36" s="8">
        <v>0</v>
      </c>
      <c r="J36" s="8">
        <v>28650.66</v>
      </c>
      <c r="K36" s="8">
        <v>0</v>
      </c>
      <c r="L36" s="8">
        <v>3226.53</v>
      </c>
      <c r="M36" s="8">
        <v>3579.11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23891.71</v>
      </c>
      <c r="X36" s="8">
        <v>0</v>
      </c>
      <c r="Y36" s="8">
        <v>19864.02</v>
      </c>
      <c r="Z36" s="8">
        <v>0</v>
      </c>
      <c r="AA36" s="8">
        <v>408</v>
      </c>
      <c r="AB36" s="8">
        <v>0</v>
      </c>
      <c r="AC36" s="8">
        <v>190000</v>
      </c>
      <c r="AD36" s="8">
        <v>0</v>
      </c>
      <c r="AE36" s="8">
        <v>11493.33</v>
      </c>
      <c r="AF36" s="8">
        <v>0</v>
      </c>
      <c r="AG36" s="8">
        <v>0</v>
      </c>
      <c r="AH36" s="8">
        <v>444706.2</v>
      </c>
      <c r="AI36" s="8">
        <v>79720.83</v>
      </c>
      <c r="AJ36" s="8">
        <v>201493.33</v>
      </c>
      <c r="AK36" s="8">
        <v>35557.1</v>
      </c>
      <c r="AL36" s="8">
        <v>31894.481999999996</v>
      </c>
      <c r="AM36" s="9">
        <v>725920.36</v>
      </c>
      <c r="AN36" s="8">
        <v>4032.89</v>
      </c>
      <c r="AO36" s="8">
        <v>3919.9</v>
      </c>
      <c r="AP36" s="8">
        <v>504087.89</v>
      </c>
      <c r="AQ36" s="8">
        <v>2800.49</v>
      </c>
      <c r="AR36" s="8">
        <v>2649.74</v>
      </c>
      <c r="AS36" s="10">
        <v>5.6892374346162268E-2</v>
      </c>
      <c r="AT36" s="10">
        <v>-4.5892374346162265E-2</v>
      </c>
      <c r="AU36" s="11">
        <v>-21888.51</v>
      </c>
      <c r="AV36" s="8">
        <v>704031.85</v>
      </c>
      <c r="AW36" s="8">
        <v>14368.54</v>
      </c>
      <c r="AX36" s="12">
        <v>689663.31</v>
      </c>
    </row>
    <row r="37" spans="1:50" x14ac:dyDescent="0.2">
      <c r="A37" s="7">
        <v>2040</v>
      </c>
      <c r="B37" s="7" t="s">
        <v>84</v>
      </c>
      <c r="C37" s="7">
        <v>8502040</v>
      </c>
      <c r="D37" s="7">
        <v>115876</v>
      </c>
      <c r="E37" s="8">
        <v>699176.97</v>
      </c>
      <c r="F37" s="8">
        <v>0</v>
      </c>
      <c r="G37" s="8">
        <v>0</v>
      </c>
      <c r="H37" s="8">
        <v>91.2</v>
      </c>
      <c r="I37" s="8">
        <v>0</v>
      </c>
      <c r="J37" s="8">
        <v>1424.52</v>
      </c>
      <c r="K37" s="8">
        <v>0</v>
      </c>
      <c r="L37" s="8">
        <v>2136.7800000000002</v>
      </c>
      <c r="M37" s="8">
        <v>3561.3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37316.449999999997</v>
      </c>
      <c r="X37" s="8">
        <v>0</v>
      </c>
      <c r="Y37" s="8">
        <v>1805.82</v>
      </c>
      <c r="Z37" s="8">
        <v>0</v>
      </c>
      <c r="AA37" s="8">
        <v>1224</v>
      </c>
      <c r="AB37" s="8">
        <v>0</v>
      </c>
      <c r="AC37" s="8">
        <v>190000</v>
      </c>
      <c r="AD37" s="8">
        <v>0</v>
      </c>
      <c r="AE37" s="8">
        <v>22915.33</v>
      </c>
      <c r="AF37" s="8">
        <v>0</v>
      </c>
      <c r="AG37" s="8">
        <v>0</v>
      </c>
      <c r="AH37" s="8">
        <v>699176.97</v>
      </c>
      <c r="AI37" s="8">
        <v>47560.07</v>
      </c>
      <c r="AJ37" s="8">
        <v>212915.33</v>
      </c>
      <c r="AK37" s="8">
        <v>7213.8</v>
      </c>
      <c r="AL37" s="8">
        <v>45029.599699999992</v>
      </c>
      <c r="AM37" s="9">
        <v>959652.37</v>
      </c>
      <c r="AN37" s="8">
        <v>3391</v>
      </c>
      <c r="AO37" s="8">
        <v>3341.82</v>
      </c>
      <c r="AP37" s="8">
        <v>732819.22</v>
      </c>
      <c r="AQ37" s="8">
        <v>2589.4699999999998</v>
      </c>
      <c r="AR37" s="8">
        <v>2685.72</v>
      </c>
      <c r="AS37" s="10">
        <v>-3.583768970704318E-2</v>
      </c>
      <c r="AT37" s="10">
        <v>2.083768970704318E-2</v>
      </c>
      <c r="AU37" s="11">
        <v>15837.87</v>
      </c>
      <c r="AV37" s="8">
        <v>975490.24</v>
      </c>
      <c r="AW37" s="8">
        <v>4597.99</v>
      </c>
      <c r="AX37" s="12">
        <v>970892.25</v>
      </c>
    </row>
    <row r="38" spans="1:50" x14ac:dyDescent="0.2">
      <c r="A38" s="7">
        <v>2041</v>
      </c>
      <c r="B38" s="7" t="s">
        <v>85</v>
      </c>
      <c r="C38" s="7">
        <v>8502041</v>
      </c>
      <c r="D38" s="7">
        <v>115877</v>
      </c>
      <c r="E38" s="8">
        <v>281647.26</v>
      </c>
      <c r="F38" s="8">
        <v>0</v>
      </c>
      <c r="G38" s="8">
        <v>0</v>
      </c>
      <c r="H38" s="8">
        <v>19.2</v>
      </c>
      <c r="I38" s="8">
        <v>0</v>
      </c>
      <c r="J38" s="8">
        <v>1780.65</v>
      </c>
      <c r="K38" s="8">
        <v>0</v>
      </c>
      <c r="L38" s="8">
        <v>2136.7800000000002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6059.08</v>
      </c>
      <c r="X38" s="8">
        <v>0</v>
      </c>
      <c r="Y38" s="8">
        <v>0</v>
      </c>
      <c r="Z38" s="8">
        <v>0</v>
      </c>
      <c r="AA38" s="8">
        <v>1768</v>
      </c>
      <c r="AB38" s="8">
        <v>0</v>
      </c>
      <c r="AC38" s="8">
        <v>190000</v>
      </c>
      <c r="AD38" s="8">
        <v>0</v>
      </c>
      <c r="AE38" s="8">
        <v>9374.33</v>
      </c>
      <c r="AF38" s="8">
        <v>0</v>
      </c>
      <c r="AG38" s="8">
        <v>0</v>
      </c>
      <c r="AH38" s="8">
        <v>281647.26</v>
      </c>
      <c r="AI38" s="8">
        <v>11763.71</v>
      </c>
      <c r="AJ38" s="8">
        <v>199374.33</v>
      </c>
      <c r="AK38" s="8">
        <v>3936.63</v>
      </c>
      <c r="AL38" s="8">
        <v>9269.2155999999995</v>
      </c>
      <c r="AM38" s="9">
        <v>492785.3</v>
      </c>
      <c r="AN38" s="8">
        <v>4322.68</v>
      </c>
      <c r="AO38" s="8">
        <v>4280.2</v>
      </c>
      <c r="AP38" s="8">
        <v>288568.90000000002</v>
      </c>
      <c r="AQ38" s="8">
        <v>2531.31</v>
      </c>
      <c r="AR38" s="8">
        <v>2444.4499999999998</v>
      </c>
      <c r="AS38" s="10">
        <v>3.5533555605555496E-2</v>
      </c>
      <c r="AT38" s="10">
        <v>-2.4533555605555497E-2</v>
      </c>
      <c r="AU38" s="11">
        <v>-6836.7</v>
      </c>
      <c r="AV38" s="8">
        <v>485948.6</v>
      </c>
      <c r="AW38" s="8">
        <v>1105.33</v>
      </c>
      <c r="AX38" s="12">
        <v>484843.27</v>
      </c>
    </row>
    <row r="39" spans="1:50" x14ac:dyDescent="0.2">
      <c r="A39" s="7">
        <v>2042</v>
      </c>
      <c r="B39" s="7" t="s">
        <v>86</v>
      </c>
      <c r="C39" s="7">
        <v>8502042</v>
      </c>
      <c r="D39" s="7">
        <v>138242</v>
      </c>
      <c r="E39" s="8">
        <v>195176.61</v>
      </c>
      <c r="F39" s="8">
        <v>0</v>
      </c>
      <c r="G39" s="8">
        <v>0</v>
      </c>
      <c r="H39" s="8">
        <v>62.4</v>
      </c>
      <c r="I39" s="8">
        <v>0</v>
      </c>
      <c r="J39" s="8">
        <v>0</v>
      </c>
      <c r="K39" s="8">
        <v>0</v>
      </c>
      <c r="L39" s="8">
        <v>4273.5600000000004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12060.72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190000</v>
      </c>
      <c r="AD39" s="8">
        <v>0</v>
      </c>
      <c r="AE39" s="8">
        <v>8667.33</v>
      </c>
      <c r="AF39" s="8">
        <v>0</v>
      </c>
      <c r="AG39" s="8">
        <v>0</v>
      </c>
      <c r="AH39" s="8">
        <v>195176.61</v>
      </c>
      <c r="AI39" s="8">
        <v>16396.68</v>
      </c>
      <c r="AJ39" s="8">
        <v>198667.33</v>
      </c>
      <c r="AK39" s="8">
        <v>4335.96</v>
      </c>
      <c r="AL39" s="8">
        <v>14446.0821</v>
      </c>
      <c r="AM39" s="9">
        <v>410240.62</v>
      </c>
      <c r="AN39" s="8">
        <v>5192.92</v>
      </c>
      <c r="AO39" s="8">
        <v>5143.97</v>
      </c>
      <c r="AP39" s="8">
        <v>207706.54</v>
      </c>
      <c r="AQ39" s="8">
        <v>2629.2</v>
      </c>
      <c r="AR39" s="8">
        <v>2679.87</v>
      </c>
      <c r="AS39" s="10">
        <v>-1.8907633579240812E-2</v>
      </c>
      <c r="AT39" s="10">
        <v>3.9076335792408122E-3</v>
      </c>
      <c r="AU39" s="11">
        <v>827.28</v>
      </c>
      <c r="AV39" s="8">
        <v>411067.9</v>
      </c>
      <c r="AW39" s="8">
        <v>1228.1600000000001</v>
      </c>
      <c r="AX39" s="12">
        <v>409839.74</v>
      </c>
    </row>
    <row r="40" spans="1:50" x14ac:dyDescent="0.2">
      <c r="A40" s="7">
        <v>2046</v>
      </c>
      <c r="B40" s="7" t="s">
        <v>87</v>
      </c>
      <c r="C40" s="7">
        <v>8502046</v>
      </c>
      <c r="D40" s="7">
        <v>115878</v>
      </c>
      <c r="E40" s="8">
        <v>511412.13</v>
      </c>
      <c r="F40" s="8">
        <v>0</v>
      </c>
      <c r="G40" s="8">
        <v>0</v>
      </c>
      <c r="H40" s="8">
        <v>81.599999999999994</v>
      </c>
      <c r="I40" s="8">
        <v>0</v>
      </c>
      <c r="J40" s="8">
        <v>356.13</v>
      </c>
      <c r="K40" s="8">
        <v>0</v>
      </c>
      <c r="L40" s="8">
        <v>1068.3900000000001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6604.68</v>
      </c>
      <c r="X40" s="8">
        <v>0</v>
      </c>
      <c r="Y40" s="8">
        <v>0</v>
      </c>
      <c r="Z40" s="8">
        <v>0</v>
      </c>
      <c r="AA40" s="8">
        <v>1360</v>
      </c>
      <c r="AB40" s="8">
        <v>0</v>
      </c>
      <c r="AC40" s="8">
        <v>190000</v>
      </c>
      <c r="AD40" s="8">
        <v>0</v>
      </c>
      <c r="AE40" s="8">
        <v>7254.33</v>
      </c>
      <c r="AF40" s="8">
        <v>0</v>
      </c>
      <c r="AG40" s="8">
        <v>0</v>
      </c>
      <c r="AH40" s="8">
        <v>511412.13</v>
      </c>
      <c r="AI40" s="8">
        <v>9470.7999999999993</v>
      </c>
      <c r="AJ40" s="8">
        <v>197254.33</v>
      </c>
      <c r="AK40" s="8">
        <v>1506.12</v>
      </c>
      <c r="AL40" s="8">
        <v>11869.4133</v>
      </c>
      <c r="AM40" s="9">
        <v>718137.26</v>
      </c>
      <c r="AN40" s="8">
        <v>3469.26</v>
      </c>
      <c r="AO40" s="8">
        <v>3429.11</v>
      </c>
      <c r="AP40" s="8">
        <v>512571.68</v>
      </c>
      <c r="AQ40" s="8">
        <v>2476.19</v>
      </c>
      <c r="AR40" s="8">
        <v>2497.7399999999998</v>
      </c>
      <c r="AS40" s="10">
        <v>-8.6277995307757135E-3</v>
      </c>
      <c r="AT40" s="10">
        <v>0</v>
      </c>
      <c r="AU40" s="11">
        <v>0</v>
      </c>
      <c r="AV40" s="8">
        <v>718137.26</v>
      </c>
      <c r="AW40" s="8">
        <v>1479.38</v>
      </c>
      <c r="AX40" s="12">
        <v>716657.88</v>
      </c>
    </row>
    <row r="41" spans="1:50" x14ac:dyDescent="0.2">
      <c r="A41" s="7">
        <v>2047</v>
      </c>
      <c r="B41" s="7" t="s">
        <v>88</v>
      </c>
      <c r="C41" s="7">
        <v>8502047</v>
      </c>
      <c r="D41" s="7">
        <v>115879</v>
      </c>
      <c r="E41" s="8">
        <v>284117.84999999998</v>
      </c>
      <c r="F41" s="8">
        <v>0</v>
      </c>
      <c r="G41" s="8">
        <v>0</v>
      </c>
      <c r="H41" s="8">
        <v>14.4</v>
      </c>
      <c r="I41" s="8">
        <v>0</v>
      </c>
      <c r="J41" s="8">
        <v>356.13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22857.94</v>
      </c>
      <c r="X41" s="8">
        <v>0</v>
      </c>
      <c r="Y41" s="8">
        <v>704.27</v>
      </c>
      <c r="Z41" s="8">
        <v>0</v>
      </c>
      <c r="AA41" s="8">
        <v>408</v>
      </c>
      <c r="AB41" s="8">
        <v>0</v>
      </c>
      <c r="AC41" s="8">
        <v>190000</v>
      </c>
      <c r="AD41" s="8">
        <v>0</v>
      </c>
      <c r="AE41" s="8">
        <v>11493.33</v>
      </c>
      <c r="AF41" s="8">
        <v>0</v>
      </c>
      <c r="AG41" s="8">
        <v>0</v>
      </c>
      <c r="AH41" s="8">
        <v>284117.84999999998</v>
      </c>
      <c r="AI41" s="8">
        <v>24340.74</v>
      </c>
      <c r="AJ41" s="8">
        <v>201493.33</v>
      </c>
      <c r="AK41" s="8">
        <v>370.53</v>
      </c>
      <c r="AL41" s="8">
        <v>25736.171499999997</v>
      </c>
      <c r="AM41" s="9">
        <v>509951.92</v>
      </c>
      <c r="AN41" s="8">
        <v>4434.3599999999997</v>
      </c>
      <c r="AO41" s="8">
        <v>4383.5600000000004</v>
      </c>
      <c r="AP41" s="8">
        <v>302615.69</v>
      </c>
      <c r="AQ41" s="8">
        <v>2631.44</v>
      </c>
      <c r="AR41" s="8">
        <v>2320.54</v>
      </c>
      <c r="AS41" s="10">
        <v>0.13397743628638165</v>
      </c>
      <c r="AT41" s="10">
        <v>-0.12297743628638165</v>
      </c>
      <c r="AU41" s="11">
        <v>-32818.019999999997</v>
      </c>
      <c r="AV41" s="8">
        <v>477133.9</v>
      </c>
      <c r="AW41" s="8">
        <v>2078.35</v>
      </c>
      <c r="AX41" s="12">
        <v>475055.55</v>
      </c>
    </row>
    <row r="42" spans="1:50" x14ac:dyDescent="0.2">
      <c r="A42" s="7">
        <v>2049</v>
      </c>
      <c r="B42" s="7" t="s">
        <v>89</v>
      </c>
      <c r="C42" s="7">
        <v>8502049</v>
      </c>
      <c r="D42" s="7">
        <v>115880</v>
      </c>
      <c r="E42" s="8">
        <v>886941.81</v>
      </c>
      <c r="F42" s="8">
        <v>0</v>
      </c>
      <c r="G42" s="8">
        <v>0</v>
      </c>
      <c r="H42" s="8">
        <v>91.2</v>
      </c>
      <c r="I42" s="8">
        <v>0</v>
      </c>
      <c r="J42" s="8">
        <v>5698.08</v>
      </c>
      <c r="K42" s="8">
        <v>2136.7800000000002</v>
      </c>
      <c r="L42" s="8">
        <v>5341.95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7872.95</v>
      </c>
      <c r="W42" s="8">
        <v>98768.69</v>
      </c>
      <c r="X42" s="8">
        <v>0</v>
      </c>
      <c r="Y42" s="8">
        <v>2407.7600000000002</v>
      </c>
      <c r="Z42" s="8">
        <v>0</v>
      </c>
      <c r="AA42" s="8">
        <v>2584</v>
      </c>
      <c r="AB42" s="8">
        <v>0</v>
      </c>
      <c r="AC42" s="8">
        <v>190000</v>
      </c>
      <c r="AD42" s="8">
        <v>0</v>
      </c>
      <c r="AE42" s="8">
        <v>17498.330000000002</v>
      </c>
      <c r="AF42" s="8">
        <v>0</v>
      </c>
      <c r="AG42" s="8">
        <v>0</v>
      </c>
      <c r="AH42" s="8">
        <v>886941.81</v>
      </c>
      <c r="AI42" s="8">
        <v>124901.41</v>
      </c>
      <c r="AJ42" s="8">
        <v>207498.33</v>
      </c>
      <c r="AK42" s="8">
        <v>13268.01</v>
      </c>
      <c r="AL42" s="8">
        <v>108964.9091</v>
      </c>
      <c r="AM42" s="9">
        <v>1219341.55</v>
      </c>
      <c r="AN42" s="8">
        <v>3396.49</v>
      </c>
      <c r="AO42" s="8">
        <v>3339.73</v>
      </c>
      <c r="AP42" s="8">
        <v>991466.45</v>
      </c>
      <c r="AQ42" s="8">
        <v>2761.74</v>
      </c>
      <c r="AR42" s="8">
        <v>2644.23</v>
      </c>
      <c r="AS42" s="10">
        <v>4.4440158382591438E-2</v>
      </c>
      <c r="AT42" s="10">
        <v>-3.3440158382591442E-2</v>
      </c>
      <c r="AU42" s="11">
        <v>-31744.03</v>
      </c>
      <c r="AV42" s="8">
        <v>1187597.52</v>
      </c>
      <c r="AW42" s="8">
        <v>8578.58</v>
      </c>
      <c r="AX42" s="12">
        <v>1179018.94</v>
      </c>
    </row>
    <row r="43" spans="1:50" x14ac:dyDescent="0.2">
      <c r="A43" s="7">
        <v>2053</v>
      </c>
      <c r="B43" s="7" t="s">
        <v>90</v>
      </c>
      <c r="C43" s="7">
        <v>8502053</v>
      </c>
      <c r="D43" s="7">
        <v>115881</v>
      </c>
      <c r="E43" s="8">
        <v>449647.38</v>
      </c>
      <c r="F43" s="8">
        <v>0</v>
      </c>
      <c r="G43" s="8">
        <v>0</v>
      </c>
      <c r="H43" s="8">
        <v>38.4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136</v>
      </c>
      <c r="AB43" s="8">
        <v>0</v>
      </c>
      <c r="AC43" s="8">
        <v>190000</v>
      </c>
      <c r="AD43" s="8">
        <v>0</v>
      </c>
      <c r="AE43" s="8">
        <v>14319.33</v>
      </c>
      <c r="AF43" s="8">
        <v>0</v>
      </c>
      <c r="AG43" s="8">
        <v>0</v>
      </c>
      <c r="AH43" s="8">
        <v>449647.38</v>
      </c>
      <c r="AI43" s="8">
        <v>174.4</v>
      </c>
      <c r="AJ43" s="8">
        <v>204319.33</v>
      </c>
      <c r="AK43" s="8">
        <v>38.4</v>
      </c>
      <c r="AL43" s="8">
        <v>4500.3137999999999</v>
      </c>
      <c r="AM43" s="9">
        <v>654141.11</v>
      </c>
      <c r="AN43" s="8">
        <v>3594.18</v>
      </c>
      <c r="AO43" s="8">
        <v>3556.12</v>
      </c>
      <c r="AP43" s="8">
        <v>442894.68</v>
      </c>
      <c r="AQ43" s="8">
        <v>2433.4899999999998</v>
      </c>
      <c r="AR43" s="8">
        <v>2516.09</v>
      </c>
      <c r="AS43" s="10">
        <v>-3.2828714394159332E-2</v>
      </c>
      <c r="AT43" s="10">
        <v>1.7828714394159333E-2</v>
      </c>
      <c r="AU43" s="11">
        <v>8164.27</v>
      </c>
      <c r="AV43" s="8">
        <v>662305.38</v>
      </c>
      <c r="AW43" s="8">
        <v>953.68</v>
      </c>
      <c r="AX43" s="12">
        <v>661351.69999999995</v>
      </c>
    </row>
    <row r="44" spans="1:50" x14ac:dyDescent="0.2">
      <c r="A44" s="7">
        <v>2054</v>
      </c>
      <c r="B44" s="7" t="s">
        <v>91</v>
      </c>
      <c r="C44" s="7">
        <v>8502054</v>
      </c>
      <c r="D44" s="7">
        <v>115882</v>
      </c>
      <c r="E44" s="8">
        <v>642353.4</v>
      </c>
      <c r="F44" s="8">
        <v>0</v>
      </c>
      <c r="G44" s="8">
        <v>0</v>
      </c>
      <c r="H44" s="8">
        <v>62.88</v>
      </c>
      <c r="I44" s="8">
        <v>0</v>
      </c>
      <c r="J44" s="8">
        <v>1435.21</v>
      </c>
      <c r="K44" s="8">
        <v>2151.0300000000002</v>
      </c>
      <c r="L44" s="8">
        <v>13995.91</v>
      </c>
      <c r="M44" s="8">
        <v>1798.46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40762.370000000003</v>
      </c>
      <c r="X44" s="8">
        <v>0</v>
      </c>
      <c r="Y44" s="8">
        <v>1775.73</v>
      </c>
      <c r="Z44" s="8">
        <v>0</v>
      </c>
      <c r="AA44" s="8">
        <v>1233.52</v>
      </c>
      <c r="AB44" s="8">
        <v>0</v>
      </c>
      <c r="AC44" s="8">
        <v>190000</v>
      </c>
      <c r="AD44" s="8">
        <v>0</v>
      </c>
      <c r="AE44" s="8">
        <v>12906.33</v>
      </c>
      <c r="AF44" s="8">
        <v>0</v>
      </c>
      <c r="AG44" s="8">
        <v>0</v>
      </c>
      <c r="AH44" s="8">
        <v>642353.4</v>
      </c>
      <c r="AI44" s="8">
        <v>63215.11</v>
      </c>
      <c r="AJ44" s="8">
        <v>202906.33</v>
      </c>
      <c r="AK44" s="8">
        <v>19443.490000000002</v>
      </c>
      <c r="AL44" s="8">
        <v>49130.253000000004</v>
      </c>
      <c r="AM44" s="9">
        <v>908474.84</v>
      </c>
      <c r="AN44" s="8">
        <v>3521.22</v>
      </c>
      <c r="AO44" s="8">
        <v>3467.53</v>
      </c>
      <c r="AP44" s="8">
        <v>691715.8</v>
      </c>
      <c r="AQ44" s="8">
        <v>2681.07</v>
      </c>
      <c r="AR44" s="8">
        <v>2655.62</v>
      </c>
      <c r="AS44" s="10">
        <v>9.583449439302413E-3</v>
      </c>
      <c r="AT44" s="10">
        <v>0</v>
      </c>
      <c r="AU44" s="11">
        <v>0</v>
      </c>
      <c r="AV44" s="8">
        <v>908474.84</v>
      </c>
      <c r="AW44" s="8">
        <v>5311.23</v>
      </c>
      <c r="AX44" s="12">
        <v>903163.61</v>
      </c>
    </row>
    <row r="45" spans="1:50" x14ac:dyDescent="0.2">
      <c r="A45" s="7">
        <v>2055</v>
      </c>
      <c r="B45" s="7" t="s">
        <v>92</v>
      </c>
      <c r="C45" s="7">
        <v>8502055</v>
      </c>
      <c r="D45" s="7">
        <v>115883</v>
      </c>
      <c r="E45" s="8">
        <v>400235.58</v>
      </c>
      <c r="F45" s="8">
        <v>0</v>
      </c>
      <c r="G45" s="8">
        <v>0</v>
      </c>
      <c r="H45" s="8">
        <v>206.4</v>
      </c>
      <c r="I45" s="8">
        <v>0</v>
      </c>
      <c r="J45" s="8">
        <v>1791.34</v>
      </c>
      <c r="K45" s="8">
        <v>2151.0300000000002</v>
      </c>
      <c r="L45" s="8">
        <v>50524.160000000003</v>
      </c>
      <c r="M45" s="8">
        <v>3579.11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47797.79</v>
      </c>
      <c r="X45" s="8">
        <v>0</v>
      </c>
      <c r="Y45" s="8">
        <v>601.94000000000005</v>
      </c>
      <c r="Z45" s="8">
        <v>0</v>
      </c>
      <c r="AA45" s="8">
        <v>1768</v>
      </c>
      <c r="AB45" s="8">
        <v>0</v>
      </c>
      <c r="AC45" s="8">
        <v>190000</v>
      </c>
      <c r="AD45" s="8">
        <v>0</v>
      </c>
      <c r="AE45" s="8">
        <v>12553.33</v>
      </c>
      <c r="AF45" s="8">
        <v>0</v>
      </c>
      <c r="AG45" s="8">
        <v>0</v>
      </c>
      <c r="AH45" s="8">
        <v>400235.58</v>
      </c>
      <c r="AI45" s="8">
        <v>108419.77</v>
      </c>
      <c r="AJ45" s="8">
        <v>202553.33</v>
      </c>
      <c r="AK45" s="8">
        <v>58252.04</v>
      </c>
      <c r="AL45" s="8">
        <v>57625.349800000004</v>
      </c>
      <c r="AM45" s="9">
        <v>711208.68</v>
      </c>
      <c r="AN45" s="8">
        <v>4390.18</v>
      </c>
      <c r="AO45" s="8">
        <v>4315.03</v>
      </c>
      <c r="AP45" s="8">
        <v>496481.12</v>
      </c>
      <c r="AQ45" s="8">
        <v>3064.7</v>
      </c>
      <c r="AR45" s="8">
        <v>2941.81</v>
      </c>
      <c r="AS45" s="10">
        <v>4.1773601966136449E-2</v>
      </c>
      <c r="AT45" s="10">
        <v>-3.077360196613645E-2</v>
      </c>
      <c r="AU45" s="11">
        <v>-14665.87</v>
      </c>
      <c r="AV45" s="8">
        <v>696542.81</v>
      </c>
      <c r="AW45" s="8">
        <v>6685.01</v>
      </c>
      <c r="AX45" s="12">
        <v>689857.8</v>
      </c>
    </row>
    <row r="46" spans="1:50" x14ac:dyDescent="0.2">
      <c r="A46" s="7">
        <v>2056</v>
      </c>
      <c r="B46" s="7" t="s">
        <v>93</v>
      </c>
      <c r="C46" s="7">
        <v>8502056</v>
      </c>
      <c r="D46" s="7">
        <v>115884</v>
      </c>
      <c r="E46" s="8">
        <v>395294.4</v>
      </c>
      <c r="F46" s="8">
        <v>0</v>
      </c>
      <c r="G46" s="8">
        <v>0</v>
      </c>
      <c r="H46" s="8">
        <v>129.6</v>
      </c>
      <c r="I46" s="8">
        <v>0</v>
      </c>
      <c r="J46" s="8">
        <v>356.13</v>
      </c>
      <c r="K46" s="8">
        <v>18518.759999999998</v>
      </c>
      <c r="L46" s="8">
        <v>10683.9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18880.78</v>
      </c>
      <c r="X46" s="8">
        <v>0</v>
      </c>
      <c r="Y46" s="8">
        <v>3009.7</v>
      </c>
      <c r="Z46" s="8">
        <v>0</v>
      </c>
      <c r="AA46" s="8">
        <v>816</v>
      </c>
      <c r="AB46" s="8">
        <v>0</v>
      </c>
      <c r="AC46" s="8">
        <v>190000</v>
      </c>
      <c r="AD46" s="8">
        <v>0</v>
      </c>
      <c r="AE46" s="8">
        <v>11258.33</v>
      </c>
      <c r="AF46" s="8">
        <v>0</v>
      </c>
      <c r="AG46" s="8">
        <v>0</v>
      </c>
      <c r="AH46" s="8">
        <v>395294.4</v>
      </c>
      <c r="AI46" s="8">
        <v>52394.87</v>
      </c>
      <c r="AJ46" s="8">
        <v>201258.33</v>
      </c>
      <c r="AK46" s="8">
        <v>29688.39</v>
      </c>
      <c r="AL46" s="8">
        <v>25802.562999999998</v>
      </c>
      <c r="AM46" s="9">
        <v>648947.6</v>
      </c>
      <c r="AN46" s="8">
        <v>4055.92</v>
      </c>
      <c r="AO46" s="8">
        <v>3991.55</v>
      </c>
      <c r="AP46" s="8">
        <v>437389.94</v>
      </c>
      <c r="AQ46" s="8">
        <v>2733.69</v>
      </c>
      <c r="AR46" s="8">
        <v>2717.03</v>
      </c>
      <c r="AS46" s="10">
        <v>6.1316952702030721E-3</v>
      </c>
      <c r="AT46" s="10">
        <v>0</v>
      </c>
      <c r="AU46" s="11">
        <v>0</v>
      </c>
      <c r="AV46" s="8">
        <v>648947.6</v>
      </c>
      <c r="AW46" s="8">
        <v>4952.13</v>
      </c>
      <c r="AX46" s="12">
        <v>643995.47</v>
      </c>
    </row>
    <row r="47" spans="1:50" x14ac:dyDescent="0.2">
      <c r="A47" s="7">
        <v>2057</v>
      </c>
      <c r="B47" s="7" t="s">
        <v>94</v>
      </c>
      <c r="C47" s="7">
        <v>8502057</v>
      </c>
      <c r="D47" s="7">
        <v>115885</v>
      </c>
      <c r="E47" s="8">
        <v>353294.37</v>
      </c>
      <c r="F47" s="8">
        <v>0</v>
      </c>
      <c r="G47" s="8">
        <v>0</v>
      </c>
      <c r="H47" s="8">
        <v>188.5</v>
      </c>
      <c r="I47" s="8">
        <v>0</v>
      </c>
      <c r="J47" s="8">
        <v>1794.9</v>
      </c>
      <c r="K47" s="8">
        <v>5740.82</v>
      </c>
      <c r="L47" s="8">
        <v>62404.66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2340.0700000000002</v>
      </c>
      <c r="W47" s="8">
        <v>21235.49</v>
      </c>
      <c r="X47" s="8">
        <v>0</v>
      </c>
      <c r="Y47" s="8">
        <v>957.09</v>
      </c>
      <c r="Z47" s="8">
        <v>0</v>
      </c>
      <c r="AA47" s="8">
        <v>821.44</v>
      </c>
      <c r="AB47" s="8">
        <v>0</v>
      </c>
      <c r="AC47" s="8">
        <v>190000</v>
      </c>
      <c r="AD47" s="8">
        <v>0</v>
      </c>
      <c r="AE47" s="8">
        <v>9374.33</v>
      </c>
      <c r="AF47" s="8">
        <v>0</v>
      </c>
      <c r="AG47" s="8">
        <v>0</v>
      </c>
      <c r="AH47" s="8">
        <v>353294.37</v>
      </c>
      <c r="AI47" s="8">
        <v>95482.97</v>
      </c>
      <c r="AJ47" s="8">
        <v>199374.33</v>
      </c>
      <c r="AK47" s="8">
        <v>70128.88</v>
      </c>
      <c r="AL47" s="8">
        <v>31781.321700000004</v>
      </c>
      <c r="AM47" s="9">
        <v>648151.67000000004</v>
      </c>
      <c r="AN47" s="8">
        <v>4564.45</v>
      </c>
      <c r="AO47" s="8">
        <v>4486.8500000000004</v>
      </c>
      <c r="AP47" s="8">
        <v>437758.52</v>
      </c>
      <c r="AQ47" s="8">
        <v>3082.81</v>
      </c>
      <c r="AR47" s="8">
        <v>3529.18</v>
      </c>
      <c r="AS47" s="10">
        <v>-0.12647980550722829</v>
      </c>
      <c r="AT47" s="10">
        <v>0.11147980550722829</v>
      </c>
      <c r="AU47" s="11">
        <v>55867.39</v>
      </c>
      <c r="AV47" s="8">
        <v>704019.06</v>
      </c>
      <c r="AW47" s="8">
        <v>6167.09</v>
      </c>
      <c r="AX47" s="12">
        <v>697851.97</v>
      </c>
    </row>
    <row r="48" spans="1:50" x14ac:dyDescent="0.2">
      <c r="A48" s="7">
        <v>2061</v>
      </c>
      <c r="B48" s="7" t="s">
        <v>95</v>
      </c>
      <c r="C48" s="7">
        <v>8502061</v>
      </c>
      <c r="D48" s="7">
        <v>115886</v>
      </c>
      <c r="E48" s="8">
        <v>995647.77</v>
      </c>
      <c r="F48" s="8">
        <v>0</v>
      </c>
      <c r="G48" s="8">
        <v>0</v>
      </c>
      <c r="H48" s="8">
        <v>211.2</v>
      </c>
      <c r="I48" s="8">
        <v>0</v>
      </c>
      <c r="J48" s="8">
        <v>6474.44</v>
      </c>
      <c r="K48" s="8">
        <v>16545.8</v>
      </c>
      <c r="L48" s="8">
        <v>44242.03</v>
      </c>
      <c r="M48" s="8">
        <v>1798.46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55106</v>
      </c>
      <c r="X48" s="8">
        <v>0</v>
      </c>
      <c r="Y48" s="8">
        <v>8463.2800000000007</v>
      </c>
      <c r="Z48" s="8">
        <v>0</v>
      </c>
      <c r="AA48" s="8">
        <v>2720</v>
      </c>
      <c r="AB48" s="8">
        <v>0</v>
      </c>
      <c r="AC48" s="8">
        <v>190000</v>
      </c>
      <c r="AD48" s="8">
        <v>0</v>
      </c>
      <c r="AE48" s="8">
        <v>23268.33</v>
      </c>
      <c r="AF48" s="8">
        <v>0</v>
      </c>
      <c r="AG48" s="8">
        <v>0</v>
      </c>
      <c r="AH48" s="8">
        <v>995647.77</v>
      </c>
      <c r="AI48" s="8">
        <v>135561.21</v>
      </c>
      <c r="AJ48" s="8">
        <v>213268.33</v>
      </c>
      <c r="AK48" s="8">
        <v>69271.929999999993</v>
      </c>
      <c r="AL48" s="8">
        <v>71989.670700000002</v>
      </c>
      <c r="AM48" s="9">
        <v>1344477.31</v>
      </c>
      <c r="AN48" s="8">
        <v>3336.17</v>
      </c>
      <c r="AO48" s="8">
        <v>3270.8</v>
      </c>
      <c r="AP48" s="8">
        <v>1104865.95</v>
      </c>
      <c r="AQ48" s="8">
        <v>2741.6</v>
      </c>
      <c r="AR48" s="8">
        <v>2999.78</v>
      </c>
      <c r="AS48" s="10">
        <v>-8.606631152951226E-2</v>
      </c>
      <c r="AT48" s="10">
        <v>7.106631152951226E-2</v>
      </c>
      <c r="AU48" s="11">
        <v>85912.87</v>
      </c>
      <c r="AV48" s="8">
        <v>1430390.18</v>
      </c>
      <c r="AW48" s="8">
        <v>12990</v>
      </c>
      <c r="AX48" s="12">
        <v>1417400.18</v>
      </c>
    </row>
    <row r="49" spans="1:50" x14ac:dyDescent="0.2">
      <c r="A49" s="7">
        <v>2062</v>
      </c>
      <c r="B49" s="7" t="s">
        <v>96</v>
      </c>
      <c r="C49" s="7">
        <v>8502062</v>
      </c>
      <c r="D49" s="7">
        <v>115887</v>
      </c>
      <c r="E49" s="8">
        <v>859765.32</v>
      </c>
      <c r="F49" s="8">
        <v>0</v>
      </c>
      <c r="G49" s="8">
        <v>0</v>
      </c>
      <c r="H49" s="8">
        <v>479.95</v>
      </c>
      <c r="I49" s="8">
        <v>0</v>
      </c>
      <c r="J49" s="8">
        <v>26531.69</v>
      </c>
      <c r="K49" s="8">
        <v>60043.519999999997</v>
      </c>
      <c r="L49" s="8">
        <v>69124.83</v>
      </c>
      <c r="M49" s="8">
        <v>12215.26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7991.93</v>
      </c>
      <c r="W49" s="8">
        <v>127369.82</v>
      </c>
      <c r="X49" s="8">
        <v>0</v>
      </c>
      <c r="Y49" s="8">
        <v>18979.169999999998</v>
      </c>
      <c r="Z49" s="8">
        <v>0</v>
      </c>
      <c r="AA49" s="8">
        <v>7333.12</v>
      </c>
      <c r="AB49" s="8">
        <v>0</v>
      </c>
      <c r="AC49" s="8">
        <v>190000</v>
      </c>
      <c r="AD49" s="8">
        <v>0</v>
      </c>
      <c r="AE49" s="8">
        <v>20089.330000000002</v>
      </c>
      <c r="AF49" s="8">
        <v>0</v>
      </c>
      <c r="AG49" s="8">
        <v>0</v>
      </c>
      <c r="AH49" s="8">
        <v>859765.32</v>
      </c>
      <c r="AI49" s="8">
        <v>330069.28999999998</v>
      </c>
      <c r="AJ49" s="8">
        <v>210089.33</v>
      </c>
      <c r="AK49" s="8">
        <v>168395.25</v>
      </c>
      <c r="AL49" s="8">
        <v>152806.9982</v>
      </c>
      <c r="AM49" s="9">
        <v>1399923.94</v>
      </c>
      <c r="AN49" s="8">
        <v>4022.77</v>
      </c>
      <c r="AO49" s="8">
        <v>3910.83</v>
      </c>
      <c r="AP49" s="8">
        <v>1150878.1299999999</v>
      </c>
      <c r="AQ49" s="8">
        <v>3307.12</v>
      </c>
      <c r="AR49" s="8">
        <v>3477.51</v>
      </c>
      <c r="AS49" s="10">
        <v>-4.8997702379001161E-2</v>
      </c>
      <c r="AT49" s="10">
        <v>3.3997702379001161E-2</v>
      </c>
      <c r="AU49" s="11">
        <v>41143.120000000003</v>
      </c>
      <c r="AV49" s="8">
        <v>1441067.06</v>
      </c>
      <c r="AW49" s="8">
        <v>27128.25</v>
      </c>
      <c r="AX49" s="12">
        <v>1413938.81</v>
      </c>
    </row>
    <row r="50" spans="1:50" x14ac:dyDescent="0.2">
      <c r="A50" s="7">
        <v>2063</v>
      </c>
      <c r="B50" s="7" t="s">
        <v>97</v>
      </c>
      <c r="C50" s="7">
        <v>8502063</v>
      </c>
      <c r="D50" s="7">
        <v>115888</v>
      </c>
      <c r="E50" s="8">
        <v>657176.93999999994</v>
      </c>
      <c r="F50" s="8">
        <v>0</v>
      </c>
      <c r="G50" s="8">
        <v>0</v>
      </c>
      <c r="H50" s="8">
        <v>168</v>
      </c>
      <c r="I50" s="8">
        <v>0</v>
      </c>
      <c r="J50" s="8">
        <v>3215.86</v>
      </c>
      <c r="K50" s="8">
        <v>51475.03</v>
      </c>
      <c r="L50" s="8">
        <v>15010.88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8729.66</v>
      </c>
      <c r="X50" s="8">
        <v>0</v>
      </c>
      <c r="Y50" s="8">
        <v>8144.25</v>
      </c>
      <c r="Z50" s="8">
        <v>0</v>
      </c>
      <c r="AA50" s="8">
        <v>952</v>
      </c>
      <c r="AB50" s="8">
        <v>0</v>
      </c>
      <c r="AC50" s="8">
        <v>190000</v>
      </c>
      <c r="AD50" s="8">
        <v>0</v>
      </c>
      <c r="AE50" s="8">
        <v>12671.33</v>
      </c>
      <c r="AF50" s="8">
        <v>0</v>
      </c>
      <c r="AG50" s="8">
        <v>0</v>
      </c>
      <c r="AH50" s="8">
        <v>657176.93999999994</v>
      </c>
      <c r="AI50" s="8">
        <v>87695.679999999993</v>
      </c>
      <c r="AJ50" s="8">
        <v>202671.33</v>
      </c>
      <c r="AK50" s="8">
        <v>69869.77</v>
      </c>
      <c r="AL50" s="8">
        <v>22288.4064</v>
      </c>
      <c r="AM50" s="9">
        <v>947543.95</v>
      </c>
      <c r="AN50" s="8">
        <v>3562.2</v>
      </c>
      <c r="AO50" s="8">
        <v>3491.62</v>
      </c>
      <c r="AP50" s="8">
        <v>726100.46</v>
      </c>
      <c r="AQ50" s="8">
        <v>2729.7</v>
      </c>
      <c r="AR50" s="8">
        <v>2754.29</v>
      </c>
      <c r="AS50" s="10">
        <v>-8.9278906723693381E-3</v>
      </c>
      <c r="AT50" s="10">
        <v>0</v>
      </c>
      <c r="AU50" s="11">
        <v>0</v>
      </c>
      <c r="AV50" s="8">
        <v>947543.95</v>
      </c>
      <c r="AW50" s="8">
        <v>9929.9</v>
      </c>
      <c r="AX50" s="12">
        <v>937614.05</v>
      </c>
    </row>
    <row r="51" spans="1:50" x14ac:dyDescent="0.2">
      <c r="A51" s="7">
        <v>2067</v>
      </c>
      <c r="B51" s="7" t="s">
        <v>98</v>
      </c>
      <c r="C51" s="7">
        <v>8502067</v>
      </c>
      <c r="D51" s="7">
        <v>115889</v>
      </c>
      <c r="E51" s="8">
        <v>422470.89</v>
      </c>
      <c r="F51" s="8">
        <v>0</v>
      </c>
      <c r="G51" s="8">
        <v>0</v>
      </c>
      <c r="H51" s="8">
        <v>150.1</v>
      </c>
      <c r="I51" s="8">
        <v>0</v>
      </c>
      <c r="J51" s="8">
        <v>1748.6</v>
      </c>
      <c r="K51" s="8">
        <v>8397.5400000000009</v>
      </c>
      <c r="L51" s="8">
        <v>49348.93</v>
      </c>
      <c r="M51" s="8">
        <v>3507.89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3450.61</v>
      </c>
      <c r="W51" s="8">
        <v>79428.460000000006</v>
      </c>
      <c r="X51" s="8">
        <v>0</v>
      </c>
      <c r="Y51" s="8">
        <v>3527.37</v>
      </c>
      <c r="Z51" s="8">
        <v>0</v>
      </c>
      <c r="AA51" s="8">
        <v>1462</v>
      </c>
      <c r="AB51" s="8">
        <v>0</v>
      </c>
      <c r="AC51" s="8">
        <v>190000</v>
      </c>
      <c r="AD51" s="8">
        <v>0</v>
      </c>
      <c r="AE51" s="8">
        <v>12435.33</v>
      </c>
      <c r="AF51" s="8">
        <v>0</v>
      </c>
      <c r="AG51" s="8">
        <v>0</v>
      </c>
      <c r="AH51" s="8">
        <v>422470.89</v>
      </c>
      <c r="AI51" s="8">
        <v>151021.5</v>
      </c>
      <c r="AJ51" s="8">
        <v>202435.33</v>
      </c>
      <c r="AK51" s="8">
        <v>63153.06</v>
      </c>
      <c r="AL51" s="8">
        <v>89968.474900000001</v>
      </c>
      <c r="AM51" s="9">
        <v>775927.72</v>
      </c>
      <c r="AN51" s="8">
        <v>4537.59</v>
      </c>
      <c r="AO51" s="8">
        <v>4445.41</v>
      </c>
      <c r="AP51" s="8">
        <v>557730.22</v>
      </c>
      <c r="AQ51" s="8">
        <v>3261.58</v>
      </c>
      <c r="AR51" s="8">
        <v>3188.75</v>
      </c>
      <c r="AS51" s="10">
        <v>2.2839670717365715E-2</v>
      </c>
      <c r="AT51" s="10">
        <v>-1.1839670717365715E-2</v>
      </c>
      <c r="AU51" s="11">
        <v>-6455.89</v>
      </c>
      <c r="AV51" s="8">
        <v>769471.83</v>
      </c>
      <c r="AW51" s="8">
        <v>10035.76</v>
      </c>
      <c r="AX51" s="12">
        <v>759436.07</v>
      </c>
    </row>
    <row r="52" spans="1:50" x14ac:dyDescent="0.2">
      <c r="A52" s="7">
        <v>2069</v>
      </c>
      <c r="B52" s="7" t="s">
        <v>99</v>
      </c>
      <c r="C52" s="7">
        <v>8502069</v>
      </c>
      <c r="D52" s="7">
        <v>115890</v>
      </c>
      <c r="E52" s="8">
        <v>741177</v>
      </c>
      <c r="F52" s="8">
        <v>0</v>
      </c>
      <c r="G52" s="8">
        <v>0</v>
      </c>
      <c r="H52" s="8">
        <v>96</v>
      </c>
      <c r="I52" s="8">
        <v>0</v>
      </c>
      <c r="J52" s="8">
        <v>1424.52</v>
      </c>
      <c r="K52" s="8">
        <v>1424.52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28716</v>
      </c>
      <c r="X52" s="8">
        <v>0</v>
      </c>
      <c r="Y52" s="8">
        <v>3539.41</v>
      </c>
      <c r="Z52" s="8">
        <v>0</v>
      </c>
      <c r="AA52" s="8">
        <v>3400</v>
      </c>
      <c r="AB52" s="8">
        <v>0</v>
      </c>
      <c r="AC52" s="8">
        <v>190000</v>
      </c>
      <c r="AD52" s="8">
        <v>0</v>
      </c>
      <c r="AE52" s="8">
        <v>18323.330000000002</v>
      </c>
      <c r="AF52" s="8">
        <v>0</v>
      </c>
      <c r="AG52" s="8">
        <v>0</v>
      </c>
      <c r="AH52" s="8">
        <v>741177</v>
      </c>
      <c r="AI52" s="8">
        <v>38600.449999999997</v>
      </c>
      <c r="AJ52" s="8">
        <v>208323.33</v>
      </c>
      <c r="AK52" s="8">
        <v>2945.04</v>
      </c>
      <c r="AL52" s="8">
        <v>36422.274000000005</v>
      </c>
      <c r="AM52" s="9">
        <v>988100.78</v>
      </c>
      <c r="AN52" s="8">
        <v>3293.67</v>
      </c>
      <c r="AO52" s="8">
        <v>3244.28</v>
      </c>
      <c r="AP52" s="8">
        <v>764961.22</v>
      </c>
      <c r="AQ52" s="8">
        <v>2549.87</v>
      </c>
      <c r="AR52" s="8">
        <v>2695.93</v>
      </c>
      <c r="AS52" s="10">
        <v>-5.4177964561394384E-2</v>
      </c>
      <c r="AT52" s="10">
        <v>3.9177964561394385E-2</v>
      </c>
      <c r="AU52" s="11">
        <v>31686.32</v>
      </c>
      <c r="AV52" s="8">
        <v>1019787.1</v>
      </c>
      <c r="AW52" s="8">
        <v>4937.2299999999996</v>
      </c>
      <c r="AX52" s="12">
        <v>1014849.87</v>
      </c>
    </row>
    <row r="53" spans="1:50" x14ac:dyDescent="0.2">
      <c r="A53" s="7">
        <v>2071</v>
      </c>
      <c r="B53" s="7" t="s">
        <v>100</v>
      </c>
      <c r="C53" s="7">
        <v>8502071</v>
      </c>
      <c r="D53" s="7">
        <v>115891</v>
      </c>
      <c r="E53" s="8">
        <v>1030236.03</v>
      </c>
      <c r="F53" s="8">
        <v>0</v>
      </c>
      <c r="G53" s="8">
        <v>0</v>
      </c>
      <c r="H53" s="8">
        <v>76.8</v>
      </c>
      <c r="I53" s="8">
        <v>0</v>
      </c>
      <c r="J53" s="8">
        <v>356.13</v>
      </c>
      <c r="K53" s="8">
        <v>7834.86</v>
      </c>
      <c r="L53" s="8">
        <v>2136.7800000000002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4243.8599999999997</v>
      </c>
      <c r="W53" s="8">
        <v>36009.86</v>
      </c>
      <c r="X53" s="8">
        <v>0</v>
      </c>
      <c r="Y53" s="8">
        <v>3744.07</v>
      </c>
      <c r="Z53" s="8">
        <v>0</v>
      </c>
      <c r="AA53" s="8">
        <v>1904</v>
      </c>
      <c r="AB53" s="8">
        <v>0</v>
      </c>
      <c r="AC53" s="8">
        <v>190000</v>
      </c>
      <c r="AD53" s="8">
        <v>0</v>
      </c>
      <c r="AE53" s="8">
        <v>18558.330000000002</v>
      </c>
      <c r="AF53" s="8">
        <v>0</v>
      </c>
      <c r="AG53" s="8">
        <v>0</v>
      </c>
      <c r="AH53" s="8">
        <v>1030236.03</v>
      </c>
      <c r="AI53" s="8">
        <v>56306.36</v>
      </c>
      <c r="AJ53" s="8">
        <v>208558.33</v>
      </c>
      <c r="AK53" s="8">
        <v>10404.57</v>
      </c>
      <c r="AL53" s="8">
        <v>47352.677300000003</v>
      </c>
      <c r="AM53" s="9">
        <v>1295100.72</v>
      </c>
      <c r="AN53" s="8">
        <v>3105.76</v>
      </c>
      <c r="AO53" s="8">
        <v>3057.56</v>
      </c>
      <c r="AP53" s="8">
        <v>1066444.8600000001</v>
      </c>
      <c r="AQ53" s="8">
        <v>2557.42</v>
      </c>
      <c r="AR53" s="8">
        <v>2711.06</v>
      </c>
      <c r="AS53" s="10">
        <v>-5.6671560201544735E-2</v>
      </c>
      <c r="AT53" s="10">
        <v>4.1671560201544736E-2</v>
      </c>
      <c r="AU53" s="11">
        <v>47110.2</v>
      </c>
      <c r="AV53" s="8">
        <v>1342210.92</v>
      </c>
      <c r="AW53" s="8">
        <v>6422.36</v>
      </c>
      <c r="AX53" s="12">
        <v>1335788.56</v>
      </c>
    </row>
    <row r="54" spans="1:50" x14ac:dyDescent="0.2">
      <c r="A54" s="7">
        <v>2074</v>
      </c>
      <c r="B54" s="7" t="s">
        <v>101</v>
      </c>
      <c r="C54" s="7">
        <v>8502074</v>
      </c>
      <c r="D54" s="7">
        <v>115892</v>
      </c>
      <c r="E54" s="8">
        <v>763412.31</v>
      </c>
      <c r="F54" s="8">
        <v>0</v>
      </c>
      <c r="G54" s="8">
        <v>0</v>
      </c>
      <c r="H54" s="8">
        <v>96</v>
      </c>
      <c r="I54" s="8">
        <v>0</v>
      </c>
      <c r="J54" s="8">
        <v>14245.2</v>
      </c>
      <c r="K54" s="8">
        <v>24929.1</v>
      </c>
      <c r="L54" s="8">
        <v>4273.5600000000004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3966.22</v>
      </c>
      <c r="W54" s="8">
        <v>27093.55</v>
      </c>
      <c r="X54" s="8">
        <v>0</v>
      </c>
      <c r="Y54" s="8">
        <v>0</v>
      </c>
      <c r="Z54" s="8">
        <v>0</v>
      </c>
      <c r="AA54" s="8">
        <v>1088</v>
      </c>
      <c r="AB54" s="8">
        <v>0</v>
      </c>
      <c r="AC54" s="8">
        <v>190000</v>
      </c>
      <c r="AD54" s="8">
        <v>0</v>
      </c>
      <c r="AE54" s="8">
        <v>20560.330000000002</v>
      </c>
      <c r="AF54" s="8">
        <v>0</v>
      </c>
      <c r="AG54" s="8">
        <v>0</v>
      </c>
      <c r="AH54" s="8">
        <v>763412.31</v>
      </c>
      <c r="AI54" s="8">
        <v>75691.63</v>
      </c>
      <c r="AJ54" s="8">
        <v>210560.33</v>
      </c>
      <c r="AK54" s="8">
        <v>43543.86</v>
      </c>
      <c r="AL54" s="8">
        <v>39082.059099999999</v>
      </c>
      <c r="AM54" s="9">
        <v>1049664.27</v>
      </c>
      <c r="AN54" s="8">
        <v>3396.97</v>
      </c>
      <c r="AO54" s="8">
        <v>3346.77</v>
      </c>
      <c r="AP54" s="8">
        <v>823591.89</v>
      </c>
      <c r="AQ54" s="8">
        <v>2665.35</v>
      </c>
      <c r="AR54" s="8">
        <v>2648.68</v>
      </c>
      <c r="AS54" s="10">
        <v>6.2937010133349717E-3</v>
      </c>
      <c r="AT54" s="10">
        <v>0</v>
      </c>
      <c r="AU54" s="11">
        <v>0</v>
      </c>
      <c r="AV54" s="8">
        <v>1049664.27</v>
      </c>
      <c r="AW54" s="8">
        <v>5339.56</v>
      </c>
      <c r="AX54" s="12">
        <v>1044324.71</v>
      </c>
    </row>
    <row r="55" spans="1:50" x14ac:dyDescent="0.2">
      <c r="A55" s="7">
        <v>2076</v>
      </c>
      <c r="B55" s="7" t="s">
        <v>102</v>
      </c>
      <c r="C55" s="7">
        <v>8502076</v>
      </c>
      <c r="D55" s="7">
        <v>115893</v>
      </c>
      <c r="E55" s="8">
        <v>405176.76</v>
      </c>
      <c r="F55" s="8">
        <v>0</v>
      </c>
      <c r="G55" s="8">
        <v>0</v>
      </c>
      <c r="H55" s="8">
        <v>220.03</v>
      </c>
      <c r="I55" s="8">
        <v>0</v>
      </c>
      <c r="J55" s="8">
        <v>2920.27</v>
      </c>
      <c r="K55" s="8">
        <v>10220.93</v>
      </c>
      <c r="L55" s="8">
        <v>53665.23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23547.119999999999</v>
      </c>
      <c r="X55" s="8">
        <v>0</v>
      </c>
      <c r="Y55" s="8">
        <v>8710.07</v>
      </c>
      <c r="Z55" s="8">
        <v>0</v>
      </c>
      <c r="AA55" s="8">
        <v>1939.36</v>
      </c>
      <c r="AB55" s="8">
        <v>0</v>
      </c>
      <c r="AC55" s="8">
        <v>190000</v>
      </c>
      <c r="AD55" s="8">
        <v>0</v>
      </c>
      <c r="AE55" s="8">
        <v>11258.33</v>
      </c>
      <c r="AF55" s="8">
        <v>0</v>
      </c>
      <c r="AG55" s="8">
        <v>0</v>
      </c>
      <c r="AH55" s="8">
        <v>405176.76</v>
      </c>
      <c r="AI55" s="8">
        <v>101223.01</v>
      </c>
      <c r="AJ55" s="8">
        <v>201258.33</v>
      </c>
      <c r="AK55" s="8">
        <v>67026.460000000006</v>
      </c>
      <c r="AL55" s="8">
        <v>34301.533600000002</v>
      </c>
      <c r="AM55" s="9">
        <v>707658.1</v>
      </c>
      <c r="AN55" s="8">
        <v>4395.3900000000003</v>
      </c>
      <c r="AO55" s="8">
        <v>4297.24</v>
      </c>
      <c r="AP55" s="8">
        <v>490597.64</v>
      </c>
      <c r="AQ55" s="8">
        <v>3047.19</v>
      </c>
      <c r="AR55" s="8">
        <v>3255.43</v>
      </c>
      <c r="AS55" s="10">
        <v>-6.3966972105067466E-2</v>
      </c>
      <c r="AT55" s="10">
        <v>4.8966972105067466E-2</v>
      </c>
      <c r="AU55" s="11">
        <v>25664.78</v>
      </c>
      <c r="AV55" s="8">
        <v>733322.88</v>
      </c>
      <c r="AW55" s="8">
        <v>10234.06</v>
      </c>
      <c r="AX55" s="12">
        <v>723088.82</v>
      </c>
    </row>
    <row r="56" spans="1:50" x14ac:dyDescent="0.2">
      <c r="A56" s="7">
        <v>2077</v>
      </c>
      <c r="B56" s="7" t="s">
        <v>103</v>
      </c>
      <c r="C56" s="7">
        <v>8502077</v>
      </c>
      <c r="D56" s="7">
        <v>115894</v>
      </c>
      <c r="E56" s="8">
        <v>187764.84</v>
      </c>
      <c r="F56" s="8">
        <v>0</v>
      </c>
      <c r="G56" s="8">
        <v>0</v>
      </c>
      <c r="H56" s="8">
        <v>100.8</v>
      </c>
      <c r="I56" s="8">
        <v>0</v>
      </c>
      <c r="J56" s="8">
        <v>0</v>
      </c>
      <c r="K56" s="8">
        <v>0</v>
      </c>
      <c r="L56" s="8">
        <v>23504.58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2002.94</v>
      </c>
      <c r="W56" s="8">
        <v>32736.240000000002</v>
      </c>
      <c r="X56" s="8">
        <v>0</v>
      </c>
      <c r="Y56" s="8">
        <v>8234.5400000000009</v>
      </c>
      <c r="Z56" s="8">
        <v>0</v>
      </c>
      <c r="AA56" s="8">
        <v>408</v>
      </c>
      <c r="AB56" s="8">
        <v>0</v>
      </c>
      <c r="AC56" s="8">
        <v>190000</v>
      </c>
      <c r="AD56" s="8">
        <v>0</v>
      </c>
      <c r="AE56" s="8">
        <v>5723.33</v>
      </c>
      <c r="AF56" s="8">
        <v>0</v>
      </c>
      <c r="AG56" s="8">
        <v>0</v>
      </c>
      <c r="AH56" s="8">
        <v>187764.84</v>
      </c>
      <c r="AI56" s="8">
        <v>66987.100000000006</v>
      </c>
      <c r="AJ56" s="8">
        <v>195723.33</v>
      </c>
      <c r="AK56" s="8">
        <v>23605.38</v>
      </c>
      <c r="AL56" s="8">
        <v>36974.426399999997</v>
      </c>
      <c r="AM56" s="9">
        <v>450475.27</v>
      </c>
      <c r="AN56" s="8">
        <v>5927.31</v>
      </c>
      <c r="AO56" s="8">
        <v>5794.09</v>
      </c>
      <c r="AP56" s="8">
        <v>244627.76</v>
      </c>
      <c r="AQ56" s="8">
        <v>3218.79</v>
      </c>
      <c r="AR56" s="8">
        <v>2954.83</v>
      </c>
      <c r="AS56" s="10">
        <v>8.9331704362010683E-2</v>
      </c>
      <c r="AT56" s="10">
        <v>-7.8331704362010687E-2</v>
      </c>
      <c r="AU56" s="11">
        <v>-17590.72</v>
      </c>
      <c r="AV56" s="8">
        <v>432884.55</v>
      </c>
      <c r="AW56" s="8">
        <v>7545.02</v>
      </c>
      <c r="AX56" s="12">
        <v>425339.53</v>
      </c>
    </row>
    <row r="57" spans="1:50" x14ac:dyDescent="0.2">
      <c r="A57" s="7">
        <v>2085</v>
      </c>
      <c r="B57" s="7" t="s">
        <v>104</v>
      </c>
      <c r="C57" s="7">
        <v>8502085</v>
      </c>
      <c r="D57" s="7">
        <v>115897</v>
      </c>
      <c r="E57" s="8">
        <v>237176.64</v>
      </c>
      <c r="F57" s="8">
        <v>0</v>
      </c>
      <c r="G57" s="8">
        <v>0</v>
      </c>
      <c r="H57" s="8">
        <v>14.4</v>
      </c>
      <c r="I57" s="8">
        <v>0</v>
      </c>
      <c r="J57" s="8">
        <v>356.13</v>
      </c>
      <c r="K57" s="8">
        <v>1424.52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11026.94</v>
      </c>
      <c r="X57" s="8">
        <v>0</v>
      </c>
      <c r="Y57" s="8">
        <v>704.27</v>
      </c>
      <c r="Z57" s="8">
        <v>0</v>
      </c>
      <c r="AA57" s="8">
        <v>2040</v>
      </c>
      <c r="AB57" s="8">
        <v>0</v>
      </c>
      <c r="AC57" s="8">
        <v>190000</v>
      </c>
      <c r="AD57" s="8">
        <v>0</v>
      </c>
      <c r="AE57" s="8">
        <v>11846.33</v>
      </c>
      <c r="AF57" s="8">
        <v>0</v>
      </c>
      <c r="AG57" s="8">
        <v>0</v>
      </c>
      <c r="AH57" s="8">
        <v>237176.64</v>
      </c>
      <c r="AI57" s="8">
        <v>15566.26</v>
      </c>
      <c r="AJ57" s="8">
        <v>201846.33</v>
      </c>
      <c r="AK57" s="8">
        <v>1795.05</v>
      </c>
      <c r="AL57" s="8">
        <v>13578.2114</v>
      </c>
      <c r="AM57" s="9">
        <v>454589.23</v>
      </c>
      <c r="AN57" s="8">
        <v>4735.3</v>
      </c>
      <c r="AO57" s="8">
        <v>4686.9799999999996</v>
      </c>
      <c r="AP57" s="8">
        <v>248103.99</v>
      </c>
      <c r="AQ57" s="8">
        <v>2584.42</v>
      </c>
      <c r="AR57" s="8">
        <v>2279.12</v>
      </c>
      <c r="AS57" s="10">
        <v>0.13395521078310935</v>
      </c>
      <c r="AT57" s="10">
        <v>-0.12295521078310935</v>
      </c>
      <c r="AU57" s="11">
        <v>-26902.05</v>
      </c>
      <c r="AV57" s="8">
        <v>427687.18</v>
      </c>
      <c r="AW57" s="8">
        <v>1493.95</v>
      </c>
      <c r="AX57" s="12">
        <v>426193.23</v>
      </c>
    </row>
    <row r="58" spans="1:50" x14ac:dyDescent="0.2">
      <c r="A58" s="7">
        <v>2086</v>
      </c>
      <c r="B58" s="7" t="s">
        <v>105</v>
      </c>
      <c r="C58" s="7">
        <v>8502086</v>
      </c>
      <c r="D58" s="7">
        <v>115898</v>
      </c>
      <c r="E58" s="8">
        <v>474353.28</v>
      </c>
      <c r="F58" s="8">
        <v>0</v>
      </c>
      <c r="G58" s="8">
        <v>0</v>
      </c>
      <c r="H58" s="8">
        <v>24.14</v>
      </c>
      <c r="I58" s="8">
        <v>0</v>
      </c>
      <c r="J58" s="8">
        <v>2147.4699999999998</v>
      </c>
      <c r="K58" s="8">
        <v>0</v>
      </c>
      <c r="L58" s="8">
        <v>4294.92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25643.39</v>
      </c>
      <c r="X58" s="8">
        <v>0</v>
      </c>
      <c r="Y58" s="8">
        <v>2142.91</v>
      </c>
      <c r="Z58" s="8">
        <v>0</v>
      </c>
      <c r="AA58" s="8">
        <v>1366.8</v>
      </c>
      <c r="AB58" s="8">
        <v>0</v>
      </c>
      <c r="AC58" s="8">
        <v>190000</v>
      </c>
      <c r="AD58" s="8">
        <v>0</v>
      </c>
      <c r="AE58" s="8">
        <v>19736.330000000002</v>
      </c>
      <c r="AF58" s="8">
        <v>0</v>
      </c>
      <c r="AG58" s="8">
        <v>0</v>
      </c>
      <c r="AH58" s="8">
        <v>474353.28</v>
      </c>
      <c r="AI58" s="8">
        <v>35619.629999999997</v>
      </c>
      <c r="AJ58" s="8">
        <v>209736.33</v>
      </c>
      <c r="AK58" s="8">
        <v>6466.53</v>
      </c>
      <c r="AL58" s="8">
        <v>31033.575799999999</v>
      </c>
      <c r="AM58" s="9">
        <v>719709.24</v>
      </c>
      <c r="AN58" s="8">
        <v>3768.11</v>
      </c>
      <c r="AO58" s="8">
        <v>3715.83</v>
      </c>
      <c r="AP58" s="8">
        <v>499986.56</v>
      </c>
      <c r="AQ58" s="8">
        <v>2617.73</v>
      </c>
      <c r="AR58" s="8">
        <v>2510.06</v>
      </c>
      <c r="AS58" s="10">
        <v>4.289538895484573E-2</v>
      </c>
      <c r="AT58" s="10">
        <v>-3.1895388954845727E-2</v>
      </c>
      <c r="AU58" s="11">
        <v>-15291.33</v>
      </c>
      <c r="AV58" s="8">
        <v>704417.91</v>
      </c>
      <c r="AW58" s="8">
        <v>3701.09</v>
      </c>
      <c r="AX58" s="12">
        <v>700716.82</v>
      </c>
    </row>
    <row r="59" spans="1:50" x14ac:dyDescent="0.2">
      <c r="A59" s="7">
        <v>2089</v>
      </c>
      <c r="B59" s="7" t="s">
        <v>106</v>
      </c>
      <c r="C59" s="7">
        <v>8502089</v>
      </c>
      <c r="D59" s="7">
        <v>115899</v>
      </c>
      <c r="E59" s="8">
        <v>481765.05</v>
      </c>
      <c r="F59" s="8">
        <v>0</v>
      </c>
      <c r="G59" s="8">
        <v>0</v>
      </c>
      <c r="H59" s="8">
        <v>198.82</v>
      </c>
      <c r="I59" s="8">
        <v>0</v>
      </c>
      <c r="J59" s="8">
        <v>4775.7</v>
      </c>
      <c r="K59" s="8">
        <v>38212.75</v>
      </c>
      <c r="L59" s="8">
        <v>16538.68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4422.34</v>
      </c>
      <c r="W59" s="8">
        <v>43547.82</v>
      </c>
      <c r="X59" s="8">
        <v>0</v>
      </c>
      <c r="Y59" s="8">
        <v>2895.33</v>
      </c>
      <c r="Z59" s="8">
        <v>0</v>
      </c>
      <c r="AA59" s="8">
        <v>2473.84</v>
      </c>
      <c r="AB59" s="8">
        <v>0</v>
      </c>
      <c r="AC59" s="8">
        <v>190000</v>
      </c>
      <c r="AD59" s="8">
        <v>0</v>
      </c>
      <c r="AE59" s="8">
        <v>13848.33</v>
      </c>
      <c r="AF59" s="8">
        <v>0</v>
      </c>
      <c r="AG59" s="8">
        <v>0</v>
      </c>
      <c r="AH59" s="8">
        <v>481765.05</v>
      </c>
      <c r="AI59" s="8">
        <v>113065.28</v>
      </c>
      <c r="AJ59" s="8">
        <v>203848.33</v>
      </c>
      <c r="AK59" s="8">
        <v>59725.95</v>
      </c>
      <c r="AL59" s="8">
        <v>54338.065499999997</v>
      </c>
      <c r="AM59" s="9">
        <v>798678.66</v>
      </c>
      <c r="AN59" s="8">
        <v>4138.2299999999996</v>
      </c>
      <c r="AO59" s="8">
        <v>4063.18</v>
      </c>
      <c r="AP59" s="8">
        <v>580344.93999999994</v>
      </c>
      <c r="AQ59" s="8">
        <v>3006.97</v>
      </c>
      <c r="AR59" s="8">
        <v>2988.34</v>
      </c>
      <c r="AS59" s="10">
        <v>6.2342303753922419E-3</v>
      </c>
      <c r="AT59" s="10">
        <v>0</v>
      </c>
      <c r="AU59" s="11">
        <v>0</v>
      </c>
      <c r="AV59" s="8">
        <v>798678.66</v>
      </c>
      <c r="AW59" s="8">
        <v>7927.62</v>
      </c>
      <c r="AX59" s="12">
        <v>790751.04</v>
      </c>
    </row>
    <row r="60" spans="1:50" x14ac:dyDescent="0.2">
      <c r="A60" s="7">
        <v>2090</v>
      </c>
      <c r="B60" s="7" t="s">
        <v>107</v>
      </c>
      <c r="C60" s="7">
        <v>8502090</v>
      </c>
      <c r="D60" s="7">
        <v>115900</v>
      </c>
      <c r="E60" s="8">
        <v>239647.23</v>
      </c>
      <c r="F60" s="8">
        <v>0</v>
      </c>
      <c r="G60" s="8">
        <v>0</v>
      </c>
      <c r="H60" s="8">
        <v>57.6</v>
      </c>
      <c r="I60" s="8">
        <v>0</v>
      </c>
      <c r="J60" s="8">
        <v>0</v>
      </c>
      <c r="K60" s="8">
        <v>712.26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2042.6</v>
      </c>
      <c r="W60" s="8">
        <v>18564.900000000001</v>
      </c>
      <c r="X60" s="8">
        <v>0</v>
      </c>
      <c r="Y60" s="8">
        <v>710.29</v>
      </c>
      <c r="Z60" s="8">
        <v>0</v>
      </c>
      <c r="AA60" s="8">
        <v>680</v>
      </c>
      <c r="AB60" s="8">
        <v>0</v>
      </c>
      <c r="AC60" s="8">
        <v>190000</v>
      </c>
      <c r="AD60" s="8">
        <v>0</v>
      </c>
      <c r="AE60" s="8">
        <v>7019.33</v>
      </c>
      <c r="AF60" s="8">
        <v>0</v>
      </c>
      <c r="AG60" s="8">
        <v>0</v>
      </c>
      <c r="AH60" s="8">
        <v>239647.23</v>
      </c>
      <c r="AI60" s="8">
        <v>22767.65</v>
      </c>
      <c r="AJ60" s="8">
        <v>197019.33</v>
      </c>
      <c r="AK60" s="8">
        <v>769.86</v>
      </c>
      <c r="AL60" s="8">
        <v>21038.358300000004</v>
      </c>
      <c r="AM60" s="9">
        <v>459434.21</v>
      </c>
      <c r="AN60" s="8">
        <v>4736.4399999999996</v>
      </c>
      <c r="AO60" s="8">
        <v>4684.6499999999996</v>
      </c>
      <c r="AP60" s="8">
        <v>257391.86</v>
      </c>
      <c r="AQ60" s="8">
        <v>2653.52</v>
      </c>
      <c r="AR60" s="8">
        <v>2459.6</v>
      </c>
      <c r="AS60" s="10">
        <v>7.8842088144413763E-2</v>
      </c>
      <c r="AT60" s="10">
        <v>-6.7842088144413767E-2</v>
      </c>
      <c r="AU60" s="11">
        <v>-16185.85</v>
      </c>
      <c r="AV60" s="8">
        <v>443248.36</v>
      </c>
      <c r="AW60" s="8">
        <v>1802.25</v>
      </c>
      <c r="AX60" s="12">
        <v>441446.11</v>
      </c>
    </row>
    <row r="61" spans="1:50" x14ac:dyDescent="0.2">
      <c r="A61" s="7">
        <v>2091</v>
      </c>
      <c r="B61" s="7" t="s">
        <v>108</v>
      </c>
      <c r="C61" s="7">
        <v>8502091</v>
      </c>
      <c r="D61" s="7">
        <v>115901</v>
      </c>
      <c r="E61" s="8">
        <v>770824.08</v>
      </c>
      <c r="F61" s="8">
        <v>0</v>
      </c>
      <c r="G61" s="8">
        <v>0</v>
      </c>
      <c r="H61" s="8">
        <v>163.19999999999999</v>
      </c>
      <c r="I61" s="8">
        <v>0</v>
      </c>
      <c r="J61" s="8">
        <v>58761.45</v>
      </c>
      <c r="K61" s="8">
        <v>712.26</v>
      </c>
      <c r="L61" s="8">
        <v>2136.7800000000002</v>
      </c>
      <c r="M61" s="8">
        <v>14245.2</v>
      </c>
      <c r="N61" s="8">
        <v>2849.04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2181.42</v>
      </c>
      <c r="W61" s="8">
        <v>35449.910000000003</v>
      </c>
      <c r="X61" s="8">
        <v>0</v>
      </c>
      <c r="Y61" s="8">
        <v>3515.33</v>
      </c>
      <c r="Z61" s="8">
        <v>0</v>
      </c>
      <c r="AA61" s="8">
        <v>2720</v>
      </c>
      <c r="AB61" s="8">
        <v>0</v>
      </c>
      <c r="AC61" s="8">
        <v>190000</v>
      </c>
      <c r="AD61" s="8">
        <v>0</v>
      </c>
      <c r="AE61" s="8">
        <v>15143.33</v>
      </c>
      <c r="AF61" s="8">
        <v>0</v>
      </c>
      <c r="AG61" s="8">
        <v>0</v>
      </c>
      <c r="AH61" s="8">
        <v>770824.08</v>
      </c>
      <c r="AI61" s="8">
        <v>122734.59</v>
      </c>
      <c r="AJ61" s="8">
        <v>205143.33</v>
      </c>
      <c r="AK61" s="8">
        <v>78867.929999999993</v>
      </c>
      <c r="AL61" s="8">
        <v>51044.943800000001</v>
      </c>
      <c r="AM61" s="9">
        <v>1098702</v>
      </c>
      <c r="AN61" s="8">
        <v>3521.48</v>
      </c>
      <c r="AO61" s="8">
        <v>3457.75</v>
      </c>
      <c r="AP61" s="8">
        <v>873673.56</v>
      </c>
      <c r="AQ61" s="8">
        <v>2800.24</v>
      </c>
      <c r="AR61" s="8">
        <v>2820.05</v>
      </c>
      <c r="AS61" s="10">
        <v>-7.0246981436500764E-3</v>
      </c>
      <c r="AT61" s="10">
        <v>0</v>
      </c>
      <c r="AU61" s="11">
        <v>0</v>
      </c>
      <c r="AV61" s="8">
        <v>1098702</v>
      </c>
      <c r="AW61" s="8">
        <v>9547.59</v>
      </c>
      <c r="AX61" s="12">
        <v>1089154.4099999999</v>
      </c>
    </row>
    <row r="62" spans="1:50" x14ac:dyDescent="0.2">
      <c r="A62" s="7">
        <v>2092</v>
      </c>
      <c r="B62" s="7" t="s">
        <v>109</v>
      </c>
      <c r="C62" s="7">
        <v>8502092</v>
      </c>
      <c r="D62" s="7">
        <v>115902</v>
      </c>
      <c r="E62" s="8">
        <v>113647.14</v>
      </c>
      <c r="F62" s="8">
        <v>0</v>
      </c>
      <c r="G62" s="8">
        <v>0</v>
      </c>
      <c r="H62" s="8">
        <v>9.6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816</v>
      </c>
      <c r="AB62" s="8">
        <v>0</v>
      </c>
      <c r="AC62" s="8">
        <v>190000</v>
      </c>
      <c r="AD62" s="8">
        <v>0</v>
      </c>
      <c r="AE62" s="8">
        <v>4098.33</v>
      </c>
      <c r="AF62" s="8">
        <v>0</v>
      </c>
      <c r="AG62" s="8">
        <v>0</v>
      </c>
      <c r="AH62" s="8">
        <v>113647.14</v>
      </c>
      <c r="AI62" s="8">
        <v>825.6</v>
      </c>
      <c r="AJ62" s="8">
        <v>194098.33</v>
      </c>
      <c r="AK62" s="8">
        <v>9.6</v>
      </c>
      <c r="AL62" s="8">
        <v>1137.4314000000002</v>
      </c>
      <c r="AM62" s="9">
        <v>308571.07</v>
      </c>
      <c r="AN62" s="8">
        <v>6708.07</v>
      </c>
      <c r="AO62" s="8">
        <v>6670.01</v>
      </c>
      <c r="AP62" s="8">
        <v>112722.04</v>
      </c>
      <c r="AQ62" s="8">
        <v>2450.48</v>
      </c>
      <c r="AR62" s="8">
        <v>2559.5500000000002</v>
      </c>
      <c r="AS62" s="10">
        <v>-4.2612959309253642E-2</v>
      </c>
      <c r="AT62" s="10">
        <v>2.7612959309253643E-2</v>
      </c>
      <c r="AU62" s="11">
        <v>3251.13</v>
      </c>
      <c r="AV62" s="8">
        <v>311822.2</v>
      </c>
      <c r="AW62" s="8">
        <v>241.04</v>
      </c>
      <c r="AX62" s="12">
        <v>311581.15999999997</v>
      </c>
    </row>
    <row r="63" spans="1:50" x14ac:dyDescent="0.2">
      <c r="A63" s="7">
        <v>2094</v>
      </c>
      <c r="B63" s="7" t="s">
        <v>110</v>
      </c>
      <c r="C63" s="7">
        <v>8502094</v>
      </c>
      <c r="D63" s="7">
        <v>115903</v>
      </c>
      <c r="E63" s="8">
        <v>444706.2</v>
      </c>
      <c r="F63" s="8">
        <v>0</v>
      </c>
      <c r="G63" s="8">
        <v>0</v>
      </c>
      <c r="H63" s="8">
        <v>33.6</v>
      </c>
      <c r="I63" s="8">
        <v>0</v>
      </c>
      <c r="J63" s="8">
        <v>0</v>
      </c>
      <c r="K63" s="8">
        <v>0</v>
      </c>
      <c r="L63" s="8">
        <v>1100.44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19541.240000000002</v>
      </c>
      <c r="X63" s="8">
        <v>0</v>
      </c>
      <c r="Y63" s="8">
        <v>1805.82</v>
      </c>
      <c r="Z63" s="8">
        <v>0</v>
      </c>
      <c r="AA63" s="8">
        <v>408</v>
      </c>
      <c r="AB63" s="8">
        <v>0</v>
      </c>
      <c r="AC63" s="8">
        <v>190000</v>
      </c>
      <c r="AD63" s="8">
        <v>0</v>
      </c>
      <c r="AE63" s="8">
        <v>10198.33</v>
      </c>
      <c r="AF63" s="8">
        <v>0</v>
      </c>
      <c r="AG63" s="8">
        <v>0</v>
      </c>
      <c r="AH63" s="8">
        <v>444706.2</v>
      </c>
      <c r="AI63" s="8">
        <v>22889.1</v>
      </c>
      <c r="AJ63" s="8">
        <v>200198.33</v>
      </c>
      <c r="AK63" s="8">
        <v>1134.04</v>
      </c>
      <c r="AL63" s="8">
        <v>24101.705999999998</v>
      </c>
      <c r="AM63" s="9">
        <v>667793.63</v>
      </c>
      <c r="AN63" s="8">
        <v>3709.96</v>
      </c>
      <c r="AO63" s="8">
        <v>3661.2</v>
      </c>
      <c r="AP63" s="8">
        <v>458818.17</v>
      </c>
      <c r="AQ63" s="8">
        <v>2548.9899999999998</v>
      </c>
      <c r="AR63" s="8">
        <v>2509.4899999999998</v>
      </c>
      <c r="AS63" s="10">
        <v>1.5740250010958402E-2</v>
      </c>
      <c r="AT63" s="10">
        <v>-4.7402500109584023E-3</v>
      </c>
      <c r="AU63" s="11">
        <v>-2141.21</v>
      </c>
      <c r="AV63" s="8">
        <v>665652.42000000004</v>
      </c>
      <c r="AW63" s="8">
        <v>2873.73</v>
      </c>
      <c r="AX63" s="12">
        <v>662778.68999999994</v>
      </c>
    </row>
    <row r="64" spans="1:50" x14ac:dyDescent="0.2">
      <c r="A64" s="7">
        <v>2095</v>
      </c>
      <c r="B64" s="7" t="s">
        <v>111</v>
      </c>
      <c r="C64" s="7">
        <v>8502095</v>
      </c>
      <c r="D64" s="7">
        <v>115904</v>
      </c>
      <c r="E64" s="8">
        <v>647294.57999999996</v>
      </c>
      <c r="F64" s="8">
        <v>0</v>
      </c>
      <c r="G64" s="8">
        <v>0</v>
      </c>
      <c r="H64" s="8">
        <v>172.8</v>
      </c>
      <c r="I64" s="8">
        <v>0</v>
      </c>
      <c r="J64" s="8">
        <v>25741.07</v>
      </c>
      <c r="K64" s="8">
        <v>24309.43</v>
      </c>
      <c r="L64" s="8">
        <v>26816.59</v>
      </c>
      <c r="M64" s="8">
        <v>58992.94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41078.239999999998</v>
      </c>
      <c r="X64" s="8">
        <v>0</v>
      </c>
      <c r="Y64" s="8">
        <v>1799.8</v>
      </c>
      <c r="Z64" s="8">
        <v>0</v>
      </c>
      <c r="AA64" s="8">
        <v>1632</v>
      </c>
      <c r="AB64" s="8">
        <v>0</v>
      </c>
      <c r="AC64" s="8">
        <v>190000</v>
      </c>
      <c r="AD64" s="8">
        <v>0</v>
      </c>
      <c r="AE64" s="8">
        <v>14319.33</v>
      </c>
      <c r="AF64" s="8">
        <v>0</v>
      </c>
      <c r="AG64" s="8">
        <v>0</v>
      </c>
      <c r="AH64" s="8">
        <v>647294.57999999996</v>
      </c>
      <c r="AI64" s="8">
        <v>180542.87</v>
      </c>
      <c r="AJ64" s="8">
        <v>204319.33</v>
      </c>
      <c r="AK64" s="8">
        <v>136032.82999999999</v>
      </c>
      <c r="AL64" s="8">
        <v>61154.468800000002</v>
      </c>
      <c r="AM64" s="9">
        <v>1032156.78</v>
      </c>
      <c r="AN64" s="8">
        <v>3939.53</v>
      </c>
      <c r="AO64" s="8">
        <v>3861</v>
      </c>
      <c r="AP64" s="8">
        <v>807262.88</v>
      </c>
      <c r="AQ64" s="8">
        <v>3081.16</v>
      </c>
      <c r="AR64" s="8">
        <v>3266.43</v>
      </c>
      <c r="AS64" s="10">
        <v>-5.6719415386216755E-2</v>
      </c>
      <c r="AT64" s="10">
        <v>4.1719415386216756E-2</v>
      </c>
      <c r="AU64" s="11">
        <v>35703.67</v>
      </c>
      <c r="AV64" s="8">
        <v>1067860.45</v>
      </c>
      <c r="AW64" s="8">
        <v>11857.95</v>
      </c>
      <c r="AX64" s="12">
        <v>1056002.5</v>
      </c>
    </row>
    <row r="65" spans="1:50" x14ac:dyDescent="0.2">
      <c r="A65" s="7">
        <v>2100</v>
      </c>
      <c r="B65" s="7" t="s">
        <v>112</v>
      </c>
      <c r="C65" s="7">
        <v>8502100</v>
      </c>
      <c r="D65" s="7">
        <v>115908</v>
      </c>
      <c r="E65" s="8">
        <v>550941.56999999995</v>
      </c>
      <c r="F65" s="8">
        <v>0</v>
      </c>
      <c r="G65" s="8">
        <v>0</v>
      </c>
      <c r="H65" s="8">
        <v>475.2</v>
      </c>
      <c r="I65" s="8">
        <v>0</v>
      </c>
      <c r="J65" s="8">
        <v>356.13</v>
      </c>
      <c r="K65" s="8">
        <v>5007.18</v>
      </c>
      <c r="L65" s="8">
        <v>93366.6</v>
      </c>
      <c r="M65" s="8">
        <v>196761.83</v>
      </c>
      <c r="N65" s="8">
        <v>40057.5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7615.14</v>
      </c>
      <c r="W65" s="8">
        <v>134276.01999999999</v>
      </c>
      <c r="X65" s="8">
        <v>0</v>
      </c>
      <c r="Y65" s="8">
        <v>601.94000000000005</v>
      </c>
      <c r="Z65" s="8">
        <v>0</v>
      </c>
      <c r="AA65" s="8">
        <v>2312</v>
      </c>
      <c r="AB65" s="8">
        <v>0</v>
      </c>
      <c r="AC65" s="8">
        <v>190000</v>
      </c>
      <c r="AD65" s="8">
        <v>0</v>
      </c>
      <c r="AE65" s="8">
        <v>14908.33</v>
      </c>
      <c r="AF65" s="8">
        <v>0</v>
      </c>
      <c r="AG65" s="8">
        <v>0</v>
      </c>
      <c r="AH65" s="8">
        <v>550941.56999999995</v>
      </c>
      <c r="AI65" s="8">
        <v>480829.54</v>
      </c>
      <c r="AJ65" s="8">
        <v>204908.33</v>
      </c>
      <c r="AK65" s="8">
        <v>336024.44</v>
      </c>
      <c r="AL65" s="8">
        <v>173387.87969999999</v>
      </c>
      <c r="AM65" s="9">
        <v>1236679.44</v>
      </c>
      <c r="AN65" s="8">
        <v>5545.65</v>
      </c>
      <c r="AO65" s="8">
        <v>5391.46</v>
      </c>
      <c r="AP65" s="8">
        <v>997387.02</v>
      </c>
      <c r="AQ65" s="8">
        <v>4472.59</v>
      </c>
      <c r="AR65" s="8">
        <v>4395.58</v>
      </c>
      <c r="AS65" s="10">
        <v>1.7519872235290956E-2</v>
      </c>
      <c r="AT65" s="10">
        <v>-6.5198722352909563E-3</v>
      </c>
      <c r="AU65" s="11">
        <v>-6390.87</v>
      </c>
      <c r="AV65" s="8">
        <v>1230288.57</v>
      </c>
      <c r="AW65" s="8">
        <v>26636.86</v>
      </c>
      <c r="AX65" s="12">
        <v>1203651.71</v>
      </c>
    </row>
    <row r="66" spans="1:50" x14ac:dyDescent="0.2">
      <c r="A66" s="7">
        <v>2101</v>
      </c>
      <c r="B66" s="7" t="s">
        <v>113</v>
      </c>
      <c r="C66" s="7">
        <v>8502101</v>
      </c>
      <c r="D66" s="7">
        <v>115909</v>
      </c>
      <c r="E66" s="8">
        <v>437294.43</v>
      </c>
      <c r="F66" s="8">
        <v>0</v>
      </c>
      <c r="G66" s="8">
        <v>0</v>
      </c>
      <c r="H66" s="8">
        <v>347.57</v>
      </c>
      <c r="I66" s="8">
        <v>0</v>
      </c>
      <c r="J66" s="8">
        <v>719.38</v>
      </c>
      <c r="K66" s="8">
        <v>3604.04</v>
      </c>
      <c r="L66" s="8">
        <v>81048.06</v>
      </c>
      <c r="M66" s="8">
        <v>158495.66</v>
      </c>
      <c r="N66" s="8">
        <v>8632.6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6167.47</v>
      </c>
      <c r="W66" s="8">
        <v>124842.82</v>
      </c>
      <c r="X66" s="8">
        <v>0</v>
      </c>
      <c r="Y66" s="8">
        <v>1835.91</v>
      </c>
      <c r="Z66" s="8">
        <v>0</v>
      </c>
      <c r="AA66" s="8">
        <v>2188.2399999999998</v>
      </c>
      <c r="AB66" s="8">
        <v>0</v>
      </c>
      <c r="AC66" s="8">
        <v>190000</v>
      </c>
      <c r="AD66" s="8">
        <v>0</v>
      </c>
      <c r="AE66" s="8">
        <v>8549.33</v>
      </c>
      <c r="AF66" s="8">
        <v>0</v>
      </c>
      <c r="AG66" s="8">
        <v>0</v>
      </c>
      <c r="AH66" s="8">
        <v>437294.43</v>
      </c>
      <c r="AI66" s="8">
        <v>387881.75</v>
      </c>
      <c r="AJ66" s="8">
        <v>198549.33</v>
      </c>
      <c r="AK66" s="8">
        <v>252847.31</v>
      </c>
      <c r="AL66" s="8">
        <v>154500.49530000001</v>
      </c>
      <c r="AM66" s="9">
        <v>1023725.51</v>
      </c>
      <c r="AN66" s="8">
        <v>5816.62</v>
      </c>
      <c r="AO66" s="8">
        <v>5657.16</v>
      </c>
      <c r="AP66" s="8">
        <v>797111.41</v>
      </c>
      <c r="AQ66" s="8">
        <v>4529.04</v>
      </c>
      <c r="AR66" s="8">
        <v>4474.46</v>
      </c>
      <c r="AS66" s="10">
        <v>1.2198119996602926E-2</v>
      </c>
      <c r="AT66" s="10">
        <v>-1.1981199966029261E-3</v>
      </c>
      <c r="AU66" s="11">
        <v>-943.53</v>
      </c>
      <c r="AV66" s="8">
        <v>1022781.98</v>
      </c>
      <c r="AW66" s="8">
        <v>21945.23</v>
      </c>
      <c r="AX66" s="12">
        <v>1000836.75</v>
      </c>
    </row>
    <row r="67" spans="1:50" x14ac:dyDescent="0.2">
      <c r="A67" s="7">
        <v>2103</v>
      </c>
      <c r="B67" s="7" t="s">
        <v>114</v>
      </c>
      <c r="C67" s="7">
        <v>8502103</v>
      </c>
      <c r="D67" s="7">
        <v>115911</v>
      </c>
      <c r="E67" s="8">
        <v>442235.61</v>
      </c>
      <c r="F67" s="8">
        <v>0</v>
      </c>
      <c r="G67" s="8">
        <v>0</v>
      </c>
      <c r="H67" s="8">
        <v>277.14999999999998</v>
      </c>
      <c r="I67" s="8">
        <v>0</v>
      </c>
      <c r="J67" s="8">
        <v>3885.38</v>
      </c>
      <c r="K67" s="8">
        <v>37315.300000000003</v>
      </c>
      <c r="L67" s="8">
        <v>53643.86</v>
      </c>
      <c r="M67" s="8">
        <v>75802.28</v>
      </c>
      <c r="N67" s="8">
        <v>6210.91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3728.25</v>
      </c>
      <c r="W67" s="8">
        <v>70612.639999999999</v>
      </c>
      <c r="X67" s="8">
        <v>0</v>
      </c>
      <c r="Y67" s="8">
        <v>1155.72</v>
      </c>
      <c r="Z67" s="8">
        <v>0</v>
      </c>
      <c r="AA67" s="8">
        <v>2355.52</v>
      </c>
      <c r="AB67" s="8">
        <v>0</v>
      </c>
      <c r="AC67" s="8">
        <v>190000</v>
      </c>
      <c r="AD67" s="8">
        <v>0</v>
      </c>
      <c r="AE67" s="8">
        <v>26801.33</v>
      </c>
      <c r="AF67" s="8">
        <v>0</v>
      </c>
      <c r="AG67" s="8">
        <v>0</v>
      </c>
      <c r="AH67" s="8">
        <v>442235.61</v>
      </c>
      <c r="AI67" s="8">
        <v>254987.01</v>
      </c>
      <c r="AJ67" s="8">
        <v>216801.33</v>
      </c>
      <c r="AK67" s="8">
        <v>177134.88</v>
      </c>
      <c r="AL67" s="8">
        <v>92748.484100000001</v>
      </c>
      <c r="AM67" s="9">
        <v>914023.95</v>
      </c>
      <c r="AN67" s="8">
        <v>5106.28</v>
      </c>
      <c r="AO67" s="8">
        <v>4989.5</v>
      </c>
      <c r="AP67" s="8">
        <v>676319.42</v>
      </c>
      <c r="AQ67" s="8">
        <v>3778.32</v>
      </c>
      <c r="AR67" s="8">
        <v>4338.9399999999996</v>
      </c>
      <c r="AS67" s="10">
        <v>-0.12920667259745455</v>
      </c>
      <c r="AT67" s="10">
        <v>0.11420667259745455</v>
      </c>
      <c r="AU67" s="11">
        <v>88700.93</v>
      </c>
      <c r="AV67" s="8">
        <v>1002724.88</v>
      </c>
      <c r="AW67" s="8">
        <v>14788.86</v>
      </c>
      <c r="AX67" s="12">
        <v>987936.02</v>
      </c>
    </row>
    <row r="68" spans="1:50" x14ac:dyDescent="0.2">
      <c r="A68" s="7">
        <v>2104</v>
      </c>
      <c r="B68" s="7" t="s">
        <v>115</v>
      </c>
      <c r="C68" s="7">
        <v>8502104</v>
      </c>
      <c r="D68" s="7">
        <v>115912</v>
      </c>
      <c r="E68" s="8">
        <v>400235.58</v>
      </c>
      <c r="F68" s="8">
        <v>0</v>
      </c>
      <c r="G68" s="8">
        <v>0</v>
      </c>
      <c r="H68" s="8">
        <v>254.4</v>
      </c>
      <c r="I68" s="8">
        <v>0</v>
      </c>
      <c r="J68" s="8">
        <v>740.75</v>
      </c>
      <c r="K68" s="8">
        <v>28846.53</v>
      </c>
      <c r="L68" s="8">
        <v>63238</v>
      </c>
      <c r="M68" s="8">
        <v>85061.66</v>
      </c>
      <c r="N68" s="8">
        <v>2963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2002.94</v>
      </c>
      <c r="W68" s="8">
        <v>44193.919999999998</v>
      </c>
      <c r="X68" s="8">
        <v>0</v>
      </c>
      <c r="Y68" s="8">
        <v>1914.17</v>
      </c>
      <c r="Z68" s="8">
        <v>0</v>
      </c>
      <c r="AA68" s="8">
        <v>1360</v>
      </c>
      <c r="AB68" s="8">
        <v>0</v>
      </c>
      <c r="AC68" s="8">
        <v>190000</v>
      </c>
      <c r="AD68" s="8">
        <v>0</v>
      </c>
      <c r="AE68" s="8">
        <v>23033.33</v>
      </c>
      <c r="AF68" s="8">
        <v>0</v>
      </c>
      <c r="AG68" s="8">
        <v>0</v>
      </c>
      <c r="AH68" s="8">
        <v>400235.58</v>
      </c>
      <c r="AI68" s="8">
        <v>230575.37</v>
      </c>
      <c r="AJ68" s="8">
        <v>213033.33</v>
      </c>
      <c r="AK68" s="8">
        <v>181104.34</v>
      </c>
      <c r="AL68" s="8">
        <v>66306.709799999997</v>
      </c>
      <c r="AM68" s="9">
        <v>843844.28</v>
      </c>
      <c r="AN68" s="8">
        <v>5208.92</v>
      </c>
      <c r="AO68" s="8">
        <v>5087.97</v>
      </c>
      <c r="AP68" s="8">
        <v>611217.84</v>
      </c>
      <c r="AQ68" s="8">
        <v>3772.95</v>
      </c>
      <c r="AR68" s="8">
        <v>4169.76</v>
      </c>
      <c r="AS68" s="10">
        <v>-9.5163750431679614E-2</v>
      </c>
      <c r="AT68" s="10">
        <v>8.0163750431679615E-2</v>
      </c>
      <c r="AU68" s="11">
        <v>54150.7</v>
      </c>
      <c r="AV68" s="8">
        <v>897994.98</v>
      </c>
      <c r="AW68" s="8">
        <v>14055.89</v>
      </c>
      <c r="AX68" s="12">
        <v>883939.09</v>
      </c>
    </row>
    <row r="69" spans="1:50" x14ac:dyDescent="0.2">
      <c r="A69" s="7">
        <v>2105</v>
      </c>
      <c r="B69" s="7" t="s">
        <v>116</v>
      </c>
      <c r="C69" s="7">
        <v>8502105</v>
      </c>
      <c r="D69" s="7">
        <v>115913</v>
      </c>
      <c r="E69" s="8">
        <v>778235.85</v>
      </c>
      <c r="F69" s="8">
        <v>0</v>
      </c>
      <c r="G69" s="8">
        <v>0</v>
      </c>
      <c r="H69" s="8">
        <v>67.2</v>
      </c>
      <c r="I69" s="8">
        <v>0</v>
      </c>
      <c r="J69" s="8">
        <v>7478.73</v>
      </c>
      <c r="K69" s="8">
        <v>27778.14</v>
      </c>
      <c r="L69" s="8">
        <v>2136.7800000000002</v>
      </c>
      <c r="M69" s="8">
        <v>7122.6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4085.21</v>
      </c>
      <c r="W69" s="8">
        <v>31185.58</v>
      </c>
      <c r="X69" s="8">
        <v>0</v>
      </c>
      <c r="Y69" s="8">
        <v>3509.31</v>
      </c>
      <c r="Z69" s="8">
        <v>0</v>
      </c>
      <c r="AA69" s="8">
        <v>2176</v>
      </c>
      <c r="AB69" s="8">
        <v>0</v>
      </c>
      <c r="AC69" s="8">
        <v>190000</v>
      </c>
      <c r="AD69" s="8">
        <v>0</v>
      </c>
      <c r="AE69" s="8">
        <v>15261.33</v>
      </c>
      <c r="AF69" s="8">
        <v>0</v>
      </c>
      <c r="AG69" s="8">
        <v>0</v>
      </c>
      <c r="AH69" s="8">
        <v>778235.85</v>
      </c>
      <c r="AI69" s="8">
        <v>85539.55</v>
      </c>
      <c r="AJ69" s="8">
        <v>205261.33</v>
      </c>
      <c r="AK69" s="8">
        <v>44583.45</v>
      </c>
      <c r="AL69" s="8">
        <v>43426.283500000005</v>
      </c>
      <c r="AM69" s="9">
        <v>1069036.73</v>
      </c>
      <c r="AN69" s="8">
        <v>3393.77</v>
      </c>
      <c r="AO69" s="8">
        <v>3337.3</v>
      </c>
      <c r="AP69" s="8">
        <v>845989.71</v>
      </c>
      <c r="AQ69" s="8">
        <v>2685.68</v>
      </c>
      <c r="AR69" s="8">
        <v>2720.77</v>
      </c>
      <c r="AS69" s="10">
        <v>-1.2897084281288071E-2</v>
      </c>
      <c r="AT69" s="10">
        <v>0</v>
      </c>
      <c r="AU69" s="11">
        <v>0</v>
      </c>
      <c r="AV69" s="8">
        <v>1069036.73</v>
      </c>
      <c r="AW69" s="8">
        <v>7446.34</v>
      </c>
      <c r="AX69" s="12">
        <v>1061590.3899999999</v>
      </c>
    </row>
    <row r="70" spans="1:50" x14ac:dyDescent="0.2">
      <c r="A70" s="7">
        <v>2106</v>
      </c>
      <c r="B70" s="7" t="s">
        <v>117</v>
      </c>
      <c r="C70" s="7">
        <v>8502106</v>
      </c>
      <c r="D70" s="7">
        <v>115914</v>
      </c>
      <c r="E70" s="8">
        <v>751059.36</v>
      </c>
      <c r="F70" s="8">
        <v>0</v>
      </c>
      <c r="G70" s="8">
        <v>0</v>
      </c>
      <c r="H70" s="8">
        <v>172.8</v>
      </c>
      <c r="I70" s="8">
        <v>0</v>
      </c>
      <c r="J70" s="8">
        <v>1071.95</v>
      </c>
      <c r="K70" s="8">
        <v>32158.54</v>
      </c>
      <c r="L70" s="8">
        <v>18226.73</v>
      </c>
      <c r="M70" s="8">
        <v>3579.11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6207.13</v>
      </c>
      <c r="W70" s="8">
        <v>84482.47</v>
      </c>
      <c r="X70" s="8">
        <v>0</v>
      </c>
      <c r="Y70" s="8">
        <v>1203.8800000000001</v>
      </c>
      <c r="Z70" s="8">
        <v>0</v>
      </c>
      <c r="AA70" s="8">
        <v>1360</v>
      </c>
      <c r="AB70" s="8">
        <v>0</v>
      </c>
      <c r="AC70" s="8">
        <v>190000</v>
      </c>
      <c r="AD70" s="8">
        <v>0</v>
      </c>
      <c r="AE70" s="8">
        <v>23150.33</v>
      </c>
      <c r="AF70" s="8">
        <v>0</v>
      </c>
      <c r="AG70" s="8">
        <v>0</v>
      </c>
      <c r="AH70" s="8">
        <v>751059.36</v>
      </c>
      <c r="AI70" s="8">
        <v>148462.60999999999</v>
      </c>
      <c r="AJ70" s="8">
        <v>213150.33</v>
      </c>
      <c r="AK70" s="8">
        <v>55209.13</v>
      </c>
      <c r="AL70" s="8">
        <v>97513.976599999995</v>
      </c>
      <c r="AM70" s="9">
        <v>1112672.3</v>
      </c>
      <c r="AN70" s="8">
        <v>3660.11</v>
      </c>
      <c r="AO70" s="8">
        <v>3596.26</v>
      </c>
      <c r="AP70" s="8">
        <v>880112.38</v>
      </c>
      <c r="AQ70" s="8">
        <v>2895.11</v>
      </c>
      <c r="AR70" s="8">
        <v>2746.88</v>
      </c>
      <c r="AS70" s="10">
        <v>5.3963041705498607E-2</v>
      </c>
      <c r="AT70" s="10">
        <v>-4.2963041705498611E-2</v>
      </c>
      <c r="AU70" s="11">
        <v>-35876.35</v>
      </c>
      <c r="AV70" s="8">
        <v>1076795.95</v>
      </c>
      <c r="AW70" s="8">
        <v>9323.35</v>
      </c>
      <c r="AX70" s="12">
        <v>1067472.6000000001</v>
      </c>
    </row>
    <row r="71" spans="1:50" x14ac:dyDescent="0.2">
      <c r="A71" s="7">
        <v>2107</v>
      </c>
      <c r="B71" s="7" t="s">
        <v>118</v>
      </c>
      <c r="C71" s="7">
        <v>8502107</v>
      </c>
      <c r="D71" s="7">
        <v>136078</v>
      </c>
      <c r="E71" s="8">
        <v>879530.04</v>
      </c>
      <c r="F71" s="8">
        <v>0</v>
      </c>
      <c r="G71" s="8">
        <v>0</v>
      </c>
      <c r="H71" s="8">
        <v>672</v>
      </c>
      <c r="I71" s="8">
        <v>0</v>
      </c>
      <c r="J71" s="8">
        <v>4668.87</v>
      </c>
      <c r="K71" s="8">
        <v>36631.53</v>
      </c>
      <c r="L71" s="8">
        <v>188560.15</v>
      </c>
      <c r="M71" s="8">
        <v>181377.01</v>
      </c>
      <c r="N71" s="8">
        <v>8632.6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4323.18</v>
      </c>
      <c r="W71" s="8">
        <v>67913.34</v>
      </c>
      <c r="X71" s="8">
        <v>0</v>
      </c>
      <c r="Y71" s="8">
        <v>0</v>
      </c>
      <c r="Z71" s="8">
        <v>0</v>
      </c>
      <c r="AA71" s="8">
        <v>32640</v>
      </c>
      <c r="AB71" s="8">
        <v>0</v>
      </c>
      <c r="AC71" s="8">
        <v>190000</v>
      </c>
      <c r="AD71" s="8">
        <v>0</v>
      </c>
      <c r="AE71" s="8">
        <v>24446.33</v>
      </c>
      <c r="AF71" s="8">
        <v>0</v>
      </c>
      <c r="AG71" s="8">
        <v>0</v>
      </c>
      <c r="AH71" s="8">
        <v>879530.04</v>
      </c>
      <c r="AI71" s="8">
        <v>525418.68000000005</v>
      </c>
      <c r="AJ71" s="8">
        <v>214446.33</v>
      </c>
      <c r="AK71" s="8">
        <v>420542.16</v>
      </c>
      <c r="AL71" s="8">
        <v>118762.85639999999</v>
      </c>
      <c r="AM71" s="9">
        <v>1619395.05</v>
      </c>
      <c r="AN71" s="8">
        <v>4548.8599999999997</v>
      </c>
      <c r="AO71" s="8">
        <v>4434.12</v>
      </c>
      <c r="AP71" s="8">
        <v>1364100.37</v>
      </c>
      <c r="AQ71" s="8">
        <v>3831.74</v>
      </c>
      <c r="AR71" s="8">
        <v>4423.63</v>
      </c>
      <c r="AS71" s="10">
        <v>-0.13380187764347387</v>
      </c>
      <c r="AT71" s="10">
        <v>0.11880187764347387</v>
      </c>
      <c r="AU71" s="11">
        <v>187090.66</v>
      </c>
      <c r="AV71" s="8">
        <v>1806485.71</v>
      </c>
      <c r="AW71" s="8">
        <v>28567.19</v>
      </c>
      <c r="AX71" s="12">
        <v>1777918.52</v>
      </c>
    </row>
    <row r="72" spans="1:50" x14ac:dyDescent="0.2">
      <c r="A72" s="15">
        <v>2111</v>
      </c>
      <c r="B72" s="15" t="s">
        <v>119</v>
      </c>
      <c r="C72" s="15">
        <v>8502111</v>
      </c>
      <c r="D72" s="15">
        <v>115915</v>
      </c>
      <c r="E72" s="16">
        <v>261882.54</v>
      </c>
      <c r="F72" s="16">
        <v>0</v>
      </c>
      <c r="G72" s="16">
        <v>0</v>
      </c>
      <c r="H72" s="16">
        <v>27.26</v>
      </c>
      <c r="I72" s="16">
        <v>0</v>
      </c>
      <c r="J72" s="16">
        <v>5391.81</v>
      </c>
      <c r="K72" s="16">
        <v>4722.28</v>
      </c>
      <c r="L72" s="16">
        <v>11121.94</v>
      </c>
      <c r="M72" s="16">
        <v>3365.43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24954.2</v>
      </c>
      <c r="X72" s="16">
        <v>0</v>
      </c>
      <c r="Y72" s="16">
        <v>0</v>
      </c>
      <c r="Z72" s="16">
        <v>0</v>
      </c>
      <c r="AA72" s="16">
        <v>1286.56</v>
      </c>
      <c r="AB72" s="16">
        <v>0</v>
      </c>
      <c r="AC72" s="16">
        <v>190000</v>
      </c>
      <c r="AD72" s="16">
        <v>0</v>
      </c>
      <c r="AE72" s="16">
        <v>9138.33</v>
      </c>
      <c r="AF72" s="16">
        <v>0</v>
      </c>
      <c r="AG72" s="16">
        <v>0</v>
      </c>
      <c r="AH72" s="16">
        <v>261882.54</v>
      </c>
      <c r="AI72" s="16">
        <v>50869.48</v>
      </c>
      <c r="AJ72" s="16">
        <v>199138.33</v>
      </c>
      <c r="AK72" s="16">
        <v>24628.720000000001</v>
      </c>
      <c r="AL72" s="16">
        <v>30035.897400000002</v>
      </c>
      <c r="AM72" s="9">
        <v>511890.35</v>
      </c>
      <c r="AN72" s="16">
        <v>4829.1499999999996</v>
      </c>
      <c r="AO72" s="16">
        <v>4766.8500000000004</v>
      </c>
      <c r="AP72" s="16">
        <v>306147.43</v>
      </c>
      <c r="AQ72" s="16">
        <v>2888.18</v>
      </c>
      <c r="AR72" s="16">
        <v>2600.5</v>
      </c>
      <c r="AS72" s="17">
        <v>0.1106248798308017</v>
      </c>
      <c r="AT72" s="17">
        <v>-9.9624879830801705E-2</v>
      </c>
      <c r="AU72" s="18">
        <v>-27461.9</v>
      </c>
      <c r="AV72" s="16">
        <v>484428.45</v>
      </c>
      <c r="AW72" s="16">
        <v>3120.67</v>
      </c>
      <c r="AX72" s="12">
        <v>481307.78</v>
      </c>
    </row>
    <row r="73" spans="1:50" x14ac:dyDescent="0.2">
      <c r="A73" s="7">
        <v>2113</v>
      </c>
      <c r="B73" s="7" t="s">
        <v>120</v>
      </c>
      <c r="C73" s="7">
        <v>8502113</v>
      </c>
      <c r="D73" s="7">
        <v>115916</v>
      </c>
      <c r="E73" s="8">
        <v>775765.26</v>
      </c>
      <c r="F73" s="8">
        <v>0</v>
      </c>
      <c r="G73" s="8">
        <v>0</v>
      </c>
      <c r="H73" s="8">
        <v>225.6</v>
      </c>
      <c r="I73" s="8">
        <v>0</v>
      </c>
      <c r="J73" s="8">
        <v>24216.84</v>
      </c>
      <c r="K73" s="8">
        <v>59117.58</v>
      </c>
      <c r="L73" s="8">
        <v>19231.02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4124.87</v>
      </c>
      <c r="W73" s="8">
        <v>62816.26</v>
      </c>
      <c r="X73" s="8">
        <v>0</v>
      </c>
      <c r="Y73" s="8">
        <v>1408.54</v>
      </c>
      <c r="Z73" s="8">
        <v>0</v>
      </c>
      <c r="AA73" s="8">
        <v>4080</v>
      </c>
      <c r="AB73" s="8">
        <v>0</v>
      </c>
      <c r="AC73" s="8">
        <v>190000</v>
      </c>
      <c r="AD73" s="8">
        <v>0</v>
      </c>
      <c r="AE73" s="8">
        <v>22679.33</v>
      </c>
      <c r="AF73" s="8">
        <v>0</v>
      </c>
      <c r="AG73" s="8">
        <v>0</v>
      </c>
      <c r="AH73" s="8">
        <v>775765.26</v>
      </c>
      <c r="AI73" s="8">
        <v>175220.71</v>
      </c>
      <c r="AJ73" s="8">
        <v>212679.33</v>
      </c>
      <c r="AK73" s="8">
        <v>102791.03999999999</v>
      </c>
      <c r="AL73" s="8">
        <v>80853.016600000003</v>
      </c>
      <c r="AM73" s="9">
        <v>1163665.3</v>
      </c>
      <c r="AN73" s="8">
        <v>3705.94</v>
      </c>
      <c r="AO73" s="8">
        <v>3637.25</v>
      </c>
      <c r="AP73" s="8">
        <v>929416.72</v>
      </c>
      <c r="AQ73" s="8">
        <v>2959.93</v>
      </c>
      <c r="AR73" s="8">
        <v>2929.35</v>
      </c>
      <c r="AS73" s="10">
        <v>1.043917592640003E-2</v>
      </c>
      <c r="AT73" s="10">
        <v>0</v>
      </c>
      <c r="AU73" s="11">
        <v>0</v>
      </c>
      <c r="AV73" s="8">
        <v>1163665.3</v>
      </c>
      <c r="AW73" s="8">
        <v>11104.11</v>
      </c>
      <c r="AX73" s="12">
        <v>1152561.19</v>
      </c>
    </row>
    <row r="74" spans="1:50" x14ac:dyDescent="0.2">
      <c r="A74" s="7">
        <v>2115</v>
      </c>
      <c r="B74" s="7" t="s">
        <v>121</v>
      </c>
      <c r="C74" s="7">
        <v>8502115</v>
      </c>
      <c r="D74" s="7">
        <v>115918</v>
      </c>
      <c r="E74" s="8">
        <v>657176.93999999994</v>
      </c>
      <c r="F74" s="8">
        <v>0</v>
      </c>
      <c r="G74" s="8">
        <v>0</v>
      </c>
      <c r="H74" s="8">
        <v>48</v>
      </c>
      <c r="I74" s="8">
        <v>0</v>
      </c>
      <c r="J74" s="8">
        <v>1787.77</v>
      </c>
      <c r="K74" s="8">
        <v>2863.29</v>
      </c>
      <c r="L74" s="8">
        <v>0</v>
      </c>
      <c r="M74" s="8">
        <v>3579.11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17071.669999999998</v>
      </c>
      <c r="X74" s="8">
        <v>0</v>
      </c>
      <c r="Y74" s="8">
        <v>5369.3</v>
      </c>
      <c r="Z74" s="8">
        <v>0</v>
      </c>
      <c r="AA74" s="8">
        <v>136</v>
      </c>
      <c r="AB74" s="8">
        <v>0</v>
      </c>
      <c r="AC74" s="8">
        <v>190000</v>
      </c>
      <c r="AD74" s="8">
        <v>0</v>
      </c>
      <c r="AE74" s="8">
        <v>18205.330000000002</v>
      </c>
      <c r="AF74" s="8">
        <v>0</v>
      </c>
      <c r="AG74" s="8">
        <v>0</v>
      </c>
      <c r="AH74" s="8">
        <v>657176.93999999994</v>
      </c>
      <c r="AI74" s="8">
        <v>30855.14</v>
      </c>
      <c r="AJ74" s="8">
        <v>208205.33</v>
      </c>
      <c r="AK74" s="8">
        <v>8278.17</v>
      </c>
      <c r="AL74" s="8">
        <v>24471.256399999998</v>
      </c>
      <c r="AM74" s="9">
        <v>896237.41</v>
      </c>
      <c r="AN74" s="8">
        <v>3369.31</v>
      </c>
      <c r="AO74" s="8">
        <v>3316.02</v>
      </c>
      <c r="AP74" s="8">
        <v>673856.34</v>
      </c>
      <c r="AQ74" s="8">
        <v>2533.29</v>
      </c>
      <c r="AR74" s="8">
        <v>2688.33</v>
      </c>
      <c r="AS74" s="10">
        <v>-5.7671491223175712E-2</v>
      </c>
      <c r="AT74" s="10">
        <v>4.2671491223175713E-2</v>
      </c>
      <c r="AU74" s="11">
        <v>30514.2</v>
      </c>
      <c r="AV74" s="8">
        <v>926751.61</v>
      </c>
      <c r="AW74" s="8">
        <v>5453.48</v>
      </c>
      <c r="AX74" s="12">
        <v>921298.13</v>
      </c>
    </row>
    <row r="75" spans="1:50" x14ac:dyDescent="0.2">
      <c r="A75" s="7">
        <v>2116</v>
      </c>
      <c r="B75" s="7" t="s">
        <v>122</v>
      </c>
      <c r="C75" s="7">
        <v>8502116</v>
      </c>
      <c r="D75" s="7">
        <v>115919</v>
      </c>
      <c r="E75" s="8">
        <v>877059.45</v>
      </c>
      <c r="F75" s="8">
        <v>0</v>
      </c>
      <c r="G75" s="8">
        <v>0</v>
      </c>
      <c r="H75" s="8">
        <v>201.6</v>
      </c>
      <c r="I75" s="8">
        <v>0</v>
      </c>
      <c r="J75" s="8">
        <v>32500.42</v>
      </c>
      <c r="K75" s="8">
        <v>17856.36</v>
      </c>
      <c r="L75" s="8">
        <v>45000.58</v>
      </c>
      <c r="M75" s="8">
        <v>55360.41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128504.1</v>
      </c>
      <c r="X75" s="8">
        <v>0</v>
      </c>
      <c r="Y75" s="8">
        <v>1805.82</v>
      </c>
      <c r="Z75" s="8">
        <v>0</v>
      </c>
      <c r="AA75" s="8">
        <v>2040</v>
      </c>
      <c r="AB75" s="8">
        <v>0</v>
      </c>
      <c r="AC75" s="8">
        <v>190000</v>
      </c>
      <c r="AD75" s="8">
        <v>0</v>
      </c>
      <c r="AE75" s="8">
        <v>29627.33</v>
      </c>
      <c r="AF75" s="8">
        <v>0</v>
      </c>
      <c r="AG75" s="8">
        <v>0</v>
      </c>
      <c r="AH75" s="8">
        <v>877059.45</v>
      </c>
      <c r="AI75" s="8">
        <v>283269.28999999998</v>
      </c>
      <c r="AJ75" s="8">
        <v>219627.33</v>
      </c>
      <c r="AK75" s="8">
        <v>150919.37</v>
      </c>
      <c r="AL75" s="8">
        <v>152366.63150000002</v>
      </c>
      <c r="AM75" s="9">
        <v>1379956.07</v>
      </c>
      <c r="AN75" s="8">
        <v>3887.2</v>
      </c>
      <c r="AO75" s="8">
        <v>3805.15</v>
      </c>
      <c r="AP75" s="8">
        <v>1131201.01</v>
      </c>
      <c r="AQ75" s="8">
        <v>3186.48</v>
      </c>
      <c r="AR75" s="8">
        <v>3256.9</v>
      </c>
      <c r="AS75" s="10">
        <v>-2.162178758942555E-2</v>
      </c>
      <c r="AT75" s="10">
        <v>6.6217875894255505E-3</v>
      </c>
      <c r="AU75" s="11">
        <v>7656.11</v>
      </c>
      <c r="AV75" s="8">
        <v>1387612.18</v>
      </c>
      <c r="AW75" s="8">
        <v>17349.580000000002</v>
      </c>
      <c r="AX75" s="12">
        <v>1370262.6</v>
      </c>
    </row>
    <row r="76" spans="1:50" x14ac:dyDescent="0.2">
      <c r="A76" s="7">
        <v>2117</v>
      </c>
      <c r="B76" s="7" t="s">
        <v>123</v>
      </c>
      <c r="C76" s="7">
        <v>8502117</v>
      </c>
      <c r="D76" s="7">
        <v>115920</v>
      </c>
      <c r="E76" s="8">
        <v>227294.28</v>
      </c>
      <c r="F76" s="8">
        <v>0</v>
      </c>
      <c r="G76" s="8">
        <v>0</v>
      </c>
      <c r="H76" s="8">
        <v>48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4005.88</v>
      </c>
      <c r="W76" s="8">
        <v>11744.84</v>
      </c>
      <c r="X76" s="8">
        <v>0</v>
      </c>
      <c r="Y76" s="8">
        <v>0</v>
      </c>
      <c r="Z76" s="8">
        <v>0</v>
      </c>
      <c r="AA76" s="8">
        <v>1496</v>
      </c>
      <c r="AB76" s="8">
        <v>0</v>
      </c>
      <c r="AC76" s="8">
        <v>190000</v>
      </c>
      <c r="AD76" s="8">
        <v>0</v>
      </c>
      <c r="AE76" s="8">
        <v>7019.33</v>
      </c>
      <c r="AF76" s="8">
        <v>0</v>
      </c>
      <c r="AG76" s="8">
        <v>0</v>
      </c>
      <c r="AH76" s="8">
        <v>227294.28</v>
      </c>
      <c r="AI76" s="8">
        <v>17294.72</v>
      </c>
      <c r="AJ76" s="8">
        <v>197019.33</v>
      </c>
      <c r="AK76" s="8">
        <v>48</v>
      </c>
      <c r="AL76" s="8">
        <v>14022.5828</v>
      </c>
      <c r="AM76" s="9">
        <v>441608.33</v>
      </c>
      <c r="AN76" s="8">
        <v>4800.09</v>
      </c>
      <c r="AO76" s="8">
        <v>4755.63</v>
      </c>
      <c r="AP76" s="8">
        <v>240498.47</v>
      </c>
      <c r="AQ76" s="8">
        <v>2614.11</v>
      </c>
      <c r="AR76" s="8">
        <v>2550.19</v>
      </c>
      <c r="AS76" s="10">
        <v>2.5064799093400911E-2</v>
      </c>
      <c r="AT76" s="10">
        <v>-1.4064799093400911E-2</v>
      </c>
      <c r="AU76" s="11">
        <v>-3299.85</v>
      </c>
      <c r="AV76" s="8">
        <v>438308.48</v>
      </c>
      <c r="AW76" s="8">
        <v>1042.4100000000001</v>
      </c>
      <c r="AX76" s="12">
        <v>437266.07</v>
      </c>
    </row>
    <row r="77" spans="1:50" x14ac:dyDescent="0.2">
      <c r="A77" s="7">
        <v>2119</v>
      </c>
      <c r="B77" s="7" t="s">
        <v>124</v>
      </c>
      <c r="C77" s="7">
        <v>8502119</v>
      </c>
      <c r="D77" s="7">
        <v>115921</v>
      </c>
      <c r="E77" s="8">
        <v>343412.01</v>
      </c>
      <c r="F77" s="8">
        <v>0</v>
      </c>
      <c r="G77" s="8">
        <v>0</v>
      </c>
      <c r="H77" s="8">
        <v>24.34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36770.839999999997</v>
      </c>
      <c r="X77" s="8">
        <v>0</v>
      </c>
      <c r="Y77" s="8">
        <v>0</v>
      </c>
      <c r="Z77" s="8">
        <v>0</v>
      </c>
      <c r="AA77" s="8">
        <v>1517.76</v>
      </c>
      <c r="AB77" s="8">
        <v>0</v>
      </c>
      <c r="AC77" s="8">
        <v>190000</v>
      </c>
      <c r="AD77" s="8">
        <v>0</v>
      </c>
      <c r="AE77" s="8">
        <v>8432.33</v>
      </c>
      <c r="AF77" s="8">
        <v>0</v>
      </c>
      <c r="AG77" s="8">
        <v>0</v>
      </c>
      <c r="AH77" s="8">
        <v>343412.01</v>
      </c>
      <c r="AI77" s="8">
        <v>38312.94</v>
      </c>
      <c r="AJ77" s="8">
        <v>198432.33</v>
      </c>
      <c r="AK77" s="8">
        <v>24.34</v>
      </c>
      <c r="AL77" s="8">
        <v>40207.394099999998</v>
      </c>
      <c r="AM77" s="9">
        <v>580157.28</v>
      </c>
      <c r="AN77" s="8">
        <v>4234.72</v>
      </c>
      <c r="AO77" s="8">
        <v>4183.34</v>
      </c>
      <c r="AP77" s="8">
        <v>374685.17</v>
      </c>
      <c r="AQ77" s="8">
        <v>2734.93</v>
      </c>
      <c r="AR77" s="8">
        <v>2599.02</v>
      </c>
      <c r="AS77" s="10">
        <v>5.2292787281359839E-2</v>
      </c>
      <c r="AT77" s="10">
        <v>-4.1292787281359836E-2</v>
      </c>
      <c r="AU77" s="11">
        <v>-14702.95</v>
      </c>
      <c r="AV77" s="8">
        <v>565454.32999999996</v>
      </c>
      <c r="AW77" s="8">
        <v>2482.65</v>
      </c>
      <c r="AX77" s="12">
        <v>562971.68000000005</v>
      </c>
    </row>
    <row r="78" spans="1:50" x14ac:dyDescent="0.2">
      <c r="A78" s="7">
        <v>2120</v>
      </c>
      <c r="B78" s="7" t="s">
        <v>125</v>
      </c>
      <c r="C78" s="7">
        <v>8502120</v>
      </c>
      <c r="D78" s="7">
        <v>115922</v>
      </c>
      <c r="E78" s="8">
        <v>882000.63</v>
      </c>
      <c r="F78" s="8">
        <v>0</v>
      </c>
      <c r="G78" s="8">
        <v>0</v>
      </c>
      <c r="H78" s="8">
        <v>192</v>
      </c>
      <c r="I78" s="8">
        <v>0</v>
      </c>
      <c r="J78" s="8">
        <v>712.26</v>
      </c>
      <c r="K78" s="8">
        <v>6410.34</v>
      </c>
      <c r="L78" s="8">
        <v>1068.3900000000001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4243.8599999999997</v>
      </c>
      <c r="W78" s="8">
        <v>62342.44</v>
      </c>
      <c r="X78" s="8">
        <v>0</v>
      </c>
      <c r="Y78" s="8">
        <v>3617.66</v>
      </c>
      <c r="Z78" s="8">
        <v>0</v>
      </c>
      <c r="AA78" s="8">
        <v>2448</v>
      </c>
      <c r="AB78" s="8">
        <v>0</v>
      </c>
      <c r="AC78" s="8">
        <v>190000</v>
      </c>
      <c r="AD78" s="8">
        <v>0</v>
      </c>
      <c r="AE78" s="8">
        <v>22326.33</v>
      </c>
      <c r="AF78" s="8">
        <v>0</v>
      </c>
      <c r="AG78" s="8">
        <v>0</v>
      </c>
      <c r="AH78" s="8">
        <v>882000.63</v>
      </c>
      <c r="AI78" s="8">
        <v>81034.95</v>
      </c>
      <c r="AJ78" s="8">
        <v>212326.33</v>
      </c>
      <c r="AK78" s="8">
        <v>8382.99</v>
      </c>
      <c r="AL78" s="8">
        <v>72000.74530000001</v>
      </c>
      <c r="AM78" s="9">
        <v>1175361.9099999999</v>
      </c>
      <c r="AN78" s="8">
        <v>3292.33</v>
      </c>
      <c r="AO78" s="8">
        <v>3239.07</v>
      </c>
      <c r="AP78" s="8">
        <v>944022.54</v>
      </c>
      <c r="AQ78" s="8">
        <v>2644.32</v>
      </c>
      <c r="AR78" s="8">
        <v>2835.91</v>
      </c>
      <c r="AS78" s="10">
        <v>-6.7558561449411192E-2</v>
      </c>
      <c r="AT78" s="10">
        <v>5.2558561449411192E-2</v>
      </c>
      <c r="AU78" s="11">
        <v>53211.33</v>
      </c>
      <c r="AV78" s="8">
        <v>1228573.24</v>
      </c>
      <c r="AW78" s="8">
        <v>7179.27</v>
      </c>
      <c r="AX78" s="12">
        <v>1221393.97</v>
      </c>
    </row>
    <row r="79" spans="1:50" x14ac:dyDescent="0.2">
      <c r="A79" s="7">
        <v>2125</v>
      </c>
      <c r="B79" s="7" t="s">
        <v>126</v>
      </c>
      <c r="C79" s="7">
        <v>8502125</v>
      </c>
      <c r="D79" s="7">
        <v>115924</v>
      </c>
      <c r="E79" s="8">
        <v>513882.72</v>
      </c>
      <c r="F79" s="8">
        <v>0</v>
      </c>
      <c r="G79" s="8">
        <v>0</v>
      </c>
      <c r="H79" s="8">
        <v>24</v>
      </c>
      <c r="I79" s="8">
        <v>0</v>
      </c>
      <c r="J79" s="8">
        <v>1424.52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6288.8</v>
      </c>
      <c r="X79" s="8">
        <v>0</v>
      </c>
      <c r="Y79" s="8">
        <v>2811.06</v>
      </c>
      <c r="Z79" s="8">
        <v>0</v>
      </c>
      <c r="AA79" s="8">
        <v>1224</v>
      </c>
      <c r="AB79" s="8">
        <v>0</v>
      </c>
      <c r="AC79" s="8">
        <v>190000</v>
      </c>
      <c r="AD79" s="8">
        <v>0</v>
      </c>
      <c r="AE79" s="8">
        <v>12082.33</v>
      </c>
      <c r="AF79" s="8">
        <v>0</v>
      </c>
      <c r="AG79" s="8">
        <v>0</v>
      </c>
      <c r="AH79" s="8">
        <v>513882.72</v>
      </c>
      <c r="AI79" s="8">
        <v>11772.38</v>
      </c>
      <c r="AJ79" s="8">
        <v>202082.33</v>
      </c>
      <c r="AK79" s="8">
        <v>1448.52</v>
      </c>
      <c r="AL79" s="8">
        <v>11572.4792</v>
      </c>
      <c r="AM79" s="9">
        <v>727737.43</v>
      </c>
      <c r="AN79" s="8">
        <v>3498.74</v>
      </c>
      <c r="AO79" s="8">
        <v>3451.94</v>
      </c>
      <c r="AP79" s="8">
        <v>515920.46</v>
      </c>
      <c r="AQ79" s="8">
        <v>2480.39</v>
      </c>
      <c r="AR79" s="8">
        <v>2464.13</v>
      </c>
      <c r="AS79" s="10">
        <v>6.5986778294975356E-3</v>
      </c>
      <c r="AT79" s="10">
        <v>0</v>
      </c>
      <c r="AU79" s="11">
        <v>0</v>
      </c>
      <c r="AV79" s="8">
        <v>727737.43</v>
      </c>
      <c r="AW79" s="8">
        <v>2927.76</v>
      </c>
      <c r="AX79" s="12">
        <v>724809.67</v>
      </c>
    </row>
    <row r="80" spans="1:50" x14ac:dyDescent="0.2">
      <c r="A80" s="7">
        <v>2127</v>
      </c>
      <c r="B80" s="7" t="s">
        <v>127</v>
      </c>
      <c r="C80" s="7">
        <v>8502127</v>
      </c>
      <c r="D80" s="7">
        <v>115925</v>
      </c>
      <c r="E80" s="8">
        <v>550941.56999999995</v>
      </c>
      <c r="F80" s="8">
        <v>0</v>
      </c>
      <c r="G80" s="8">
        <v>0</v>
      </c>
      <c r="H80" s="8">
        <v>64.61</v>
      </c>
      <c r="I80" s="8">
        <v>0</v>
      </c>
      <c r="J80" s="8">
        <v>345.44</v>
      </c>
      <c r="K80" s="8">
        <v>0</v>
      </c>
      <c r="L80" s="8">
        <v>3098.33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1923.62</v>
      </c>
      <c r="W80" s="8">
        <v>38192.28</v>
      </c>
      <c r="X80" s="8">
        <v>0</v>
      </c>
      <c r="Y80" s="8">
        <v>1733.59</v>
      </c>
      <c r="Z80" s="8">
        <v>0</v>
      </c>
      <c r="AA80" s="8">
        <v>1045.8399999999999</v>
      </c>
      <c r="AB80" s="8">
        <v>0</v>
      </c>
      <c r="AC80" s="8">
        <v>190000</v>
      </c>
      <c r="AD80" s="8">
        <v>0</v>
      </c>
      <c r="AE80" s="8">
        <v>23504.33</v>
      </c>
      <c r="AF80" s="8">
        <v>0</v>
      </c>
      <c r="AG80" s="8">
        <v>0</v>
      </c>
      <c r="AH80" s="8">
        <v>550941.56999999995</v>
      </c>
      <c r="AI80" s="8">
        <v>46403.71</v>
      </c>
      <c r="AJ80" s="8">
        <v>213504.33</v>
      </c>
      <c r="AK80" s="8">
        <v>3508.38</v>
      </c>
      <c r="AL80" s="8">
        <v>44052.5337</v>
      </c>
      <c r="AM80" s="9">
        <v>810849.61</v>
      </c>
      <c r="AN80" s="8">
        <v>3636.1</v>
      </c>
      <c r="AO80" s="8">
        <v>3584.89</v>
      </c>
      <c r="AP80" s="8">
        <v>585926.31000000006</v>
      </c>
      <c r="AQ80" s="8">
        <v>2627.47</v>
      </c>
      <c r="AR80" s="8">
        <v>2530.44</v>
      </c>
      <c r="AS80" s="10">
        <v>3.8345109941353969E-2</v>
      </c>
      <c r="AT80" s="10">
        <v>-2.734510994135397E-2</v>
      </c>
      <c r="AU80" s="11">
        <v>-15430.52</v>
      </c>
      <c r="AV80" s="8">
        <v>795419.09</v>
      </c>
      <c r="AW80" s="8">
        <v>4082.33</v>
      </c>
      <c r="AX80" s="12">
        <v>791336.76</v>
      </c>
    </row>
    <row r="81" spans="1:50" x14ac:dyDescent="0.2">
      <c r="A81" s="7">
        <v>2128</v>
      </c>
      <c r="B81" s="7" t="s">
        <v>128</v>
      </c>
      <c r="C81" s="7">
        <v>8502128</v>
      </c>
      <c r="D81" s="7">
        <v>115926</v>
      </c>
      <c r="E81" s="8">
        <v>1242706.77</v>
      </c>
      <c r="F81" s="8">
        <v>0</v>
      </c>
      <c r="G81" s="8">
        <v>0</v>
      </c>
      <c r="H81" s="8">
        <v>52.8</v>
      </c>
      <c r="I81" s="8">
        <v>0</v>
      </c>
      <c r="J81" s="8">
        <v>0</v>
      </c>
      <c r="K81" s="8">
        <v>712.26</v>
      </c>
      <c r="L81" s="8">
        <v>0</v>
      </c>
      <c r="M81" s="8">
        <v>0</v>
      </c>
      <c r="N81" s="8">
        <v>2849.04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1983.11</v>
      </c>
      <c r="W81" s="8">
        <v>59355.97</v>
      </c>
      <c r="X81" s="8">
        <v>0</v>
      </c>
      <c r="Y81" s="8">
        <v>1805.82</v>
      </c>
      <c r="Z81" s="8">
        <v>0</v>
      </c>
      <c r="AA81" s="8">
        <v>4352</v>
      </c>
      <c r="AB81" s="8">
        <v>0</v>
      </c>
      <c r="AC81" s="8">
        <v>190000</v>
      </c>
      <c r="AD81" s="8">
        <v>0</v>
      </c>
      <c r="AE81" s="8">
        <v>28214.33</v>
      </c>
      <c r="AF81" s="8">
        <v>0</v>
      </c>
      <c r="AG81" s="8">
        <v>0</v>
      </c>
      <c r="AH81" s="8">
        <v>1242706.77</v>
      </c>
      <c r="AI81" s="8">
        <v>71111</v>
      </c>
      <c r="AJ81" s="8">
        <v>218214.33</v>
      </c>
      <c r="AK81" s="8">
        <v>3614.1</v>
      </c>
      <c r="AL81" s="8">
        <v>72144.447700000004</v>
      </c>
      <c r="AM81" s="9">
        <v>1532032.1</v>
      </c>
      <c r="AN81" s="8">
        <v>3045.79</v>
      </c>
      <c r="AO81" s="8">
        <v>2999.95</v>
      </c>
      <c r="AP81" s="8">
        <v>1290758.8799999999</v>
      </c>
      <c r="AQ81" s="8">
        <v>2566.12</v>
      </c>
      <c r="AR81" s="8">
        <v>2592.56</v>
      </c>
      <c r="AS81" s="10">
        <v>-1.0198413922917909E-2</v>
      </c>
      <c r="AT81" s="10">
        <v>0</v>
      </c>
      <c r="AU81" s="11">
        <v>0</v>
      </c>
      <c r="AV81" s="8">
        <v>1532032.1</v>
      </c>
      <c r="AW81" s="8">
        <v>6603.26</v>
      </c>
      <c r="AX81" s="12">
        <v>1525428.84</v>
      </c>
    </row>
    <row r="82" spans="1:50" x14ac:dyDescent="0.2">
      <c r="A82" s="7">
        <v>2137</v>
      </c>
      <c r="B82" s="7" t="s">
        <v>129</v>
      </c>
      <c r="C82" s="7">
        <v>8502137</v>
      </c>
      <c r="D82" s="7">
        <v>115928</v>
      </c>
      <c r="E82" s="8">
        <v>622588.68000000005</v>
      </c>
      <c r="F82" s="8">
        <v>0</v>
      </c>
      <c r="G82" s="8">
        <v>0</v>
      </c>
      <c r="H82" s="8">
        <v>220.8</v>
      </c>
      <c r="I82" s="8">
        <v>0</v>
      </c>
      <c r="J82" s="8">
        <v>2154.59</v>
      </c>
      <c r="K82" s="8">
        <v>25847.91</v>
      </c>
      <c r="L82" s="8">
        <v>66774.38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1983.11</v>
      </c>
      <c r="W82" s="8">
        <v>61437.89</v>
      </c>
      <c r="X82" s="8">
        <v>0</v>
      </c>
      <c r="Y82" s="8">
        <v>10299.200000000001</v>
      </c>
      <c r="Z82" s="8">
        <v>0</v>
      </c>
      <c r="AA82" s="8">
        <v>1496</v>
      </c>
      <c r="AB82" s="8">
        <v>0</v>
      </c>
      <c r="AC82" s="8">
        <v>190000</v>
      </c>
      <c r="AD82" s="8">
        <v>0</v>
      </c>
      <c r="AE82" s="8">
        <v>14555.33</v>
      </c>
      <c r="AF82" s="8">
        <v>0</v>
      </c>
      <c r="AG82" s="8">
        <v>0</v>
      </c>
      <c r="AH82" s="8">
        <v>622588.68000000005</v>
      </c>
      <c r="AI82" s="8">
        <v>170213.88</v>
      </c>
      <c r="AJ82" s="8">
        <v>204555.33</v>
      </c>
      <c r="AK82" s="8">
        <v>94997.68</v>
      </c>
      <c r="AL82" s="8">
        <v>77163.544800000003</v>
      </c>
      <c r="AM82" s="9">
        <v>997357.89</v>
      </c>
      <c r="AN82" s="8">
        <v>3957.77</v>
      </c>
      <c r="AO82" s="8">
        <v>3865.2</v>
      </c>
      <c r="AP82" s="8">
        <v>769473.85</v>
      </c>
      <c r="AQ82" s="8">
        <v>3053.47</v>
      </c>
      <c r="AR82" s="8">
        <v>3097.01</v>
      </c>
      <c r="AS82" s="10">
        <v>-1.4058721153628956E-2</v>
      </c>
      <c r="AT82" s="10">
        <v>0</v>
      </c>
      <c r="AU82" s="11">
        <v>0</v>
      </c>
      <c r="AV82" s="8">
        <v>997357.89</v>
      </c>
      <c r="AW82" s="8">
        <v>14890.19</v>
      </c>
      <c r="AX82" s="12">
        <v>982467.7</v>
      </c>
    </row>
    <row r="83" spans="1:50" x14ac:dyDescent="0.2">
      <c r="A83" s="7">
        <v>2140</v>
      </c>
      <c r="B83" s="7" t="s">
        <v>130</v>
      </c>
      <c r="C83" s="7">
        <v>8502140</v>
      </c>
      <c r="D83" s="7">
        <v>115929</v>
      </c>
      <c r="E83" s="8">
        <v>844941.78</v>
      </c>
      <c r="F83" s="8">
        <v>0</v>
      </c>
      <c r="G83" s="8">
        <v>0</v>
      </c>
      <c r="H83" s="8">
        <v>259.2</v>
      </c>
      <c r="I83" s="8">
        <v>0</v>
      </c>
      <c r="J83" s="8">
        <v>5698.08</v>
      </c>
      <c r="K83" s="8">
        <v>22792.32</v>
      </c>
      <c r="L83" s="8">
        <v>100428.66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8229.91</v>
      </c>
      <c r="W83" s="8">
        <v>89823.65</v>
      </c>
      <c r="X83" s="8">
        <v>0</v>
      </c>
      <c r="Y83" s="8">
        <v>6621.34</v>
      </c>
      <c r="Z83" s="8">
        <v>0</v>
      </c>
      <c r="AA83" s="8">
        <v>3400</v>
      </c>
      <c r="AB83" s="8">
        <v>0</v>
      </c>
      <c r="AC83" s="8">
        <v>190000</v>
      </c>
      <c r="AD83" s="8">
        <v>0</v>
      </c>
      <c r="AE83" s="8">
        <v>22679.33</v>
      </c>
      <c r="AF83" s="8">
        <v>0</v>
      </c>
      <c r="AG83" s="8">
        <v>0</v>
      </c>
      <c r="AH83" s="8">
        <v>844941.78</v>
      </c>
      <c r="AI83" s="8">
        <v>237253.16</v>
      </c>
      <c r="AJ83" s="8">
        <v>212679.33</v>
      </c>
      <c r="AK83" s="8">
        <v>129178.26</v>
      </c>
      <c r="AL83" s="8">
        <v>111190.89379999999</v>
      </c>
      <c r="AM83" s="9">
        <v>1294874.27</v>
      </c>
      <c r="AN83" s="8">
        <v>3786.18</v>
      </c>
      <c r="AO83" s="8">
        <v>3703.94</v>
      </c>
      <c r="AP83" s="8">
        <v>1054067.1299999999</v>
      </c>
      <c r="AQ83" s="8">
        <v>3082.07</v>
      </c>
      <c r="AR83" s="8">
        <v>2938.9</v>
      </c>
      <c r="AS83" s="10">
        <v>4.871550580149038E-2</v>
      </c>
      <c r="AT83" s="10">
        <v>-3.7715505801490384E-2</v>
      </c>
      <c r="AU83" s="11">
        <v>-37908</v>
      </c>
      <c r="AV83" s="8">
        <v>1256966.27</v>
      </c>
      <c r="AW83" s="8">
        <v>16715.990000000002</v>
      </c>
      <c r="AX83" s="12">
        <v>1240250.28</v>
      </c>
    </row>
    <row r="84" spans="1:50" x14ac:dyDescent="0.2">
      <c r="A84" s="7">
        <v>2146</v>
      </c>
      <c r="B84" s="7" t="s">
        <v>131</v>
      </c>
      <c r="C84" s="7">
        <v>8502146</v>
      </c>
      <c r="D84" s="7">
        <v>115930</v>
      </c>
      <c r="E84" s="8">
        <v>615176.91</v>
      </c>
      <c r="F84" s="8">
        <v>0</v>
      </c>
      <c r="G84" s="8">
        <v>0</v>
      </c>
      <c r="H84" s="8">
        <v>81.599999999999994</v>
      </c>
      <c r="I84" s="8">
        <v>0</v>
      </c>
      <c r="J84" s="8">
        <v>0</v>
      </c>
      <c r="K84" s="8">
        <v>712.26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2042.6</v>
      </c>
      <c r="W84" s="8">
        <v>20718.599999999999</v>
      </c>
      <c r="X84" s="8">
        <v>0</v>
      </c>
      <c r="Y84" s="8">
        <v>601.94000000000005</v>
      </c>
      <c r="Z84" s="8">
        <v>0</v>
      </c>
      <c r="AA84" s="8">
        <v>1768</v>
      </c>
      <c r="AB84" s="8">
        <v>0</v>
      </c>
      <c r="AC84" s="8">
        <v>190000</v>
      </c>
      <c r="AD84" s="8">
        <v>0</v>
      </c>
      <c r="AE84" s="8">
        <v>14319.33</v>
      </c>
      <c r="AF84" s="8">
        <v>0</v>
      </c>
      <c r="AG84" s="8">
        <v>0</v>
      </c>
      <c r="AH84" s="8">
        <v>615176.91</v>
      </c>
      <c r="AI84" s="8">
        <v>25925</v>
      </c>
      <c r="AJ84" s="8">
        <v>204319.33</v>
      </c>
      <c r="AK84" s="8">
        <v>793.86</v>
      </c>
      <c r="AL84" s="8">
        <v>26949.755099999998</v>
      </c>
      <c r="AM84" s="9">
        <v>845421.24</v>
      </c>
      <c r="AN84" s="8">
        <v>3395.27</v>
      </c>
      <c r="AO84" s="8">
        <v>3351.7</v>
      </c>
      <c r="AP84" s="8">
        <v>630255.15</v>
      </c>
      <c r="AQ84" s="8">
        <v>2531.15</v>
      </c>
      <c r="AR84" s="8">
        <v>2518.9</v>
      </c>
      <c r="AS84" s="10">
        <v>4.8632339513279606E-3</v>
      </c>
      <c r="AT84" s="10">
        <v>0</v>
      </c>
      <c r="AU84" s="11">
        <v>0</v>
      </c>
      <c r="AV84" s="8">
        <v>845421.24</v>
      </c>
      <c r="AW84" s="8">
        <v>2645.27</v>
      </c>
      <c r="AX84" s="12">
        <v>842775.97</v>
      </c>
    </row>
    <row r="85" spans="1:50" x14ac:dyDescent="0.2">
      <c r="A85" s="7">
        <v>2147</v>
      </c>
      <c r="B85" s="7" t="s">
        <v>132</v>
      </c>
      <c r="C85" s="7">
        <v>8502147</v>
      </c>
      <c r="D85" s="7">
        <v>115931</v>
      </c>
      <c r="E85" s="8">
        <v>163058.94</v>
      </c>
      <c r="F85" s="8">
        <v>0</v>
      </c>
      <c r="G85" s="8">
        <v>0</v>
      </c>
      <c r="H85" s="8">
        <v>14.64</v>
      </c>
      <c r="I85" s="8">
        <v>0</v>
      </c>
      <c r="J85" s="8">
        <v>0</v>
      </c>
      <c r="K85" s="8">
        <v>726.51</v>
      </c>
      <c r="L85" s="8">
        <v>1089.75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6762.62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190000</v>
      </c>
      <c r="AD85" s="8">
        <v>0</v>
      </c>
      <c r="AE85" s="8">
        <v>9374.33</v>
      </c>
      <c r="AF85" s="8">
        <v>7000</v>
      </c>
      <c r="AG85" s="8">
        <v>0</v>
      </c>
      <c r="AH85" s="8">
        <v>163058.94</v>
      </c>
      <c r="AI85" s="8">
        <v>8593.52</v>
      </c>
      <c r="AJ85" s="8">
        <v>206374.33</v>
      </c>
      <c r="AK85" s="8">
        <v>1830.9</v>
      </c>
      <c r="AL85" s="8">
        <v>8576.2993999999999</v>
      </c>
      <c r="AM85" s="9">
        <v>378026.79</v>
      </c>
      <c r="AN85" s="8">
        <v>5815.8</v>
      </c>
      <c r="AO85" s="8">
        <v>5770.61</v>
      </c>
      <c r="AP85" s="8">
        <v>175715.59</v>
      </c>
      <c r="AQ85" s="8">
        <v>2703.32</v>
      </c>
      <c r="AR85" s="8">
        <v>2537.13</v>
      </c>
      <c r="AS85" s="10">
        <v>6.5503147256939953E-2</v>
      </c>
      <c r="AT85" s="10">
        <v>-5.4503147256939957E-2</v>
      </c>
      <c r="AU85" s="11">
        <v>-8988.2999999999993</v>
      </c>
      <c r="AV85" s="8">
        <v>369038.49</v>
      </c>
      <c r="AW85" s="8">
        <v>769.97</v>
      </c>
      <c r="AX85" s="12">
        <v>368268.52</v>
      </c>
    </row>
    <row r="86" spans="1:50" x14ac:dyDescent="0.2">
      <c r="A86" s="7">
        <v>2148</v>
      </c>
      <c r="B86" s="7" t="s">
        <v>133</v>
      </c>
      <c r="C86" s="7">
        <v>8502148</v>
      </c>
      <c r="D86" s="7">
        <v>115932</v>
      </c>
      <c r="E86" s="8">
        <v>360706.14</v>
      </c>
      <c r="F86" s="8">
        <v>0</v>
      </c>
      <c r="G86" s="8">
        <v>0</v>
      </c>
      <c r="H86" s="8">
        <v>9.6</v>
      </c>
      <c r="I86" s="8">
        <v>0</v>
      </c>
      <c r="J86" s="8">
        <v>0</v>
      </c>
      <c r="K86" s="8">
        <v>712.26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13266.79</v>
      </c>
      <c r="X86" s="8">
        <v>0</v>
      </c>
      <c r="Y86" s="8">
        <v>0</v>
      </c>
      <c r="Z86" s="8">
        <v>0</v>
      </c>
      <c r="AA86" s="8">
        <v>544</v>
      </c>
      <c r="AB86" s="8">
        <v>0</v>
      </c>
      <c r="AC86" s="8">
        <v>190000</v>
      </c>
      <c r="AD86" s="8">
        <v>0</v>
      </c>
      <c r="AE86" s="8">
        <v>10080.33</v>
      </c>
      <c r="AF86" s="8">
        <v>0</v>
      </c>
      <c r="AG86" s="8">
        <v>0</v>
      </c>
      <c r="AH86" s="8">
        <v>360706.14</v>
      </c>
      <c r="AI86" s="8">
        <v>14532.65</v>
      </c>
      <c r="AJ86" s="8">
        <v>200080.33</v>
      </c>
      <c r="AK86" s="8">
        <v>721.86</v>
      </c>
      <c r="AL86" s="8">
        <v>16946.037400000001</v>
      </c>
      <c r="AM86" s="9">
        <v>575319.12</v>
      </c>
      <c r="AN86" s="8">
        <v>3940.54</v>
      </c>
      <c r="AO86" s="8">
        <v>3898.02</v>
      </c>
      <c r="AP86" s="8">
        <v>369030.35</v>
      </c>
      <c r="AQ86" s="8">
        <v>2527.61</v>
      </c>
      <c r="AR86" s="8">
        <v>2426.1999999999998</v>
      </c>
      <c r="AS86" s="10">
        <v>4.1797873217377102E-2</v>
      </c>
      <c r="AT86" s="10">
        <v>-3.0797873217377102E-2</v>
      </c>
      <c r="AU86" s="11">
        <v>-10909.38</v>
      </c>
      <c r="AV86" s="8">
        <v>564409.74</v>
      </c>
      <c r="AW86" s="8">
        <v>1437.78</v>
      </c>
      <c r="AX86" s="12">
        <v>562971.96</v>
      </c>
    </row>
    <row r="87" spans="1:50" x14ac:dyDescent="0.2">
      <c r="A87" s="7">
        <v>2155</v>
      </c>
      <c r="B87" s="7" t="s">
        <v>134</v>
      </c>
      <c r="C87" s="7">
        <v>8502155</v>
      </c>
      <c r="D87" s="7">
        <v>115933</v>
      </c>
      <c r="E87" s="8">
        <v>523765.08</v>
      </c>
      <c r="F87" s="8">
        <v>0</v>
      </c>
      <c r="G87" s="8">
        <v>0</v>
      </c>
      <c r="H87" s="8">
        <v>39.31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27438.14</v>
      </c>
      <c r="X87" s="8">
        <v>0</v>
      </c>
      <c r="Y87" s="8">
        <v>5062.3100000000004</v>
      </c>
      <c r="Z87" s="8">
        <v>0</v>
      </c>
      <c r="AA87" s="8">
        <v>2088.96</v>
      </c>
      <c r="AB87" s="8">
        <v>0</v>
      </c>
      <c r="AC87" s="8">
        <v>190000</v>
      </c>
      <c r="AD87" s="8">
        <v>0</v>
      </c>
      <c r="AE87" s="8">
        <v>13024.33</v>
      </c>
      <c r="AF87" s="8">
        <v>0</v>
      </c>
      <c r="AG87" s="8">
        <v>0</v>
      </c>
      <c r="AH87" s="8">
        <v>523765.08</v>
      </c>
      <c r="AI87" s="8">
        <v>34628.720000000001</v>
      </c>
      <c r="AJ87" s="8">
        <v>203024.33</v>
      </c>
      <c r="AK87" s="8">
        <v>39.31</v>
      </c>
      <c r="AL87" s="8">
        <v>32679.721799999999</v>
      </c>
      <c r="AM87" s="9">
        <v>761418.13</v>
      </c>
      <c r="AN87" s="8">
        <v>3678.35</v>
      </c>
      <c r="AO87" s="8">
        <v>3620.38</v>
      </c>
      <c r="AP87" s="8">
        <v>546395.23</v>
      </c>
      <c r="AQ87" s="8">
        <v>2639.59</v>
      </c>
      <c r="AR87" s="8">
        <v>2728.59</v>
      </c>
      <c r="AS87" s="10">
        <v>-3.2617579042655727E-2</v>
      </c>
      <c r="AT87" s="10">
        <v>1.7617579042655727E-2</v>
      </c>
      <c r="AU87" s="11">
        <v>9950.73</v>
      </c>
      <c r="AV87" s="8">
        <v>771368.86</v>
      </c>
      <c r="AW87" s="8">
        <v>5045.9399999999996</v>
      </c>
      <c r="AX87" s="12">
        <v>766322.92</v>
      </c>
    </row>
    <row r="88" spans="1:50" x14ac:dyDescent="0.2">
      <c r="A88" s="7">
        <v>2157</v>
      </c>
      <c r="B88" s="7" t="s">
        <v>135</v>
      </c>
      <c r="C88" s="7">
        <v>8502157</v>
      </c>
      <c r="D88" s="7">
        <v>115934</v>
      </c>
      <c r="E88" s="8">
        <v>217411.92</v>
      </c>
      <c r="F88" s="8">
        <v>0</v>
      </c>
      <c r="G88" s="8">
        <v>0</v>
      </c>
      <c r="H88" s="8">
        <v>19.2</v>
      </c>
      <c r="I88" s="8">
        <v>0</v>
      </c>
      <c r="J88" s="8">
        <v>0</v>
      </c>
      <c r="K88" s="8">
        <v>3561.3</v>
      </c>
      <c r="L88" s="8">
        <v>4273.5600000000004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3331.06</v>
      </c>
      <c r="X88" s="8">
        <v>0</v>
      </c>
      <c r="Y88" s="8">
        <v>698.25</v>
      </c>
      <c r="Z88" s="8">
        <v>0</v>
      </c>
      <c r="AA88" s="8">
        <v>952</v>
      </c>
      <c r="AB88" s="8">
        <v>0</v>
      </c>
      <c r="AC88" s="8">
        <v>190000</v>
      </c>
      <c r="AD88" s="8">
        <v>0</v>
      </c>
      <c r="AE88" s="8">
        <v>8549.33</v>
      </c>
      <c r="AF88" s="8">
        <v>0</v>
      </c>
      <c r="AG88" s="8">
        <v>0</v>
      </c>
      <c r="AH88" s="8">
        <v>217411.92</v>
      </c>
      <c r="AI88" s="8">
        <v>12835.37</v>
      </c>
      <c r="AJ88" s="8">
        <v>198549.33</v>
      </c>
      <c r="AK88" s="8">
        <v>7854.06</v>
      </c>
      <c r="AL88" s="8">
        <v>6290.5852000000004</v>
      </c>
      <c r="AM88" s="9">
        <v>428796.62</v>
      </c>
      <c r="AN88" s="8">
        <v>4872.6899999999996</v>
      </c>
      <c r="AO88" s="8">
        <v>4823.72</v>
      </c>
      <c r="AP88" s="8">
        <v>225938.36</v>
      </c>
      <c r="AQ88" s="8">
        <v>2567.48</v>
      </c>
      <c r="AR88" s="8">
        <v>2534.54</v>
      </c>
      <c r="AS88" s="10">
        <v>1.2996441168811719E-2</v>
      </c>
      <c r="AT88" s="10">
        <v>-1.9964411688117197E-3</v>
      </c>
      <c r="AU88" s="11">
        <v>-445.29</v>
      </c>
      <c r="AV88" s="8">
        <v>428351.33</v>
      </c>
      <c r="AW88" s="8">
        <v>1420.05</v>
      </c>
      <c r="AX88" s="12">
        <v>426931.28</v>
      </c>
    </row>
    <row r="89" spans="1:50" x14ac:dyDescent="0.2">
      <c r="A89" s="7">
        <v>2161</v>
      </c>
      <c r="B89" s="7" t="s">
        <v>136</v>
      </c>
      <c r="C89" s="7">
        <v>8502161</v>
      </c>
      <c r="D89" s="7">
        <v>115935</v>
      </c>
      <c r="E89" s="8">
        <v>355764.96</v>
      </c>
      <c r="F89" s="8">
        <v>0</v>
      </c>
      <c r="G89" s="8">
        <v>0</v>
      </c>
      <c r="H89" s="8">
        <v>72</v>
      </c>
      <c r="I89" s="8">
        <v>0</v>
      </c>
      <c r="J89" s="8">
        <v>1068.3900000000001</v>
      </c>
      <c r="K89" s="8">
        <v>1424.52</v>
      </c>
      <c r="L89" s="8">
        <v>27778.14</v>
      </c>
      <c r="M89" s="8">
        <v>21367.8</v>
      </c>
      <c r="N89" s="8">
        <v>8547.1200000000008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2082.27</v>
      </c>
      <c r="W89" s="8">
        <v>26390</v>
      </c>
      <c r="X89" s="8">
        <v>0</v>
      </c>
      <c r="Y89" s="8">
        <v>1203.8800000000001</v>
      </c>
      <c r="Z89" s="8">
        <v>0</v>
      </c>
      <c r="AA89" s="8">
        <v>2312</v>
      </c>
      <c r="AB89" s="8">
        <v>0</v>
      </c>
      <c r="AC89" s="8">
        <v>190000</v>
      </c>
      <c r="AD89" s="8">
        <v>0</v>
      </c>
      <c r="AE89" s="8">
        <v>12435.33</v>
      </c>
      <c r="AF89" s="8">
        <v>0</v>
      </c>
      <c r="AG89" s="8">
        <v>0</v>
      </c>
      <c r="AH89" s="8">
        <v>355764.96</v>
      </c>
      <c r="AI89" s="8">
        <v>92246.12</v>
      </c>
      <c r="AJ89" s="8">
        <v>202435.33</v>
      </c>
      <c r="AK89" s="8">
        <v>60257.97</v>
      </c>
      <c r="AL89" s="8">
        <v>35973.446599999996</v>
      </c>
      <c r="AM89" s="9">
        <v>650446.41</v>
      </c>
      <c r="AN89" s="8">
        <v>4516.99</v>
      </c>
      <c r="AO89" s="8">
        <v>4442.2</v>
      </c>
      <c r="AP89" s="8">
        <v>437242.05</v>
      </c>
      <c r="AQ89" s="8">
        <v>3036.4</v>
      </c>
      <c r="AR89" s="8">
        <v>2819.43</v>
      </c>
      <c r="AS89" s="10">
        <v>7.695527110089638E-2</v>
      </c>
      <c r="AT89" s="10">
        <v>-6.5955271100896384E-2</v>
      </c>
      <c r="AU89" s="11">
        <v>-26777.7</v>
      </c>
      <c r="AV89" s="8">
        <v>623668.71</v>
      </c>
      <c r="AW89" s="8">
        <v>6001.19</v>
      </c>
      <c r="AX89" s="12">
        <v>617667.52</v>
      </c>
    </row>
    <row r="90" spans="1:50" x14ac:dyDescent="0.2">
      <c r="A90" s="7">
        <v>2162</v>
      </c>
      <c r="B90" s="7" t="s">
        <v>137</v>
      </c>
      <c r="C90" s="7">
        <v>8502162</v>
      </c>
      <c r="D90" s="7">
        <v>115936</v>
      </c>
      <c r="E90" s="8">
        <v>802941.75</v>
      </c>
      <c r="F90" s="8">
        <v>0</v>
      </c>
      <c r="G90" s="8">
        <v>0</v>
      </c>
      <c r="H90" s="8">
        <v>168</v>
      </c>
      <c r="I90" s="8">
        <v>0</v>
      </c>
      <c r="J90" s="8">
        <v>20488.16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56426.94</v>
      </c>
      <c r="X90" s="8">
        <v>0</v>
      </c>
      <c r="Y90" s="8">
        <v>14488.7</v>
      </c>
      <c r="Z90" s="8">
        <v>0</v>
      </c>
      <c r="AA90" s="8">
        <v>680</v>
      </c>
      <c r="AB90" s="8">
        <v>0</v>
      </c>
      <c r="AC90" s="8">
        <v>190000</v>
      </c>
      <c r="AD90" s="8">
        <v>0</v>
      </c>
      <c r="AE90" s="8">
        <v>18087.330000000002</v>
      </c>
      <c r="AF90" s="8">
        <v>0</v>
      </c>
      <c r="AG90" s="8">
        <v>0</v>
      </c>
      <c r="AH90" s="8">
        <v>802941.75</v>
      </c>
      <c r="AI90" s="8">
        <v>92251.8</v>
      </c>
      <c r="AJ90" s="8">
        <v>208087.33</v>
      </c>
      <c r="AK90" s="8">
        <v>20656.16</v>
      </c>
      <c r="AL90" s="8">
        <v>66521.973500000007</v>
      </c>
      <c r="AM90" s="9">
        <v>1103280.8799999999</v>
      </c>
      <c r="AN90" s="8">
        <v>3394.71</v>
      </c>
      <c r="AO90" s="8">
        <v>3321.41</v>
      </c>
      <c r="AP90" s="8">
        <v>871371.54</v>
      </c>
      <c r="AQ90" s="8">
        <v>2681.14</v>
      </c>
      <c r="AR90" s="8">
        <v>2716.06</v>
      </c>
      <c r="AS90" s="10">
        <v>-1.2856858832279137E-2</v>
      </c>
      <c r="AT90" s="10">
        <v>0</v>
      </c>
      <c r="AU90" s="11">
        <v>0</v>
      </c>
      <c r="AV90" s="8">
        <v>1103280.8799999999</v>
      </c>
      <c r="AW90" s="8">
        <v>13055.76</v>
      </c>
      <c r="AX90" s="12">
        <v>1090225.1200000001</v>
      </c>
    </row>
    <row r="91" spans="1:50" x14ac:dyDescent="0.2">
      <c r="A91" s="7">
        <v>2167</v>
      </c>
      <c r="B91" s="7" t="s">
        <v>138</v>
      </c>
      <c r="C91" s="7">
        <v>8502167</v>
      </c>
      <c r="D91" s="7">
        <v>115937</v>
      </c>
      <c r="E91" s="8">
        <v>667059.30000000005</v>
      </c>
      <c r="F91" s="8">
        <v>0</v>
      </c>
      <c r="G91" s="8">
        <v>0</v>
      </c>
      <c r="H91" s="8">
        <v>145.63</v>
      </c>
      <c r="I91" s="8">
        <v>0</v>
      </c>
      <c r="J91" s="8">
        <v>2521.4</v>
      </c>
      <c r="K91" s="8">
        <v>5042.8</v>
      </c>
      <c r="L91" s="8">
        <v>63740.15</v>
      </c>
      <c r="M91" s="8">
        <v>10808.55</v>
      </c>
      <c r="N91" s="8">
        <v>2877.53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1983.11</v>
      </c>
      <c r="W91" s="8">
        <v>32492.16</v>
      </c>
      <c r="X91" s="8">
        <v>0</v>
      </c>
      <c r="Y91" s="8">
        <v>1805.82</v>
      </c>
      <c r="Z91" s="8">
        <v>0</v>
      </c>
      <c r="AA91" s="8">
        <v>688.16</v>
      </c>
      <c r="AB91" s="8">
        <v>0</v>
      </c>
      <c r="AC91" s="8">
        <v>190000</v>
      </c>
      <c r="AD91" s="8">
        <v>0</v>
      </c>
      <c r="AE91" s="8">
        <v>14672.33</v>
      </c>
      <c r="AF91" s="8">
        <v>0</v>
      </c>
      <c r="AG91" s="8">
        <v>0</v>
      </c>
      <c r="AH91" s="8">
        <v>667059.30000000005</v>
      </c>
      <c r="AI91" s="8">
        <v>122105.31</v>
      </c>
      <c r="AJ91" s="8">
        <v>204672.33</v>
      </c>
      <c r="AK91" s="8">
        <v>85136.06</v>
      </c>
      <c r="AL91" s="8">
        <v>47676.359000000004</v>
      </c>
      <c r="AM91" s="9">
        <v>993836.94</v>
      </c>
      <c r="AN91" s="8">
        <v>3722.24</v>
      </c>
      <c r="AO91" s="8">
        <v>3656.31</v>
      </c>
      <c r="AP91" s="8">
        <v>771563.44</v>
      </c>
      <c r="AQ91" s="8">
        <v>2889.75</v>
      </c>
      <c r="AR91" s="8">
        <v>2942.98</v>
      </c>
      <c r="AS91" s="10">
        <v>-1.8087108984770544E-2</v>
      </c>
      <c r="AT91" s="10">
        <v>3.0871089847705445E-3</v>
      </c>
      <c r="AU91" s="11">
        <v>2425.7800000000002</v>
      </c>
      <c r="AV91" s="8">
        <v>996262.72</v>
      </c>
      <c r="AW91" s="8">
        <v>8650.84</v>
      </c>
      <c r="AX91" s="12">
        <v>987611.88</v>
      </c>
    </row>
    <row r="92" spans="1:50" x14ac:dyDescent="0.2">
      <c r="A92" s="7">
        <v>2168</v>
      </c>
      <c r="B92" s="7" t="s">
        <v>139</v>
      </c>
      <c r="C92" s="7">
        <v>8502168</v>
      </c>
      <c r="D92" s="7">
        <v>115938</v>
      </c>
      <c r="E92" s="8">
        <v>1035177.21</v>
      </c>
      <c r="F92" s="8">
        <v>0</v>
      </c>
      <c r="G92" s="8">
        <v>0</v>
      </c>
      <c r="H92" s="8">
        <v>129.6</v>
      </c>
      <c r="I92" s="8">
        <v>0</v>
      </c>
      <c r="J92" s="8">
        <v>1431.64</v>
      </c>
      <c r="K92" s="8">
        <v>10021.5</v>
      </c>
      <c r="L92" s="8">
        <v>7510.78</v>
      </c>
      <c r="M92" s="8">
        <v>5359.76</v>
      </c>
      <c r="N92" s="8">
        <v>2849.04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2022.77</v>
      </c>
      <c r="W92" s="8">
        <v>84812.71</v>
      </c>
      <c r="X92" s="8">
        <v>0</v>
      </c>
      <c r="Y92" s="8">
        <v>2112.81</v>
      </c>
      <c r="Z92" s="8">
        <v>0</v>
      </c>
      <c r="AA92" s="8">
        <v>3808</v>
      </c>
      <c r="AB92" s="8">
        <v>0</v>
      </c>
      <c r="AC92" s="8">
        <v>190000</v>
      </c>
      <c r="AD92" s="8">
        <v>0</v>
      </c>
      <c r="AE92" s="8">
        <v>25623.33</v>
      </c>
      <c r="AF92" s="8">
        <v>0</v>
      </c>
      <c r="AG92" s="8">
        <v>0</v>
      </c>
      <c r="AH92" s="8">
        <v>1035177.21</v>
      </c>
      <c r="AI92" s="8">
        <v>120058.61</v>
      </c>
      <c r="AJ92" s="8">
        <v>215623.33</v>
      </c>
      <c r="AK92" s="8">
        <v>27302.32</v>
      </c>
      <c r="AL92" s="8">
        <v>97894.714100000012</v>
      </c>
      <c r="AM92" s="9">
        <v>1370859.15</v>
      </c>
      <c r="AN92" s="8">
        <v>3271.74</v>
      </c>
      <c r="AO92" s="8">
        <v>3217.68</v>
      </c>
      <c r="AP92" s="8">
        <v>1132586.3899999999</v>
      </c>
      <c r="AQ92" s="8">
        <v>2703.07</v>
      </c>
      <c r="AR92" s="8">
        <v>2750.31</v>
      </c>
      <c r="AS92" s="10">
        <v>-1.7176245586861039E-2</v>
      </c>
      <c r="AT92" s="10">
        <v>2.1762455868610392E-3</v>
      </c>
      <c r="AU92" s="11">
        <v>2507.86</v>
      </c>
      <c r="AV92" s="8">
        <v>1373367.01</v>
      </c>
      <c r="AW92" s="8">
        <v>8856.24</v>
      </c>
      <c r="AX92" s="12">
        <v>1364510.77</v>
      </c>
    </row>
    <row r="93" spans="1:50" x14ac:dyDescent="0.2">
      <c r="A93" s="7">
        <v>2169</v>
      </c>
      <c r="B93" s="7" t="s">
        <v>140</v>
      </c>
      <c r="C93" s="7">
        <v>8502169</v>
      </c>
      <c r="D93" s="7">
        <v>115939</v>
      </c>
      <c r="E93" s="8">
        <v>261882.54</v>
      </c>
      <c r="F93" s="8">
        <v>0</v>
      </c>
      <c r="G93" s="8">
        <v>0</v>
      </c>
      <c r="H93" s="8">
        <v>181.01</v>
      </c>
      <c r="I93" s="8">
        <v>0</v>
      </c>
      <c r="J93" s="8">
        <v>366.82</v>
      </c>
      <c r="K93" s="8">
        <v>21987.47</v>
      </c>
      <c r="L93" s="8">
        <v>48376.7</v>
      </c>
      <c r="M93" s="8">
        <v>5502.21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23920.43</v>
      </c>
      <c r="X93" s="8">
        <v>0</v>
      </c>
      <c r="Y93" s="8">
        <v>0</v>
      </c>
      <c r="Z93" s="8">
        <v>0</v>
      </c>
      <c r="AA93" s="8">
        <v>969.68</v>
      </c>
      <c r="AB93" s="8">
        <v>0</v>
      </c>
      <c r="AC93" s="8">
        <v>190000</v>
      </c>
      <c r="AD93" s="8">
        <v>0</v>
      </c>
      <c r="AE93" s="8">
        <v>17381.330000000002</v>
      </c>
      <c r="AF93" s="8">
        <v>0</v>
      </c>
      <c r="AG93" s="8">
        <v>0</v>
      </c>
      <c r="AH93" s="8">
        <v>261882.54</v>
      </c>
      <c r="AI93" s="8">
        <v>101304.32000000001</v>
      </c>
      <c r="AJ93" s="8">
        <v>207381.33</v>
      </c>
      <c r="AK93" s="8">
        <v>76414.210000000006</v>
      </c>
      <c r="AL93" s="8">
        <v>34180.676400000004</v>
      </c>
      <c r="AM93" s="9">
        <v>570568.18999999994</v>
      </c>
      <c r="AN93" s="8">
        <v>5486.23</v>
      </c>
      <c r="AO93" s="8">
        <v>5393.98</v>
      </c>
      <c r="AP93" s="8">
        <v>353592.73</v>
      </c>
      <c r="AQ93" s="8">
        <v>3399.93</v>
      </c>
      <c r="AR93" s="8">
        <v>3617.23</v>
      </c>
      <c r="AS93" s="10">
        <v>-6.0073592223884073E-2</v>
      </c>
      <c r="AT93" s="10">
        <v>4.5073592223884074E-2</v>
      </c>
      <c r="AU93" s="11">
        <v>16956.32</v>
      </c>
      <c r="AV93" s="8">
        <v>587524.51</v>
      </c>
      <c r="AW93" s="8">
        <v>5956.46</v>
      </c>
      <c r="AX93" s="12">
        <v>581568.05000000005</v>
      </c>
    </row>
    <row r="94" spans="1:50" x14ac:dyDescent="0.2">
      <c r="A94" s="7">
        <v>2170</v>
      </c>
      <c r="B94" s="7" t="s">
        <v>141</v>
      </c>
      <c r="C94" s="7">
        <v>8502170</v>
      </c>
      <c r="D94" s="7">
        <v>115940</v>
      </c>
      <c r="E94" s="8">
        <v>998118.36</v>
      </c>
      <c r="F94" s="8">
        <v>0</v>
      </c>
      <c r="G94" s="8">
        <v>0</v>
      </c>
      <c r="H94" s="8">
        <v>216</v>
      </c>
      <c r="I94" s="8">
        <v>0</v>
      </c>
      <c r="J94" s="8">
        <v>23205.43</v>
      </c>
      <c r="K94" s="8">
        <v>0</v>
      </c>
      <c r="L94" s="8">
        <v>2136.7800000000002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2161.59</v>
      </c>
      <c r="W94" s="8">
        <v>103234.02</v>
      </c>
      <c r="X94" s="8">
        <v>0</v>
      </c>
      <c r="Y94" s="8">
        <v>10232.98</v>
      </c>
      <c r="Z94" s="8">
        <v>0</v>
      </c>
      <c r="AA94" s="8">
        <v>3264</v>
      </c>
      <c r="AB94" s="8">
        <v>0</v>
      </c>
      <c r="AC94" s="8">
        <v>190000</v>
      </c>
      <c r="AD94" s="8">
        <v>0</v>
      </c>
      <c r="AE94" s="8">
        <v>20678.330000000002</v>
      </c>
      <c r="AF94" s="8">
        <v>0</v>
      </c>
      <c r="AG94" s="8">
        <v>0</v>
      </c>
      <c r="AH94" s="8">
        <v>998118.36</v>
      </c>
      <c r="AI94" s="8">
        <v>144450.79999999999</v>
      </c>
      <c r="AJ94" s="8">
        <v>210678.33</v>
      </c>
      <c r="AK94" s="8">
        <v>25558.21</v>
      </c>
      <c r="AL94" s="8">
        <v>115771.0246</v>
      </c>
      <c r="AM94" s="9">
        <v>1353247.49</v>
      </c>
      <c r="AN94" s="8">
        <v>3349.62</v>
      </c>
      <c r="AO94" s="8">
        <v>3282.4</v>
      </c>
      <c r="AP94" s="8">
        <v>1115412.28</v>
      </c>
      <c r="AQ94" s="8">
        <v>2760.92</v>
      </c>
      <c r="AR94" s="8">
        <v>2616.6999999999998</v>
      </c>
      <c r="AS94" s="10">
        <v>5.5115221462147083E-2</v>
      </c>
      <c r="AT94" s="10">
        <v>-4.4115221462147081E-2</v>
      </c>
      <c r="AU94" s="11">
        <v>-46636.27</v>
      </c>
      <c r="AV94" s="8">
        <v>1306611.22</v>
      </c>
      <c r="AW94" s="8">
        <v>13766.44</v>
      </c>
      <c r="AX94" s="12">
        <v>1292844.78</v>
      </c>
    </row>
    <row r="95" spans="1:50" x14ac:dyDescent="0.2">
      <c r="A95" s="7">
        <v>2175</v>
      </c>
      <c r="B95" s="7" t="s">
        <v>142</v>
      </c>
      <c r="C95" s="7">
        <v>8502175</v>
      </c>
      <c r="D95" s="7">
        <v>115943</v>
      </c>
      <c r="E95" s="8">
        <v>919059.48</v>
      </c>
      <c r="F95" s="8">
        <v>0</v>
      </c>
      <c r="G95" s="8">
        <v>0</v>
      </c>
      <c r="H95" s="8">
        <v>110.4</v>
      </c>
      <c r="I95" s="8">
        <v>0</v>
      </c>
      <c r="J95" s="8">
        <v>1424.52</v>
      </c>
      <c r="K95" s="8">
        <v>2849.04</v>
      </c>
      <c r="L95" s="8">
        <v>1068.3900000000001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47740.36</v>
      </c>
      <c r="X95" s="8">
        <v>0</v>
      </c>
      <c r="Y95" s="8">
        <v>601.94000000000005</v>
      </c>
      <c r="Z95" s="8">
        <v>0</v>
      </c>
      <c r="AA95" s="8">
        <v>2312</v>
      </c>
      <c r="AB95" s="8">
        <v>0</v>
      </c>
      <c r="AC95" s="8">
        <v>190000</v>
      </c>
      <c r="AD95" s="8">
        <v>0</v>
      </c>
      <c r="AE95" s="8">
        <v>27743.33</v>
      </c>
      <c r="AF95" s="8">
        <v>0</v>
      </c>
      <c r="AG95" s="8">
        <v>0</v>
      </c>
      <c r="AH95" s="8">
        <v>919059.48</v>
      </c>
      <c r="AI95" s="8">
        <v>56106.65</v>
      </c>
      <c r="AJ95" s="8">
        <v>217743.33</v>
      </c>
      <c r="AK95" s="8">
        <v>5452.35</v>
      </c>
      <c r="AL95" s="8">
        <v>57476.1898</v>
      </c>
      <c r="AM95" s="9">
        <v>1192909.46</v>
      </c>
      <c r="AN95" s="8">
        <v>3206.75</v>
      </c>
      <c r="AO95" s="8">
        <v>3160.83</v>
      </c>
      <c r="AP95" s="8">
        <v>958087.15</v>
      </c>
      <c r="AQ95" s="8">
        <v>2575.5</v>
      </c>
      <c r="AR95" s="8">
        <v>2699.16</v>
      </c>
      <c r="AS95" s="10">
        <v>-4.5814253323256074E-2</v>
      </c>
      <c r="AT95" s="10">
        <v>3.0814253323256074E-2</v>
      </c>
      <c r="AU95" s="11">
        <v>30940.21</v>
      </c>
      <c r="AV95" s="8">
        <v>1223849.67</v>
      </c>
      <c r="AW95" s="8">
        <v>4837.66</v>
      </c>
      <c r="AX95" s="12">
        <v>1219012.01</v>
      </c>
    </row>
    <row r="96" spans="1:50" x14ac:dyDescent="0.2">
      <c r="A96" s="7">
        <v>2176</v>
      </c>
      <c r="B96" s="7" t="s">
        <v>143</v>
      </c>
      <c r="C96" s="7">
        <v>8502176</v>
      </c>
      <c r="D96" s="7">
        <v>115944</v>
      </c>
      <c r="E96" s="8">
        <v>575647.47</v>
      </c>
      <c r="F96" s="8">
        <v>0</v>
      </c>
      <c r="G96" s="8">
        <v>0</v>
      </c>
      <c r="H96" s="8">
        <v>91.2</v>
      </c>
      <c r="I96" s="8">
        <v>0</v>
      </c>
      <c r="J96" s="8">
        <v>366.82</v>
      </c>
      <c r="K96" s="8">
        <v>733.62</v>
      </c>
      <c r="L96" s="8">
        <v>3301.32</v>
      </c>
      <c r="M96" s="8">
        <v>0</v>
      </c>
      <c r="N96" s="8">
        <v>8803.5400000000009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74345.72</v>
      </c>
      <c r="X96" s="8">
        <v>0</v>
      </c>
      <c r="Y96" s="8">
        <v>1805.82</v>
      </c>
      <c r="Z96" s="8">
        <v>0</v>
      </c>
      <c r="AA96" s="8">
        <v>1224</v>
      </c>
      <c r="AB96" s="8">
        <v>0</v>
      </c>
      <c r="AC96" s="8">
        <v>190000</v>
      </c>
      <c r="AD96" s="8">
        <v>0</v>
      </c>
      <c r="AE96" s="8">
        <v>15614.33</v>
      </c>
      <c r="AF96" s="8">
        <v>0</v>
      </c>
      <c r="AG96" s="8">
        <v>0</v>
      </c>
      <c r="AH96" s="8">
        <v>575647.47</v>
      </c>
      <c r="AI96" s="8">
        <v>90672.04</v>
      </c>
      <c r="AJ96" s="8">
        <v>205614.33</v>
      </c>
      <c r="AK96" s="8">
        <v>13296.5</v>
      </c>
      <c r="AL96" s="8">
        <v>81431.844700000001</v>
      </c>
      <c r="AM96" s="9">
        <v>871933.84</v>
      </c>
      <c r="AN96" s="8">
        <v>3742.21</v>
      </c>
      <c r="AO96" s="8">
        <v>3681.55</v>
      </c>
      <c r="AP96" s="8">
        <v>652187.68999999994</v>
      </c>
      <c r="AQ96" s="8">
        <v>2799.09</v>
      </c>
      <c r="AR96" s="8">
        <v>2781.34</v>
      </c>
      <c r="AS96" s="10">
        <v>6.3818159592139035E-3</v>
      </c>
      <c r="AT96" s="10">
        <v>0</v>
      </c>
      <c r="AU96" s="11">
        <v>0</v>
      </c>
      <c r="AV96" s="8">
        <v>871933.84</v>
      </c>
      <c r="AW96" s="8">
        <v>6442.49</v>
      </c>
      <c r="AX96" s="12">
        <v>865491.35</v>
      </c>
    </row>
    <row r="97" spans="1:50" x14ac:dyDescent="0.2">
      <c r="A97" s="7">
        <v>2180</v>
      </c>
      <c r="B97" s="7" t="s">
        <v>144</v>
      </c>
      <c r="C97" s="7">
        <v>8502180</v>
      </c>
      <c r="D97" s="7">
        <v>115945</v>
      </c>
      <c r="E97" s="8">
        <v>340941.42</v>
      </c>
      <c r="F97" s="8">
        <v>0</v>
      </c>
      <c r="G97" s="8">
        <v>0</v>
      </c>
      <c r="H97" s="8">
        <v>38.4</v>
      </c>
      <c r="I97" s="8">
        <v>0</v>
      </c>
      <c r="J97" s="8">
        <v>0</v>
      </c>
      <c r="K97" s="8">
        <v>3561.3</v>
      </c>
      <c r="L97" s="8">
        <v>1068.3900000000001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4025.71</v>
      </c>
      <c r="W97" s="8">
        <v>29132.39</v>
      </c>
      <c r="X97" s="8">
        <v>0</v>
      </c>
      <c r="Y97" s="8">
        <v>0</v>
      </c>
      <c r="Z97" s="8">
        <v>0</v>
      </c>
      <c r="AA97" s="8">
        <v>1088</v>
      </c>
      <c r="AB97" s="8">
        <v>0</v>
      </c>
      <c r="AC97" s="8">
        <v>190000</v>
      </c>
      <c r="AD97" s="8">
        <v>0</v>
      </c>
      <c r="AE97" s="8">
        <v>8196.33</v>
      </c>
      <c r="AF97" s="8">
        <v>0</v>
      </c>
      <c r="AG97" s="8">
        <v>0</v>
      </c>
      <c r="AH97" s="8">
        <v>340941.42</v>
      </c>
      <c r="AI97" s="8">
        <v>38914.19</v>
      </c>
      <c r="AJ97" s="8">
        <v>198196.33</v>
      </c>
      <c r="AK97" s="8">
        <v>4668.09</v>
      </c>
      <c r="AL97" s="8">
        <v>33008.6132</v>
      </c>
      <c r="AM97" s="9">
        <v>578051.93999999994</v>
      </c>
      <c r="AN97" s="8">
        <v>4188.78</v>
      </c>
      <c r="AO97" s="8">
        <v>4138.71</v>
      </c>
      <c r="AP97" s="8">
        <v>372945.34</v>
      </c>
      <c r="AQ97" s="8">
        <v>2702.5</v>
      </c>
      <c r="AR97" s="8">
        <v>2510.14</v>
      </c>
      <c r="AS97" s="10">
        <v>7.663317583879789E-2</v>
      </c>
      <c r="AT97" s="10">
        <v>-6.5633175838797894E-2</v>
      </c>
      <c r="AU97" s="11">
        <v>-22735.29</v>
      </c>
      <c r="AV97" s="8">
        <v>555316.65</v>
      </c>
      <c r="AW97" s="8">
        <v>2371.69</v>
      </c>
      <c r="AX97" s="12">
        <v>552944.96</v>
      </c>
    </row>
    <row r="98" spans="1:50" x14ac:dyDescent="0.2">
      <c r="A98" s="7">
        <v>2181</v>
      </c>
      <c r="B98" s="7" t="s">
        <v>145</v>
      </c>
      <c r="C98" s="7">
        <v>8502181</v>
      </c>
      <c r="D98" s="7">
        <v>115946</v>
      </c>
      <c r="E98" s="8">
        <v>266823.71999999997</v>
      </c>
      <c r="F98" s="8">
        <v>0</v>
      </c>
      <c r="G98" s="8">
        <v>0</v>
      </c>
      <c r="H98" s="8">
        <v>14.4</v>
      </c>
      <c r="I98" s="8">
        <v>0</v>
      </c>
      <c r="J98" s="8">
        <v>1089.75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19383.3</v>
      </c>
      <c r="X98" s="8">
        <v>0</v>
      </c>
      <c r="Y98" s="8">
        <v>0</v>
      </c>
      <c r="Z98" s="8">
        <v>0</v>
      </c>
      <c r="AA98" s="8">
        <v>816</v>
      </c>
      <c r="AB98" s="8">
        <v>0</v>
      </c>
      <c r="AC98" s="8">
        <v>190000</v>
      </c>
      <c r="AD98" s="8">
        <v>0</v>
      </c>
      <c r="AE98" s="8">
        <v>6312.33</v>
      </c>
      <c r="AF98" s="8">
        <v>0</v>
      </c>
      <c r="AG98" s="8">
        <v>0</v>
      </c>
      <c r="AH98" s="8">
        <v>266823.71999999997</v>
      </c>
      <c r="AI98" s="8">
        <v>21303.45</v>
      </c>
      <c r="AJ98" s="8">
        <v>196312.33</v>
      </c>
      <c r="AK98" s="8">
        <v>1104.1500000000001</v>
      </c>
      <c r="AL98" s="8">
        <v>22161.9522</v>
      </c>
      <c r="AM98" s="9">
        <v>484439.5</v>
      </c>
      <c r="AN98" s="8">
        <v>4485.55</v>
      </c>
      <c r="AO98" s="8">
        <v>4438.4399999999996</v>
      </c>
      <c r="AP98" s="8">
        <v>283039.33</v>
      </c>
      <c r="AQ98" s="8">
        <v>2620.73</v>
      </c>
      <c r="AR98" s="8">
        <v>2425.52</v>
      </c>
      <c r="AS98" s="10">
        <v>8.0481711138230175E-2</v>
      </c>
      <c r="AT98" s="10">
        <v>-6.9481711138230179E-2</v>
      </c>
      <c r="AU98" s="11">
        <v>-18201.16</v>
      </c>
      <c r="AV98" s="8">
        <v>466238.34</v>
      </c>
      <c r="AW98" s="8">
        <v>1551.56</v>
      </c>
      <c r="AX98" s="12">
        <v>464686.78</v>
      </c>
    </row>
    <row r="99" spans="1:50" x14ac:dyDescent="0.2">
      <c r="A99" s="7">
        <v>2182</v>
      </c>
      <c r="B99" s="7" t="s">
        <v>146</v>
      </c>
      <c r="C99" s="7">
        <v>8502182</v>
      </c>
      <c r="D99" s="7">
        <v>115947</v>
      </c>
      <c r="E99" s="8">
        <v>474353.28</v>
      </c>
      <c r="F99" s="8">
        <v>0</v>
      </c>
      <c r="G99" s="8">
        <v>0</v>
      </c>
      <c r="H99" s="8">
        <v>24.14</v>
      </c>
      <c r="I99" s="8">
        <v>0</v>
      </c>
      <c r="J99" s="8">
        <v>0</v>
      </c>
      <c r="K99" s="8">
        <v>1438.77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18378.240000000002</v>
      </c>
      <c r="X99" s="8">
        <v>0</v>
      </c>
      <c r="Y99" s="8">
        <v>2871.25</v>
      </c>
      <c r="Z99" s="8">
        <v>0</v>
      </c>
      <c r="AA99" s="8">
        <v>3691.04</v>
      </c>
      <c r="AB99" s="8">
        <v>0</v>
      </c>
      <c r="AC99" s="8">
        <v>190000</v>
      </c>
      <c r="AD99" s="8">
        <v>0</v>
      </c>
      <c r="AE99" s="8">
        <v>10198.33</v>
      </c>
      <c r="AF99" s="8">
        <v>0</v>
      </c>
      <c r="AG99" s="8">
        <v>0</v>
      </c>
      <c r="AH99" s="8">
        <v>474353.28</v>
      </c>
      <c r="AI99" s="8">
        <v>26403.439999999999</v>
      </c>
      <c r="AJ99" s="8">
        <v>200198.33</v>
      </c>
      <c r="AK99" s="8">
        <v>1462.91</v>
      </c>
      <c r="AL99" s="8">
        <v>23268.063800000004</v>
      </c>
      <c r="AM99" s="9">
        <v>700955.05</v>
      </c>
      <c r="AN99" s="8">
        <v>3669.92</v>
      </c>
      <c r="AO99" s="8">
        <v>3618.94</v>
      </c>
      <c r="AP99" s="8">
        <v>491018.75</v>
      </c>
      <c r="AQ99" s="8">
        <v>2570.7800000000002</v>
      </c>
      <c r="AR99" s="8">
        <v>2467.11</v>
      </c>
      <c r="AS99" s="10">
        <v>4.2020825986680797E-2</v>
      </c>
      <c r="AT99" s="10">
        <v>-3.1020825986680798E-2</v>
      </c>
      <c r="AU99" s="11">
        <v>-14617.57</v>
      </c>
      <c r="AV99" s="8">
        <v>686337.48</v>
      </c>
      <c r="AW99" s="8">
        <v>3452.71</v>
      </c>
      <c r="AX99" s="12">
        <v>682884.77</v>
      </c>
    </row>
    <row r="100" spans="1:50" x14ac:dyDescent="0.2">
      <c r="A100" s="7">
        <v>2183</v>
      </c>
      <c r="B100" s="7" t="s">
        <v>147</v>
      </c>
      <c r="C100" s="7">
        <v>8502183</v>
      </c>
      <c r="D100" s="7">
        <v>115948</v>
      </c>
      <c r="E100" s="8">
        <v>266823.71999999997</v>
      </c>
      <c r="F100" s="8">
        <v>0</v>
      </c>
      <c r="G100" s="8">
        <v>0</v>
      </c>
      <c r="H100" s="8">
        <v>28.8</v>
      </c>
      <c r="I100" s="8">
        <v>0</v>
      </c>
      <c r="J100" s="8">
        <v>0</v>
      </c>
      <c r="K100" s="8">
        <v>2849.04</v>
      </c>
      <c r="L100" s="8">
        <v>4273.5600000000004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23259.96</v>
      </c>
      <c r="X100" s="8">
        <v>0</v>
      </c>
      <c r="Y100" s="8">
        <v>0</v>
      </c>
      <c r="Z100" s="8">
        <v>0</v>
      </c>
      <c r="AA100" s="8">
        <v>1632</v>
      </c>
      <c r="AB100" s="8">
        <v>0</v>
      </c>
      <c r="AC100" s="8">
        <v>190000</v>
      </c>
      <c r="AD100" s="8">
        <v>0</v>
      </c>
      <c r="AE100" s="8">
        <v>13024.33</v>
      </c>
      <c r="AF100" s="8">
        <v>0</v>
      </c>
      <c r="AG100" s="8">
        <v>0</v>
      </c>
      <c r="AH100" s="8">
        <v>266823.71999999997</v>
      </c>
      <c r="AI100" s="8">
        <v>32043.360000000001</v>
      </c>
      <c r="AJ100" s="8">
        <v>203024.33</v>
      </c>
      <c r="AK100" s="8">
        <v>7151.4</v>
      </c>
      <c r="AL100" s="8">
        <v>26643.337199999998</v>
      </c>
      <c r="AM100" s="9">
        <v>501891.41</v>
      </c>
      <c r="AN100" s="8">
        <v>4647.1400000000003</v>
      </c>
      <c r="AO100" s="8">
        <v>4595.07</v>
      </c>
      <c r="AP100" s="8">
        <v>293242.78000000003</v>
      </c>
      <c r="AQ100" s="8">
        <v>2715.21</v>
      </c>
      <c r="AR100" s="8">
        <v>2617.77</v>
      </c>
      <c r="AS100" s="10">
        <v>3.7222521459104527E-2</v>
      </c>
      <c r="AT100" s="10">
        <v>-2.6222521459104527E-2</v>
      </c>
      <c r="AU100" s="11">
        <v>-7413.61</v>
      </c>
      <c r="AV100" s="8">
        <v>494477.8</v>
      </c>
      <c r="AW100" s="8">
        <v>2073.62</v>
      </c>
      <c r="AX100" s="12">
        <v>492404.18</v>
      </c>
    </row>
    <row r="101" spans="1:50" x14ac:dyDescent="0.2">
      <c r="A101" s="7">
        <v>2186</v>
      </c>
      <c r="B101" s="7" t="s">
        <v>148</v>
      </c>
      <c r="C101" s="7">
        <v>8502186</v>
      </c>
      <c r="D101" s="7">
        <v>115949</v>
      </c>
      <c r="E101" s="8">
        <v>148235.4</v>
      </c>
      <c r="F101" s="8">
        <v>0</v>
      </c>
      <c r="G101" s="8">
        <v>0</v>
      </c>
      <c r="H101" s="8">
        <v>19.2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16569.13</v>
      </c>
      <c r="X101" s="8">
        <v>0</v>
      </c>
      <c r="Y101" s="8">
        <v>0</v>
      </c>
      <c r="Z101" s="8">
        <v>0</v>
      </c>
      <c r="AA101" s="8">
        <v>1224</v>
      </c>
      <c r="AB101" s="8">
        <v>0</v>
      </c>
      <c r="AC101" s="8">
        <v>190000</v>
      </c>
      <c r="AD101" s="8">
        <v>0</v>
      </c>
      <c r="AE101" s="8">
        <v>7254.33</v>
      </c>
      <c r="AF101" s="8">
        <v>0</v>
      </c>
      <c r="AG101" s="8">
        <v>0</v>
      </c>
      <c r="AH101" s="8">
        <v>148235.4</v>
      </c>
      <c r="AI101" s="8">
        <v>17812.330000000002</v>
      </c>
      <c r="AJ101" s="8">
        <v>197254.33</v>
      </c>
      <c r="AK101" s="8">
        <v>19.2</v>
      </c>
      <c r="AL101" s="8">
        <v>18053.403999999999</v>
      </c>
      <c r="AM101" s="9">
        <v>363302.06</v>
      </c>
      <c r="AN101" s="8">
        <v>6055.03</v>
      </c>
      <c r="AO101" s="8">
        <v>6003.69</v>
      </c>
      <c r="AP101" s="8">
        <v>162967.04000000001</v>
      </c>
      <c r="AQ101" s="8">
        <v>2716.12</v>
      </c>
      <c r="AR101" s="8">
        <v>2894.7</v>
      </c>
      <c r="AS101" s="10">
        <v>-6.1692057898918691E-2</v>
      </c>
      <c r="AT101" s="10">
        <v>4.6692057898918692E-2</v>
      </c>
      <c r="AU101" s="11">
        <v>8109.57</v>
      </c>
      <c r="AV101" s="8">
        <v>371411.63</v>
      </c>
      <c r="AW101" s="8">
        <v>1104.8900000000001</v>
      </c>
      <c r="AX101" s="12">
        <v>370306.74</v>
      </c>
    </row>
    <row r="102" spans="1:50" x14ac:dyDescent="0.2">
      <c r="A102" s="7">
        <v>2190</v>
      </c>
      <c r="B102" s="7" t="s">
        <v>149</v>
      </c>
      <c r="C102" s="7">
        <v>8502190</v>
      </c>
      <c r="D102" s="7">
        <v>115952</v>
      </c>
      <c r="E102" s="8">
        <v>1010471.31</v>
      </c>
      <c r="F102" s="8">
        <v>0</v>
      </c>
      <c r="G102" s="8">
        <v>0</v>
      </c>
      <c r="H102" s="8">
        <v>52.8</v>
      </c>
      <c r="I102" s="8">
        <v>0</v>
      </c>
      <c r="J102" s="8">
        <v>2492.91</v>
      </c>
      <c r="K102" s="8">
        <v>0</v>
      </c>
      <c r="L102" s="8">
        <v>1068.3900000000001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41609.480000000003</v>
      </c>
      <c r="X102" s="8">
        <v>0</v>
      </c>
      <c r="Y102" s="8">
        <v>2100.77</v>
      </c>
      <c r="Z102" s="8">
        <v>0</v>
      </c>
      <c r="AA102" s="8">
        <v>1768</v>
      </c>
      <c r="AB102" s="8">
        <v>0</v>
      </c>
      <c r="AC102" s="8">
        <v>190000</v>
      </c>
      <c r="AD102" s="8">
        <v>0</v>
      </c>
      <c r="AE102" s="8">
        <v>17381.330000000002</v>
      </c>
      <c r="AF102" s="8">
        <v>0</v>
      </c>
      <c r="AG102" s="8">
        <v>0</v>
      </c>
      <c r="AH102" s="8">
        <v>1010471.31</v>
      </c>
      <c r="AI102" s="8">
        <v>49092.35</v>
      </c>
      <c r="AJ102" s="8">
        <v>207381.33</v>
      </c>
      <c r="AK102" s="8">
        <v>3614.1</v>
      </c>
      <c r="AL102" s="8">
        <v>52075.603100000008</v>
      </c>
      <c r="AM102" s="9">
        <v>1266944.99</v>
      </c>
      <c r="AN102" s="8">
        <v>3097.67</v>
      </c>
      <c r="AO102" s="8">
        <v>3051.68</v>
      </c>
      <c r="AP102" s="8">
        <v>1040756.33</v>
      </c>
      <c r="AQ102" s="8">
        <v>2544.64</v>
      </c>
      <c r="AR102" s="8">
        <v>2662.91</v>
      </c>
      <c r="AS102" s="10">
        <v>-4.4413817966059685E-2</v>
      </c>
      <c r="AT102" s="10">
        <v>2.9413817966059685E-2</v>
      </c>
      <c r="AU102" s="11">
        <v>32035.48</v>
      </c>
      <c r="AV102" s="8">
        <v>1298980.47</v>
      </c>
      <c r="AW102" s="8">
        <v>5417.04</v>
      </c>
      <c r="AX102" s="12">
        <v>1293563.43</v>
      </c>
    </row>
    <row r="103" spans="1:50" x14ac:dyDescent="0.2">
      <c r="A103" s="7">
        <v>2193</v>
      </c>
      <c r="B103" s="7" t="s">
        <v>150</v>
      </c>
      <c r="C103" s="7">
        <v>8502193</v>
      </c>
      <c r="D103" s="7">
        <v>115953</v>
      </c>
      <c r="E103" s="8">
        <v>491647.41</v>
      </c>
      <c r="F103" s="8">
        <v>0</v>
      </c>
      <c r="G103" s="8">
        <v>0</v>
      </c>
      <c r="H103" s="8">
        <v>134.4</v>
      </c>
      <c r="I103" s="8">
        <v>0</v>
      </c>
      <c r="J103" s="8">
        <v>0</v>
      </c>
      <c r="K103" s="8">
        <v>5014.3100000000004</v>
      </c>
      <c r="L103" s="8">
        <v>2147.4699999999998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27653.51</v>
      </c>
      <c r="X103" s="8">
        <v>0</v>
      </c>
      <c r="Y103" s="8">
        <v>704.27</v>
      </c>
      <c r="Z103" s="8">
        <v>0</v>
      </c>
      <c r="AA103" s="8">
        <v>1496</v>
      </c>
      <c r="AB103" s="8">
        <v>0</v>
      </c>
      <c r="AC103" s="8">
        <v>190000</v>
      </c>
      <c r="AD103" s="8">
        <v>0</v>
      </c>
      <c r="AE103" s="8">
        <v>10669.33</v>
      </c>
      <c r="AF103" s="8">
        <v>0</v>
      </c>
      <c r="AG103" s="8">
        <v>0</v>
      </c>
      <c r="AH103" s="8">
        <v>491647.41</v>
      </c>
      <c r="AI103" s="8">
        <v>37149.96</v>
      </c>
      <c r="AJ103" s="8">
        <v>200669.33</v>
      </c>
      <c r="AK103" s="8">
        <v>7296.18</v>
      </c>
      <c r="AL103" s="8">
        <v>33299.602099999996</v>
      </c>
      <c r="AM103" s="9">
        <v>729466.7</v>
      </c>
      <c r="AN103" s="8">
        <v>3665.66</v>
      </c>
      <c r="AO103" s="8">
        <v>3616.66</v>
      </c>
      <c r="AP103" s="8">
        <v>519045.99</v>
      </c>
      <c r="AQ103" s="8">
        <v>2608.27</v>
      </c>
      <c r="AR103" s="8">
        <v>2679.88</v>
      </c>
      <c r="AS103" s="10">
        <v>-2.672134573189849E-2</v>
      </c>
      <c r="AT103" s="10">
        <v>1.1721345731898491E-2</v>
      </c>
      <c r="AU103" s="11">
        <v>6250.95</v>
      </c>
      <c r="AV103" s="8">
        <v>735717.65</v>
      </c>
      <c r="AW103" s="8">
        <v>3127.59</v>
      </c>
      <c r="AX103" s="12">
        <v>732590.06</v>
      </c>
    </row>
    <row r="104" spans="1:50" x14ac:dyDescent="0.2">
      <c r="A104" s="7">
        <v>2194</v>
      </c>
      <c r="B104" s="7" t="s">
        <v>151</v>
      </c>
      <c r="C104" s="7">
        <v>8502194</v>
      </c>
      <c r="D104" s="7">
        <v>115954</v>
      </c>
      <c r="E104" s="8">
        <v>447176.79</v>
      </c>
      <c r="F104" s="8">
        <v>0</v>
      </c>
      <c r="G104" s="8">
        <v>0</v>
      </c>
      <c r="H104" s="8">
        <v>126.19</v>
      </c>
      <c r="I104" s="8">
        <v>0</v>
      </c>
      <c r="J104" s="8">
        <v>12603.44</v>
      </c>
      <c r="K104" s="8">
        <v>14401.9</v>
      </c>
      <c r="L104" s="8">
        <v>25929.83</v>
      </c>
      <c r="M104" s="8">
        <v>3596.91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41839.21</v>
      </c>
      <c r="X104" s="8">
        <v>0</v>
      </c>
      <c r="Y104" s="8">
        <v>4580.76</v>
      </c>
      <c r="Z104" s="8">
        <v>0</v>
      </c>
      <c r="AA104" s="8">
        <v>825.52</v>
      </c>
      <c r="AB104" s="8">
        <v>0</v>
      </c>
      <c r="AC104" s="8">
        <v>190000</v>
      </c>
      <c r="AD104" s="8">
        <v>0</v>
      </c>
      <c r="AE104" s="8">
        <v>9374.33</v>
      </c>
      <c r="AF104" s="8">
        <v>0</v>
      </c>
      <c r="AG104" s="8">
        <v>0</v>
      </c>
      <c r="AH104" s="8">
        <v>447176.79</v>
      </c>
      <c r="AI104" s="8">
        <v>103903.76</v>
      </c>
      <c r="AJ104" s="8">
        <v>199374.33</v>
      </c>
      <c r="AK104" s="8">
        <v>56658.27</v>
      </c>
      <c r="AL104" s="8">
        <v>51976.804899999996</v>
      </c>
      <c r="AM104" s="9">
        <v>750454.88</v>
      </c>
      <c r="AN104" s="8">
        <v>4192.49</v>
      </c>
      <c r="AO104" s="8">
        <v>4111.43</v>
      </c>
      <c r="AP104" s="8">
        <v>536572.27</v>
      </c>
      <c r="AQ104" s="8">
        <v>2997.61</v>
      </c>
      <c r="AR104" s="8">
        <v>2931.38</v>
      </c>
      <c r="AS104" s="10">
        <v>2.2593454277507526E-2</v>
      </c>
      <c r="AT104" s="10">
        <v>-1.1593454277507527E-2</v>
      </c>
      <c r="AU104" s="11">
        <v>-6083.28</v>
      </c>
      <c r="AV104" s="8">
        <v>744371.6</v>
      </c>
      <c r="AW104" s="8">
        <v>8479.68</v>
      </c>
      <c r="AX104" s="12">
        <v>735891.92</v>
      </c>
    </row>
    <row r="105" spans="1:50" x14ac:dyDescent="0.2">
      <c r="A105" s="7">
        <v>2196</v>
      </c>
      <c r="B105" s="7" t="s">
        <v>152</v>
      </c>
      <c r="C105" s="7">
        <v>8502196</v>
      </c>
      <c r="D105" s="7">
        <v>115955</v>
      </c>
      <c r="E105" s="8">
        <v>289059.03000000003</v>
      </c>
      <c r="F105" s="8">
        <v>0</v>
      </c>
      <c r="G105" s="8">
        <v>0</v>
      </c>
      <c r="H105" s="8">
        <v>100.8</v>
      </c>
      <c r="I105" s="8">
        <v>0</v>
      </c>
      <c r="J105" s="8">
        <v>366.82</v>
      </c>
      <c r="K105" s="8">
        <v>0</v>
      </c>
      <c r="L105" s="8">
        <v>24124.25</v>
      </c>
      <c r="M105" s="8">
        <v>7318.48</v>
      </c>
      <c r="N105" s="8">
        <v>2934.52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60475.9</v>
      </c>
      <c r="X105" s="8">
        <v>0</v>
      </c>
      <c r="Y105" s="8">
        <v>3756.11</v>
      </c>
      <c r="Z105" s="8">
        <v>0</v>
      </c>
      <c r="AA105" s="8">
        <v>816</v>
      </c>
      <c r="AB105" s="8">
        <v>0</v>
      </c>
      <c r="AC105" s="8">
        <v>190000</v>
      </c>
      <c r="AD105" s="8">
        <v>0</v>
      </c>
      <c r="AE105" s="8">
        <v>6783.33</v>
      </c>
      <c r="AF105" s="8">
        <v>0</v>
      </c>
      <c r="AG105" s="8">
        <v>0</v>
      </c>
      <c r="AH105" s="8">
        <v>289059.03000000003</v>
      </c>
      <c r="AI105" s="8">
        <v>99892.88</v>
      </c>
      <c r="AJ105" s="8">
        <v>196783.33</v>
      </c>
      <c r="AK105" s="8">
        <v>34844.870000000003</v>
      </c>
      <c r="AL105" s="8">
        <v>66850.977299999999</v>
      </c>
      <c r="AM105" s="9">
        <v>585735.24</v>
      </c>
      <c r="AN105" s="8">
        <v>5006.28</v>
      </c>
      <c r="AO105" s="8">
        <v>4909.67</v>
      </c>
      <c r="AP105" s="8">
        <v>377647.54</v>
      </c>
      <c r="AQ105" s="8">
        <v>3227.76</v>
      </c>
      <c r="AR105" s="8">
        <v>3125.44</v>
      </c>
      <c r="AS105" s="10">
        <v>3.2737790519094964E-2</v>
      </c>
      <c r="AT105" s="10">
        <v>-2.1737790519094965E-2</v>
      </c>
      <c r="AU105" s="11">
        <v>-7949</v>
      </c>
      <c r="AV105" s="8">
        <v>577786.24</v>
      </c>
      <c r="AW105" s="8">
        <v>7388.2</v>
      </c>
      <c r="AX105" s="12">
        <v>570398.04</v>
      </c>
    </row>
    <row r="106" spans="1:50" x14ac:dyDescent="0.2">
      <c r="A106" s="7">
        <v>2197</v>
      </c>
      <c r="B106" s="7" t="s">
        <v>153</v>
      </c>
      <c r="C106" s="7">
        <v>8502197</v>
      </c>
      <c r="D106" s="7">
        <v>115956</v>
      </c>
      <c r="E106" s="8">
        <v>847412.37</v>
      </c>
      <c r="F106" s="8">
        <v>0</v>
      </c>
      <c r="G106" s="8">
        <v>0</v>
      </c>
      <c r="H106" s="8">
        <v>86.4</v>
      </c>
      <c r="I106" s="8">
        <v>0</v>
      </c>
      <c r="J106" s="8">
        <v>1071.95</v>
      </c>
      <c r="K106" s="8">
        <v>6431.7</v>
      </c>
      <c r="L106" s="8">
        <v>10715.95</v>
      </c>
      <c r="M106" s="8">
        <v>1780.65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3946.39</v>
      </c>
      <c r="W106" s="8">
        <v>88962.17</v>
      </c>
      <c r="X106" s="8">
        <v>0</v>
      </c>
      <c r="Y106" s="8">
        <v>1805.82</v>
      </c>
      <c r="Z106" s="8">
        <v>0</v>
      </c>
      <c r="AA106" s="8">
        <v>544</v>
      </c>
      <c r="AB106" s="8">
        <v>0</v>
      </c>
      <c r="AC106" s="8">
        <v>190000</v>
      </c>
      <c r="AD106" s="8">
        <v>0</v>
      </c>
      <c r="AE106" s="8">
        <v>21973.33</v>
      </c>
      <c r="AF106" s="8">
        <v>0</v>
      </c>
      <c r="AG106" s="8">
        <v>0</v>
      </c>
      <c r="AH106" s="8">
        <v>847412.37</v>
      </c>
      <c r="AI106" s="8">
        <v>115345.03</v>
      </c>
      <c r="AJ106" s="8">
        <v>211973.33</v>
      </c>
      <c r="AK106" s="8">
        <v>20086.650000000001</v>
      </c>
      <c r="AL106" s="8">
        <v>99444.958699999988</v>
      </c>
      <c r="AM106" s="9">
        <v>1174730.73</v>
      </c>
      <c r="AN106" s="8">
        <v>3424.87</v>
      </c>
      <c r="AO106" s="8">
        <v>3368.41</v>
      </c>
      <c r="AP106" s="8">
        <v>943389.86</v>
      </c>
      <c r="AQ106" s="8">
        <v>2750.41</v>
      </c>
      <c r="AR106" s="8">
        <v>2670.72</v>
      </c>
      <c r="AS106" s="10">
        <v>2.9838395638629306E-2</v>
      </c>
      <c r="AT106" s="10">
        <v>-1.8838395638629307E-2</v>
      </c>
      <c r="AU106" s="11">
        <v>-17257.04</v>
      </c>
      <c r="AV106" s="8">
        <v>1157473.69</v>
      </c>
      <c r="AW106" s="8">
        <v>8095.91</v>
      </c>
      <c r="AX106" s="12">
        <v>1149377.78</v>
      </c>
    </row>
    <row r="107" spans="1:50" x14ac:dyDescent="0.2">
      <c r="A107" s="7">
        <v>2200</v>
      </c>
      <c r="B107" s="7" t="s">
        <v>154</v>
      </c>
      <c r="C107" s="7">
        <v>8502200</v>
      </c>
      <c r="D107" s="7">
        <v>115957</v>
      </c>
      <c r="E107" s="8">
        <v>427412.07</v>
      </c>
      <c r="F107" s="8">
        <v>0</v>
      </c>
      <c r="G107" s="8">
        <v>0</v>
      </c>
      <c r="H107" s="8">
        <v>24.14</v>
      </c>
      <c r="I107" s="8">
        <v>0</v>
      </c>
      <c r="J107" s="8">
        <v>0</v>
      </c>
      <c r="K107" s="8">
        <v>1438.77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23102.03</v>
      </c>
      <c r="X107" s="8">
        <v>0</v>
      </c>
      <c r="Y107" s="8">
        <v>0</v>
      </c>
      <c r="Z107" s="8">
        <v>0</v>
      </c>
      <c r="AA107" s="8">
        <v>4651.2</v>
      </c>
      <c r="AB107" s="8">
        <v>0</v>
      </c>
      <c r="AC107" s="8">
        <v>190000</v>
      </c>
      <c r="AD107" s="8">
        <v>0</v>
      </c>
      <c r="AE107" s="8">
        <v>10316.33</v>
      </c>
      <c r="AF107" s="8">
        <v>0</v>
      </c>
      <c r="AG107" s="8">
        <v>0</v>
      </c>
      <c r="AH107" s="8">
        <v>427412.07</v>
      </c>
      <c r="AI107" s="8">
        <v>29216.14</v>
      </c>
      <c r="AJ107" s="8">
        <v>200316.33</v>
      </c>
      <c r="AK107" s="8">
        <v>1462.91</v>
      </c>
      <c r="AL107" s="8">
        <v>27522.441699999999</v>
      </c>
      <c r="AM107" s="9">
        <v>656944.54</v>
      </c>
      <c r="AN107" s="8">
        <v>3819.45</v>
      </c>
      <c r="AO107" s="8">
        <v>3774.36</v>
      </c>
      <c r="AP107" s="8">
        <v>448873.45</v>
      </c>
      <c r="AQ107" s="8">
        <v>2609.73</v>
      </c>
      <c r="AR107" s="8">
        <v>2529.35</v>
      </c>
      <c r="AS107" s="10">
        <v>3.1778915531658375E-2</v>
      </c>
      <c r="AT107" s="10">
        <v>-2.0778915531658376E-2</v>
      </c>
      <c r="AU107" s="11">
        <v>-9039.83</v>
      </c>
      <c r="AV107" s="8">
        <v>647904.71</v>
      </c>
      <c r="AW107" s="8">
        <v>2089.09</v>
      </c>
      <c r="AX107" s="12">
        <v>645815.62</v>
      </c>
    </row>
    <row r="108" spans="1:50" x14ac:dyDescent="0.2">
      <c r="A108" s="7">
        <v>2202</v>
      </c>
      <c r="B108" s="7" t="s">
        <v>155</v>
      </c>
      <c r="C108" s="7">
        <v>8502202</v>
      </c>
      <c r="D108" s="7">
        <v>115959</v>
      </c>
      <c r="E108" s="8">
        <v>444706.2</v>
      </c>
      <c r="F108" s="8">
        <v>0</v>
      </c>
      <c r="G108" s="8">
        <v>0</v>
      </c>
      <c r="H108" s="8">
        <v>52.8</v>
      </c>
      <c r="I108" s="8">
        <v>0</v>
      </c>
      <c r="J108" s="8">
        <v>0</v>
      </c>
      <c r="K108" s="8">
        <v>0</v>
      </c>
      <c r="L108" s="8">
        <v>0</v>
      </c>
      <c r="M108" s="8">
        <v>1780.65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6127.81</v>
      </c>
      <c r="W108" s="8">
        <v>15664.58</v>
      </c>
      <c r="X108" s="8">
        <v>0</v>
      </c>
      <c r="Y108" s="8">
        <v>2016.5</v>
      </c>
      <c r="Z108" s="8">
        <v>0</v>
      </c>
      <c r="AA108" s="8">
        <v>2720</v>
      </c>
      <c r="AB108" s="8">
        <v>0</v>
      </c>
      <c r="AC108" s="8">
        <v>190000</v>
      </c>
      <c r="AD108" s="8">
        <v>0</v>
      </c>
      <c r="AE108" s="8">
        <v>12671.33</v>
      </c>
      <c r="AF108" s="8">
        <v>0</v>
      </c>
      <c r="AG108" s="8">
        <v>0</v>
      </c>
      <c r="AH108" s="8">
        <v>444706.2</v>
      </c>
      <c r="AI108" s="8">
        <v>28362.34</v>
      </c>
      <c r="AJ108" s="8">
        <v>202671.33</v>
      </c>
      <c r="AK108" s="8">
        <v>1833.45</v>
      </c>
      <c r="AL108" s="8">
        <v>20294.987000000001</v>
      </c>
      <c r="AM108" s="9">
        <v>675739.87</v>
      </c>
      <c r="AN108" s="8">
        <v>3754.11</v>
      </c>
      <c r="AO108" s="8">
        <v>3705.45</v>
      </c>
      <c r="AP108" s="8">
        <v>464309.86</v>
      </c>
      <c r="AQ108" s="8">
        <v>2579.5</v>
      </c>
      <c r="AR108" s="8">
        <v>2731.88</v>
      </c>
      <c r="AS108" s="10">
        <v>-5.5778438291579462E-2</v>
      </c>
      <c r="AT108" s="10">
        <v>4.0778438291579462E-2</v>
      </c>
      <c r="AU108" s="11">
        <v>20052.32</v>
      </c>
      <c r="AV108" s="8">
        <v>695792.19</v>
      </c>
      <c r="AW108" s="8">
        <v>2836.08</v>
      </c>
      <c r="AX108" s="12">
        <v>692956.11</v>
      </c>
    </row>
    <row r="109" spans="1:50" x14ac:dyDescent="0.2">
      <c r="A109" s="7">
        <v>2203</v>
      </c>
      <c r="B109" s="7" t="s">
        <v>156</v>
      </c>
      <c r="C109" s="7">
        <v>8502203</v>
      </c>
      <c r="D109" s="7">
        <v>115960</v>
      </c>
      <c r="E109" s="8">
        <v>279176.67</v>
      </c>
      <c r="F109" s="8">
        <v>0</v>
      </c>
      <c r="G109" s="8">
        <v>0</v>
      </c>
      <c r="H109" s="8">
        <v>28.8</v>
      </c>
      <c r="I109" s="8">
        <v>0</v>
      </c>
      <c r="J109" s="8">
        <v>0</v>
      </c>
      <c r="K109" s="8">
        <v>2136.7800000000002</v>
      </c>
      <c r="L109" s="8">
        <v>1068.3900000000001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2799.82</v>
      </c>
      <c r="X109" s="8">
        <v>0</v>
      </c>
      <c r="Y109" s="8">
        <v>722.33</v>
      </c>
      <c r="Z109" s="8">
        <v>0</v>
      </c>
      <c r="AA109" s="8">
        <v>1224</v>
      </c>
      <c r="AB109" s="8">
        <v>0</v>
      </c>
      <c r="AC109" s="8">
        <v>190000</v>
      </c>
      <c r="AD109" s="8">
        <v>0</v>
      </c>
      <c r="AE109" s="8">
        <v>14084.33</v>
      </c>
      <c r="AF109" s="8">
        <v>0</v>
      </c>
      <c r="AG109" s="8">
        <v>0</v>
      </c>
      <c r="AH109" s="8">
        <v>279176.67</v>
      </c>
      <c r="AI109" s="8">
        <v>7980.12</v>
      </c>
      <c r="AJ109" s="8">
        <v>204084.33</v>
      </c>
      <c r="AK109" s="8">
        <v>3233.97</v>
      </c>
      <c r="AL109" s="8">
        <v>5914.9836999999998</v>
      </c>
      <c r="AM109" s="9">
        <v>491241.12</v>
      </c>
      <c r="AN109" s="8">
        <v>4347.2700000000004</v>
      </c>
      <c r="AO109" s="8">
        <v>4303.08</v>
      </c>
      <c r="AP109" s="8">
        <v>282163.56</v>
      </c>
      <c r="AQ109" s="8">
        <v>2497.02</v>
      </c>
      <c r="AR109" s="8">
        <v>2334.77</v>
      </c>
      <c r="AS109" s="10">
        <v>6.9492926498113311E-2</v>
      </c>
      <c r="AT109" s="10">
        <v>-5.8492926498113315E-2</v>
      </c>
      <c r="AU109" s="11">
        <v>-15432.13</v>
      </c>
      <c r="AV109" s="8">
        <v>475808.99</v>
      </c>
      <c r="AW109" s="8">
        <v>1279.5</v>
      </c>
      <c r="AX109" s="12">
        <v>474529.49</v>
      </c>
    </row>
    <row r="110" spans="1:50" x14ac:dyDescent="0.2">
      <c r="A110" s="7">
        <v>2204</v>
      </c>
      <c r="B110" s="7" t="s">
        <v>157</v>
      </c>
      <c r="C110" s="7">
        <v>8502204</v>
      </c>
      <c r="D110" s="7">
        <v>115961</v>
      </c>
      <c r="E110" s="8">
        <v>479294.46</v>
      </c>
      <c r="F110" s="8">
        <v>0</v>
      </c>
      <c r="G110" s="8">
        <v>0</v>
      </c>
      <c r="H110" s="8">
        <v>201.6</v>
      </c>
      <c r="I110" s="8">
        <v>0</v>
      </c>
      <c r="J110" s="8">
        <v>5117.59</v>
      </c>
      <c r="K110" s="8">
        <v>0</v>
      </c>
      <c r="L110" s="8">
        <v>53740.02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86765.4</v>
      </c>
      <c r="X110" s="8">
        <v>0</v>
      </c>
      <c r="Y110" s="8">
        <v>17468.3</v>
      </c>
      <c r="Z110" s="8">
        <v>0</v>
      </c>
      <c r="AA110" s="8">
        <v>1496</v>
      </c>
      <c r="AB110" s="8">
        <v>0</v>
      </c>
      <c r="AC110" s="8">
        <v>190000</v>
      </c>
      <c r="AD110" s="8">
        <v>0</v>
      </c>
      <c r="AE110" s="8">
        <v>11022.33</v>
      </c>
      <c r="AF110" s="8">
        <v>0</v>
      </c>
      <c r="AG110" s="8">
        <v>0</v>
      </c>
      <c r="AH110" s="8">
        <v>479294.46</v>
      </c>
      <c r="AI110" s="8">
        <v>164788.91</v>
      </c>
      <c r="AJ110" s="8">
        <v>201022.33</v>
      </c>
      <c r="AK110" s="8">
        <v>59059.21</v>
      </c>
      <c r="AL110" s="8">
        <v>97464.265599999999</v>
      </c>
      <c r="AM110" s="9">
        <v>845105.7</v>
      </c>
      <c r="AN110" s="8">
        <v>4356.21</v>
      </c>
      <c r="AO110" s="8">
        <v>4232.33</v>
      </c>
      <c r="AP110" s="8">
        <v>620049.04</v>
      </c>
      <c r="AQ110" s="8">
        <v>3196.13</v>
      </c>
      <c r="AR110" s="8">
        <v>2856.6</v>
      </c>
      <c r="AS110" s="10">
        <v>0.11885808303577687</v>
      </c>
      <c r="AT110" s="10">
        <v>-0.10785808303577687</v>
      </c>
      <c r="AU110" s="11">
        <v>-59772.84</v>
      </c>
      <c r="AV110" s="8">
        <v>785332.86</v>
      </c>
      <c r="AW110" s="8">
        <v>17506.39</v>
      </c>
      <c r="AX110" s="12">
        <v>767826.47</v>
      </c>
    </row>
    <row r="111" spans="1:50" x14ac:dyDescent="0.2">
      <c r="A111" s="7">
        <v>2206</v>
      </c>
      <c r="B111" s="7" t="s">
        <v>158</v>
      </c>
      <c r="C111" s="7">
        <v>8502206</v>
      </c>
      <c r="D111" s="7">
        <v>115962</v>
      </c>
      <c r="E111" s="8">
        <v>706588.74</v>
      </c>
      <c r="F111" s="8">
        <v>0</v>
      </c>
      <c r="G111" s="8">
        <v>0</v>
      </c>
      <c r="H111" s="8">
        <v>350.4</v>
      </c>
      <c r="I111" s="8">
        <v>0</v>
      </c>
      <c r="J111" s="8">
        <v>1068.3900000000001</v>
      </c>
      <c r="K111" s="8">
        <v>89032.5</v>
      </c>
      <c r="L111" s="8">
        <v>64103.4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3827.4</v>
      </c>
      <c r="W111" s="8">
        <v>143307.20000000001</v>
      </c>
      <c r="X111" s="8">
        <v>0</v>
      </c>
      <c r="Y111" s="8">
        <v>7855.31</v>
      </c>
      <c r="Z111" s="8">
        <v>0</v>
      </c>
      <c r="AA111" s="8">
        <v>2992</v>
      </c>
      <c r="AB111" s="8">
        <v>0</v>
      </c>
      <c r="AC111" s="8">
        <v>190000</v>
      </c>
      <c r="AD111" s="8">
        <v>0</v>
      </c>
      <c r="AE111" s="8">
        <v>16674.330000000002</v>
      </c>
      <c r="AF111" s="8">
        <v>0</v>
      </c>
      <c r="AG111" s="8">
        <v>0</v>
      </c>
      <c r="AH111" s="8">
        <v>706588.74</v>
      </c>
      <c r="AI111" s="8">
        <v>312536.59999999998</v>
      </c>
      <c r="AJ111" s="8">
        <v>206674.33</v>
      </c>
      <c r="AK111" s="8">
        <v>154554.69</v>
      </c>
      <c r="AL111" s="8">
        <v>165828.55640000003</v>
      </c>
      <c r="AM111" s="9">
        <v>1225799.67</v>
      </c>
      <c r="AN111" s="8">
        <v>4286.01</v>
      </c>
      <c r="AO111" s="8">
        <v>4178.66</v>
      </c>
      <c r="AP111" s="8">
        <v>988421.29</v>
      </c>
      <c r="AQ111" s="8">
        <v>3456.02</v>
      </c>
      <c r="AR111" s="8">
        <v>3040.14</v>
      </c>
      <c r="AS111" s="10">
        <v>0.13679633174788008</v>
      </c>
      <c r="AT111" s="10">
        <v>-0.12579633174788007</v>
      </c>
      <c r="AU111" s="11">
        <v>-109377.4</v>
      </c>
      <c r="AV111" s="8">
        <v>1116422.27</v>
      </c>
      <c r="AW111" s="8">
        <v>21027.19</v>
      </c>
      <c r="AX111" s="12">
        <v>1095395.08</v>
      </c>
    </row>
    <row r="112" spans="1:50" x14ac:dyDescent="0.2">
      <c r="A112" s="7">
        <v>2211</v>
      </c>
      <c r="B112" s="7" t="s">
        <v>159</v>
      </c>
      <c r="C112" s="7">
        <v>8502211</v>
      </c>
      <c r="D112" s="7">
        <v>115963</v>
      </c>
      <c r="E112" s="8">
        <v>387882.63</v>
      </c>
      <c r="F112" s="8">
        <v>0</v>
      </c>
      <c r="G112" s="8">
        <v>0</v>
      </c>
      <c r="H112" s="8">
        <v>268.8</v>
      </c>
      <c r="I112" s="8">
        <v>0</v>
      </c>
      <c r="J112" s="8">
        <v>356.13</v>
      </c>
      <c r="K112" s="8">
        <v>53419.5</v>
      </c>
      <c r="L112" s="8">
        <v>1068.3900000000001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4521.49</v>
      </c>
      <c r="W112" s="8">
        <v>60116.95</v>
      </c>
      <c r="X112" s="8">
        <v>0</v>
      </c>
      <c r="Y112" s="8">
        <v>3719.99</v>
      </c>
      <c r="Z112" s="8">
        <v>0</v>
      </c>
      <c r="AA112" s="8">
        <v>2040</v>
      </c>
      <c r="AB112" s="8">
        <v>0</v>
      </c>
      <c r="AC112" s="8">
        <v>190000</v>
      </c>
      <c r="AD112" s="8">
        <v>0</v>
      </c>
      <c r="AE112" s="8">
        <v>7843.33</v>
      </c>
      <c r="AF112" s="8">
        <v>0</v>
      </c>
      <c r="AG112" s="8">
        <v>0</v>
      </c>
      <c r="AH112" s="8">
        <v>387882.63</v>
      </c>
      <c r="AI112" s="8">
        <v>125511.25</v>
      </c>
      <c r="AJ112" s="8">
        <v>197843.33</v>
      </c>
      <c r="AK112" s="8">
        <v>55112.82</v>
      </c>
      <c r="AL112" s="8">
        <v>69507.058300000004</v>
      </c>
      <c r="AM112" s="9">
        <v>711237.21</v>
      </c>
      <c r="AN112" s="8">
        <v>4530.17</v>
      </c>
      <c r="AO112" s="8">
        <v>4440.53</v>
      </c>
      <c r="AP112" s="8">
        <v>499320.22</v>
      </c>
      <c r="AQ112" s="8">
        <v>3180.38</v>
      </c>
      <c r="AR112" s="8">
        <v>3414.96</v>
      </c>
      <c r="AS112" s="10">
        <v>-6.8691873404080839E-2</v>
      </c>
      <c r="AT112" s="10">
        <v>5.3691873404080839E-2</v>
      </c>
      <c r="AU112" s="11">
        <v>28786.83</v>
      </c>
      <c r="AV112" s="8">
        <v>740024.04</v>
      </c>
      <c r="AW112" s="8">
        <v>8685.09</v>
      </c>
      <c r="AX112" s="12">
        <v>731338.95</v>
      </c>
    </row>
    <row r="113" spans="1:50" x14ac:dyDescent="0.2">
      <c r="A113" s="7">
        <v>2213</v>
      </c>
      <c r="B113" s="7" t="s">
        <v>160</v>
      </c>
      <c r="C113" s="7">
        <v>8502213</v>
      </c>
      <c r="D113" s="7">
        <v>115964</v>
      </c>
      <c r="E113" s="8">
        <v>516353.31</v>
      </c>
      <c r="F113" s="8">
        <v>0</v>
      </c>
      <c r="G113" s="8">
        <v>0</v>
      </c>
      <c r="H113" s="8">
        <v>105.6</v>
      </c>
      <c r="I113" s="8">
        <v>0</v>
      </c>
      <c r="J113" s="8">
        <v>5698.08</v>
      </c>
      <c r="K113" s="8">
        <v>4273.5600000000004</v>
      </c>
      <c r="L113" s="8">
        <v>12820.68</v>
      </c>
      <c r="M113" s="8">
        <v>8903.25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1784.8</v>
      </c>
      <c r="W113" s="8">
        <v>30510.76</v>
      </c>
      <c r="X113" s="8">
        <v>0</v>
      </c>
      <c r="Y113" s="8">
        <v>601.94000000000005</v>
      </c>
      <c r="Z113" s="8">
        <v>0</v>
      </c>
      <c r="AA113" s="8">
        <v>1360</v>
      </c>
      <c r="AB113" s="8">
        <v>0</v>
      </c>
      <c r="AC113" s="8">
        <v>190000</v>
      </c>
      <c r="AD113" s="8">
        <v>0</v>
      </c>
      <c r="AE113" s="8">
        <v>17852.330000000002</v>
      </c>
      <c r="AF113" s="8">
        <v>0</v>
      </c>
      <c r="AG113" s="8">
        <v>0</v>
      </c>
      <c r="AH113" s="8">
        <v>516353.31</v>
      </c>
      <c r="AI113" s="8">
        <v>66058.67</v>
      </c>
      <c r="AJ113" s="8">
        <v>207852.33</v>
      </c>
      <c r="AK113" s="8">
        <v>31801.17</v>
      </c>
      <c r="AL113" s="8">
        <v>38854.410100000001</v>
      </c>
      <c r="AM113" s="9">
        <v>790264.31</v>
      </c>
      <c r="AN113" s="8">
        <v>3781.17</v>
      </c>
      <c r="AO113" s="8">
        <v>3725.88</v>
      </c>
      <c r="AP113" s="8">
        <v>570856.75</v>
      </c>
      <c r="AQ113" s="8">
        <v>2731.37</v>
      </c>
      <c r="AR113" s="8">
        <v>2763.41</v>
      </c>
      <c r="AS113" s="10">
        <v>-1.1594370723128297E-2</v>
      </c>
      <c r="AT113" s="10">
        <v>0</v>
      </c>
      <c r="AU113" s="11">
        <v>0</v>
      </c>
      <c r="AV113" s="8">
        <v>790264.31</v>
      </c>
      <c r="AW113" s="8">
        <v>4634.1400000000003</v>
      </c>
      <c r="AX113" s="12">
        <v>785630.17</v>
      </c>
    </row>
    <row r="114" spans="1:50" x14ac:dyDescent="0.2">
      <c r="A114" s="7">
        <v>2214</v>
      </c>
      <c r="B114" s="7" t="s">
        <v>161</v>
      </c>
      <c r="C114" s="7">
        <v>8502214</v>
      </c>
      <c r="D114" s="7">
        <v>115965</v>
      </c>
      <c r="E114" s="8">
        <v>555882.75</v>
      </c>
      <c r="F114" s="8">
        <v>0</v>
      </c>
      <c r="G114" s="8">
        <v>0</v>
      </c>
      <c r="H114" s="8">
        <v>135.02000000000001</v>
      </c>
      <c r="I114" s="8">
        <v>0</v>
      </c>
      <c r="J114" s="8">
        <v>5776.43</v>
      </c>
      <c r="K114" s="8">
        <v>4330.54</v>
      </c>
      <c r="L114" s="8">
        <v>10833.48</v>
      </c>
      <c r="M114" s="8">
        <v>19854.25</v>
      </c>
      <c r="N114" s="8">
        <v>2877.53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69377.86</v>
      </c>
      <c r="X114" s="8">
        <v>0</v>
      </c>
      <c r="Y114" s="8">
        <v>4544.6499999999996</v>
      </c>
      <c r="Z114" s="8">
        <v>0</v>
      </c>
      <c r="AA114" s="8">
        <v>682.72</v>
      </c>
      <c r="AB114" s="8">
        <v>0</v>
      </c>
      <c r="AC114" s="8">
        <v>190000</v>
      </c>
      <c r="AD114" s="8">
        <v>0</v>
      </c>
      <c r="AE114" s="8">
        <v>11375.33</v>
      </c>
      <c r="AF114" s="8">
        <v>0</v>
      </c>
      <c r="AG114" s="8">
        <v>0</v>
      </c>
      <c r="AH114" s="8">
        <v>555882.75</v>
      </c>
      <c r="AI114" s="8">
        <v>118412.48</v>
      </c>
      <c r="AJ114" s="8">
        <v>201375.33</v>
      </c>
      <c r="AK114" s="8">
        <v>43807.25</v>
      </c>
      <c r="AL114" s="8">
        <v>79317.412500000006</v>
      </c>
      <c r="AM114" s="9">
        <v>875670.56</v>
      </c>
      <c r="AN114" s="8">
        <v>3909.24</v>
      </c>
      <c r="AO114" s="8">
        <v>3834.43</v>
      </c>
      <c r="AP114" s="8">
        <v>657536.21</v>
      </c>
      <c r="AQ114" s="8">
        <v>2935.43</v>
      </c>
      <c r="AR114" s="8">
        <v>2669.97</v>
      </c>
      <c r="AS114" s="10">
        <v>9.9424338101177193E-2</v>
      </c>
      <c r="AT114" s="10">
        <v>-8.8424338101177197E-2</v>
      </c>
      <c r="AU114" s="11">
        <v>-52884.23</v>
      </c>
      <c r="AV114" s="8">
        <v>822786.33</v>
      </c>
      <c r="AW114" s="8">
        <v>9286.75</v>
      </c>
      <c r="AX114" s="12">
        <v>813499.58</v>
      </c>
    </row>
    <row r="115" spans="1:50" x14ac:dyDescent="0.2">
      <c r="A115" s="7">
        <v>2215</v>
      </c>
      <c r="B115" s="7" t="s">
        <v>162</v>
      </c>
      <c r="C115" s="7">
        <v>8502215</v>
      </c>
      <c r="D115" s="7">
        <v>115966</v>
      </c>
      <c r="E115" s="8">
        <v>575647.47</v>
      </c>
      <c r="F115" s="8">
        <v>0</v>
      </c>
      <c r="G115" s="8">
        <v>0</v>
      </c>
      <c r="H115" s="8">
        <v>193.68</v>
      </c>
      <c r="I115" s="8">
        <v>0</v>
      </c>
      <c r="J115" s="8">
        <v>12681.79</v>
      </c>
      <c r="K115" s="8">
        <v>1445.88</v>
      </c>
      <c r="L115" s="8">
        <v>65225.21</v>
      </c>
      <c r="M115" s="8">
        <v>74288.72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1963.28</v>
      </c>
      <c r="W115" s="8">
        <v>63404.93</v>
      </c>
      <c r="X115" s="8">
        <v>0</v>
      </c>
      <c r="Y115" s="8">
        <v>1811.84</v>
      </c>
      <c r="Z115" s="8">
        <v>0</v>
      </c>
      <c r="AA115" s="8">
        <v>1372.24</v>
      </c>
      <c r="AB115" s="8">
        <v>0</v>
      </c>
      <c r="AC115" s="8">
        <v>190000</v>
      </c>
      <c r="AD115" s="8">
        <v>0</v>
      </c>
      <c r="AE115" s="8">
        <v>11140.33</v>
      </c>
      <c r="AF115" s="8">
        <v>0</v>
      </c>
      <c r="AG115" s="8">
        <v>0</v>
      </c>
      <c r="AH115" s="8">
        <v>575647.47</v>
      </c>
      <c r="AI115" s="8">
        <v>222387.57</v>
      </c>
      <c r="AJ115" s="8">
        <v>201140.33</v>
      </c>
      <c r="AK115" s="8">
        <v>153835.28</v>
      </c>
      <c r="AL115" s="8">
        <v>84544.932700000005</v>
      </c>
      <c r="AM115" s="9">
        <v>999175.37</v>
      </c>
      <c r="AN115" s="8">
        <v>4325.43</v>
      </c>
      <c r="AO115" s="8">
        <v>4232.09</v>
      </c>
      <c r="AP115" s="8">
        <v>776472.22</v>
      </c>
      <c r="AQ115" s="8">
        <v>3361.35</v>
      </c>
      <c r="AR115" s="8">
        <v>3247.97</v>
      </c>
      <c r="AS115" s="10">
        <v>3.4907957893699791E-2</v>
      </c>
      <c r="AT115" s="10">
        <v>-2.3907957893699792E-2</v>
      </c>
      <c r="AU115" s="11">
        <v>-17937.689999999999</v>
      </c>
      <c r="AV115" s="8">
        <v>981237.68</v>
      </c>
      <c r="AW115" s="8">
        <v>13771.01</v>
      </c>
      <c r="AX115" s="12">
        <v>967466.67</v>
      </c>
    </row>
    <row r="116" spans="1:50" x14ac:dyDescent="0.2">
      <c r="A116" s="7">
        <v>2216</v>
      </c>
      <c r="B116" s="7" t="s">
        <v>163</v>
      </c>
      <c r="C116" s="7">
        <v>8502216</v>
      </c>
      <c r="D116" s="7">
        <v>115967</v>
      </c>
      <c r="E116" s="8">
        <v>684353.43</v>
      </c>
      <c r="F116" s="8">
        <v>0</v>
      </c>
      <c r="G116" s="8">
        <v>0</v>
      </c>
      <c r="H116" s="8">
        <v>54.19</v>
      </c>
      <c r="I116" s="8">
        <v>0</v>
      </c>
      <c r="J116" s="8">
        <v>2193.7600000000002</v>
      </c>
      <c r="K116" s="8">
        <v>1460.13</v>
      </c>
      <c r="L116" s="8">
        <v>6581.28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4144.7</v>
      </c>
      <c r="W116" s="8">
        <v>18076.73</v>
      </c>
      <c r="X116" s="8">
        <v>0</v>
      </c>
      <c r="Y116" s="8">
        <v>926.99</v>
      </c>
      <c r="Z116" s="8">
        <v>0</v>
      </c>
      <c r="AA116" s="8">
        <v>1814.24</v>
      </c>
      <c r="AB116" s="8">
        <v>0</v>
      </c>
      <c r="AC116" s="8">
        <v>190000</v>
      </c>
      <c r="AD116" s="8">
        <v>0</v>
      </c>
      <c r="AE116" s="8">
        <v>12671.33</v>
      </c>
      <c r="AF116" s="8">
        <v>0</v>
      </c>
      <c r="AG116" s="8">
        <v>0</v>
      </c>
      <c r="AH116" s="8">
        <v>684353.43</v>
      </c>
      <c r="AI116" s="8">
        <v>35252.019999999997</v>
      </c>
      <c r="AJ116" s="8">
        <v>202671.33</v>
      </c>
      <c r="AK116" s="8">
        <v>10289.36</v>
      </c>
      <c r="AL116" s="8">
        <v>25949.2003</v>
      </c>
      <c r="AM116" s="9">
        <v>922276.78</v>
      </c>
      <c r="AN116" s="8">
        <v>3415.84</v>
      </c>
      <c r="AO116" s="8">
        <v>3369.71</v>
      </c>
      <c r="AP116" s="8">
        <v>707151.6</v>
      </c>
      <c r="AQ116" s="8">
        <v>2619.08</v>
      </c>
      <c r="AR116" s="8">
        <v>2788.3</v>
      </c>
      <c r="AS116" s="10">
        <v>-6.068930889789486E-2</v>
      </c>
      <c r="AT116" s="10">
        <v>4.5689308897894861E-2</v>
      </c>
      <c r="AU116" s="11">
        <v>34396.79</v>
      </c>
      <c r="AV116" s="8">
        <v>956673.57</v>
      </c>
      <c r="AW116" s="8">
        <v>3366.69</v>
      </c>
      <c r="AX116" s="12">
        <v>953306.88</v>
      </c>
    </row>
    <row r="117" spans="1:50" x14ac:dyDescent="0.2">
      <c r="A117" s="7">
        <v>2217</v>
      </c>
      <c r="B117" s="7" t="s">
        <v>164</v>
      </c>
      <c r="C117" s="7">
        <v>8502217</v>
      </c>
      <c r="D117" s="7">
        <v>115968</v>
      </c>
      <c r="E117" s="8">
        <v>452117.97</v>
      </c>
      <c r="F117" s="8">
        <v>0</v>
      </c>
      <c r="G117" s="8">
        <v>0</v>
      </c>
      <c r="H117" s="8">
        <v>117.79</v>
      </c>
      <c r="I117" s="8">
        <v>0</v>
      </c>
      <c r="J117" s="8">
        <v>1830.51</v>
      </c>
      <c r="K117" s="8">
        <v>14644.07</v>
      </c>
      <c r="L117" s="8">
        <v>16474.57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17818.28</v>
      </c>
      <c r="X117" s="8">
        <v>0</v>
      </c>
      <c r="Y117" s="8">
        <v>12032.78</v>
      </c>
      <c r="Z117" s="8">
        <v>0</v>
      </c>
      <c r="AA117" s="8">
        <v>973.76</v>
      </c>
      <c r="AB117" s="8">
        <v>0</v>
      </c>
      <c r="AC117" s="8">
        <v>190000</v>
      </c>
      <c r="AD117" s="8">
        <v>0</v>
      </c>
      <c r="AE117" s="8">
        <v>8078.33</v>
      </c>
      <c r="AF117" s="8">
        <v>0</v>
      </c>
      <c r="AG117" s="8">
        <v>0</v>
      </c>
      <c r="AH117" s="8">
        <v>452117.97</v>
      </c>
      <c r="AI117" s="8">
        <v>63891.76</v>
      </c>
      <c r="AJ117" s="8">
        <v>198078.33</v>
      </c>
      <c r="AK117" s="8">
        <v>33066.94</v>
      </c>
      <c r="AL117" s="8">
        <v>25646.153699999999</v>
      </c>
      <c r="AM117" s="9">
        <v>714088.06</v>
      </c>
      <c r="AN117" s="8">
        <v>3989.32</v>
      </c>
      <c r="AO117" s="8">
        <v>3900.06</v>
      </c>
      <c r="AP117" s="8">
        <v>500032.27</v>
      </c>
      <c r="AQ117" s="8">
        <v>2793.48</v>
      </c>
      <c r="AR117" s="8">
        <v>2871.25</v>
      </c>
      <c r="AS117" s="10">
        <v>-2.7085764040052234E-2</v>
      </c>
      <c r="AT117" s="10">
        <v>1.2085764040052235E-2</v>
      </c>
      <c r="AU117" s="11">
        <v>6211.52</v>
      </c>
      <c r="AV117" s="8">
        <v>720299.58</v>
      </c>
      <c r="AW117" s="8">
        <v>9892.0400000000009</v>
      </c>
      <c r="AX117" s="12">
        <v>710407.54</v>
      </c>
    </row>
    <row r="118" spans="1:50" x14ac:dyDescent="0.2">
      <c r="A118" s="7">
        <v>2219</v>
      </c>
      <c r="B118" s="7" t="s">
        <v>165</v>
      </c>
      <c r="C118" s="7">
        <v>8502219</v>
      </c>
      <c r="D118" s="7">
        <v>115969</v>
      </c>
      <c r="E118" s="8">
        <v>546000.39</v>
      </c>
      <c r="F118" s="8">
        <v>0</v>
      </c>
      <c r="G118" s="8">
        <v>0</v>
      </c>
      <c r="H118" s="8">
        <v>288.86</v>
      </c>
      <c r="I118" s="8">
        <v>0</v>
      </c>
      <c r="J118" s="8">
        <v>0</v>
      </c>
      <c r="K118" s="8">
        <v>62251.519999999997</v>
      </c>
      <c r="L118" s="8">
        <v>36485.519999999997</v>
      </c>
      <c r="M118" s="8">
        <v>14316.43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108934.15</v>
      </c>
      <c r="X118" s="8">
        <v>0</v>
      </c>
      <c r="Y118" s="8">
        <v>3563.48</v>
      </c>
      <c r="Z118" s="8">
        <v>0</v>
      </c>
      <c r="AA118" s="8">
        <v>2550</v>
      </c>
      <c r="AB118" s="8">
        <v>0</v>
      </c>
      <c r="AC118" s="8">
        <v>190000</v>
      </c>
      <c r="AD118" s="8">
        <v>0</v>
      </c>
      <c r="AE118" s="8">
        <v>13142.33</v>
      </c>
      <c r="AF118" s="8">
        <v>0</v>
      </c>
      <c r="AG118" s="8">
        <v>0</v>
      </c>
      <c r="AH118" s="8">
        <v>546000.39</v>
      </c>
      <c r="AI118" s="8">
        <v>228389.96</v>
      </c>
      <c r="AJ118" s="8">
        <v>203142.33</v>
      </c>
      <c r="AK118" s="8">
        <v>113342.33</v>
      </c>
      <c r="AL118" s="8">
        <v>125728.3869</v>
      </c>
      <c r="AM118" s="9">
        <v>977532.68</v>
      </c>
      <c r="AN118" s="8">
        <v>4423.22</v>
      </c>
      <c r="AO118" s="8">
        <v>4323.6000000000004</v>
      </c>
      <c r="AP118" s="8">
        <v>752373.76000000001</v>
      </c>
      <c r="AQ118" s="8">
        <v>3404.41</v>
      </c>
      <c r="AR118" s="8">
        <v>3227.76</v>
      </c>
      <c r="AS118" s="10">
        <v>5.4728356507299063E-2</v>
      </c>
      <c r="AT118" s="10">
        <v>-4.372835650729906E-2</v>
      </c>
      <c r="AU118" s="11">
        <v>-31192.97</v>
      </c>
      <c r="AV118" s="8">
        <v>946339.71</v>
      </c>
      <c r="AW118" s="8">
        <v>14520.92</v>
      </c>
      <c r="AX118" s="12">
        <v>931818.79</v>
      </c>
    </row>
    <row r="119" spans="1:50" x14ac:dyDescent="0.2">
      <c r="A119" s="7">
        <v>2220</v>
      </c>
      <c r="B119" s="7" t="s">
        <v>166</v>
      </c>
      <c r="C119" s="7">
        <v>8502220</v>
      </c>
      <c r="D119" s="7">
        <v>115970</v>
      </c>
      <c r="E119" s="8">
        <v>501529.77</v>
      </c>
      <c r="F119" s="8">
        <v>0</v>
      </c>
      <c r="G119" s="8">
        <v>0</v>
      </c>
      <c r="H119" s="8">
        <v>284.39999999999998</v>
      </c>
      <c r="I119" s="8">
        <v>0</v>
      </c>
      <c r="J119" s="8">
        <v>0</v>
      </c>
      <c r="K119" s="8">
        <v>72999.53</v>
      </c>
      <c r="L119" s="8">
        <v>33686.339999999997</v>
      </c>
      <c r="M119" s="8">
        <v>21065.09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91388.68</v>
      </c>
      <c r="X119" s="8">
        <v>0</v>
      </c>
      <c r="Y119" s="8">
        <v>7126.97</v>
      </c>
      <c r="Z119" s="8">
        <v>0</v>
      </c>
      <c r="AA119" s="8">
        <v>792.88</v>
      </c>
      <c r="AB119" s="8">
        <v>0</v>
      </c>
      <c r="AC119" s="8">
        <v>190000</v>
      </c>
      <c r="AD119" s="8">
        <v>0</v>
      </c>
      <c r="AE119" s="8">
        <v>13142.33</v>
      </c>
      <c r="AF119" s="8">
        <v>0</v>
      </c>
      <c r="AG119" s="8">
        <v>0</v>
      </c>
      <c r="AH119" s="8">
        <v>501529.77</v>
      </c>
      <c r="AI119" s="8">
        <v>227343.89</v>
      </c>
      <c r="AJ119" s="8">
        <v>203142.33</v>
      </c>
      <c r="AK119" s="8">
        <v>128035.36</v>
      </c>
      <c r="AL119" s="8">
        <v>109207.51369999998</v>
      </c>
      <c r="AM119" s="9">
        <v>932015.99</v>
      </c>
      <c r="AN119" s="8">
        <v>4591.21</v>
      </c>
      <c r="AO119" s="8">
        <v>4477.1099999999997</v>
      </c>
      <c r="AP119" s="8">
        <v>705710.11</v>
      </c>
      <c r="AQ119" s="8">
        <v>3476.4</v>
      </c>
      <c r="AR119" s="8">
        <v>3293.61</v>
      </c>
      <c r="AS119" s="10">
        <v>5.5498374124440947E-2</v>
      </c>
      <c r="AT119" s="10">
        <v>-4.4498374124440951E-2</v>
      </c>
      <c r="AU119" s="11">
        <v>-29751.74</v>
      </c>
      <c r="AV119" s="8">
        <v>902264.25</v>
      </c>
      <c r="AW119" s="8">
        <v>16259.32</v>
      </c>
      <c r="AX119" s="12">
        <v>886004.93</v>
      </c>
    </row>
    <row r="120" spans="1:50" x14ac:dyDescent="0.2">
      <c r="A120" s="7">
        <v>2223</v>
      </c>
      <c r="B120" s="7" t="s">
        <v>167</v>
      </c>
      <c r="C120" s="7">
        <v>8502223</v>
      </c>
      <c r="D120" s="7">
        <v>115971</v>
      </c>
      <c r="E120" s="8">
        <v>378000.27</v>
      </c>
      <c r="F120" s="8">
        <v>0</v>
      </c>
      <c r="G120" s="8">
        <v>0</v>
      </c>
      <c r="H120" s="8">
        <v>188.45</v>
      </c>
      <c r="I120" s="8">
        <v>0</v>
      </c>
      <c r="J120" s="8">
        <v>15057.17</v>
      </c>
      <c r="K120" s="8">
        <v>1431.64</v>
      </c>
      <c r="L120" s="8">
        <v>16132.69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37790.26</v>
      </c>
      <c r="X120" s="8">
        <v>0</v>
      </c>
      <c r="Y120" s="8">
        <v>7837.26</v>
      </c>
      <c r="Z120" s="8">
        <v>0</v>
      </c>
      <c r="AA120" s="8">
        <v>1505.52</v>
      </c>
      <c r="AB120" s="8">
        <v>0</v>
      </c>
      <c r="AC120" s="8">
        <v>190000</v>
      </c>
      <c r="AD120" s="8">
        <v>0</v>
      </c>
      <c r="AE120" s="8">
        <v>7254.33</v>
      </c>
      <c r="AF120" s="8">
        <v>0</v>
      </c>
      <c r="AG120" s="8">
        <v>0</v>
      </c>
      <c r="AH120" s="8">
        <v>378000.27</v>
      </c>
      <c r="AI120" s="8">
        <v>79942.990000000005</v>
      </c>
      <c r="AJ120" s="8">
        <v>197254.33</v>
      </c>
      <c r="AK120" s="8">
        <v>32809.949999999997</v>
      </c>
      <c r="AL120" s="8">
        <v>44851.257700000002</v>
      </c>
      <c r="AM120" s="9">
        <v>655197.59</v>
      </c>
      <c r="AN120" s="8">
        <v>4310.51</v>
      </c>
      <c r="AO120" s="8">
        <v>4220.57</v>
      </c>
      <c r="AP120" s="8">
        <v>444272.5</v>
      </c>
      <c r="AQ120" s="8">
        <v>2922.85</v>
      </c>
      <c r="AR120" s="8">
        <v>2884.47</v>
      </c>
      <c r="AS120" s="10">
        <v>1.3305737275825407E-2</v>
      </c>
      <c r="AT120" s="10">
        <v>-2.3057372758254081E-3</v>
      </c>
      <c r="AU120" s="11">
        <v>-1010.93</v>
      </c>
      <c r="AV120" s="8">
        <v>654186.66</v>
      </c>
      <c r="AW120" s="8">
        <v>8492.98</v>
      </c>
      <c r="AX120" s="12">
        <v>645693.68000000005</v>
      </c>
    </row>
    <row r="121" spans="1:50" x14ac:dyDescent="0.2">
      <c r="A121" s="7">
        <v>2224</v>
      </c>
      <c r="B121" s="7" t="s">
        <v>168</v>
      </c>
      <c r="C121" s="7">
        <v>8502224</v>
      </c>
      <c r="D121" s="7">
        <v>115972</v>
      </c>
      <c r="E121" s="8">
        <v>921530.07</v>
      </c>
      <c r="F121" s="8">
        <v>0</v>
      </c>
      <c r="G121" s="8">
        <v>0</v>
      </c>
      <c r="H121" s="8">
        <v>178.56</v>
      </c>
      <c r="I121" s="8">
        <v>0</v>
      </c>
      <c r="J121" s="8">
        <v>6933.85</v>
      </c>
      <c r="K121" s="8">
        <v>3646.78</v>
      </c>
      <c r="L121" s="8">
        <v>5470.15</v>
      </c>
      <c r="M121" s="8">
        <v>23718.26</v>
      </c>
      <c r="N121" s="8">
        <v>8746.5499999999993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3926.56</v>
      </c>
      <c r="W121" s="8">
        <v>62040.92</v>
      </c>
      <c r="X121" s="8">
        <v>0</v>
      </c>
      <c r="Y121" s="8">
        <v>8926.77</v>
      </c>
      <c r="Z121" s="8">
        <v>0</v>
      </c>
      <c r="AA121" s="8">
        <v>5469.92</v>
      </c>
      <c r="AB121" s="8">
        <v>0</v>
      </c>
      <c r="AC121" s="8">
        <v>190000</v>
      </c>
      <c r="AD121" s="8">
        <v>0</v>
      </c>
      <c r="AE121" s="8">
        <v>21973.33</v>
      </c>
      <c r="AF121" s="8">
        <v>0</v>
      </c>
      <c r="AG121" s="8">
        <v>0</v>
      </c>
      <c r="AH121" s="8">
        <v>921530.07</v>
      </c>
      <c r="AI121" s="8">
        <v>129058.32</v>
      </c>
      <c r="AJ121" s="8">
        <v>211973.33</v>
      </c>
      <c r="AK121" s="8">
        <v>48694.15</v>
      </c>
      <c r="AL121" s="8">
        <v>76125.635699999984</v>
      </c>
      <c r="AM121" s="9">
        <v>1262561.72</v>
      </c>
      <c r="AN121" s="8">
        <v>3403.13</v>
      </c>
      <c r="AO121" s="8">
        <v>3336.83</v>
      </c>
      <c r="AP121" s="8">
        <v>1025990.25</v>
      </c>
      <c r="AQ121" s="8">
        <v>2765.47</v>
      </c>
      <c r="AR121" s="8">
        <v>2706.34</v>
      </c>
      <c r="AS121" s="10">
        <v>2.1848696024889574E-2</v>
      </c>
      <c r="AT121" s="10">
        <v>-1.0848696024889574E-2</v>
      </c>
      <c r="AU121" s="11">
        <v>-10892.66</v>
      </c>
      <c r="AV121" s="8">
        <v>1251669.06</v>
      </c>
      <c r="AW121" s="8">
        <v>12256.05</v>
      </c>
      <c r="AX121" s="12">
        <v>1239413.01</v>
      </c>
    </row>
    <row r="122" spans="1:50" x14ac:dyDescent="0.2">
      <c r="A122" s="7">
        <v>2226</v>
      </c>
      <c r="B122" s="7" t="s">
        <v>169</v>
      </c>
      <c r="C122" s="7">
        <v>8502226</v>
      </c>
      <c r="D122" s="7">
        <v>115973</v>
      </c>
      <c r="E122" s="8">
        <v>444706.2</v>
      </c>
      <c r="F122" s="8">
        <v>0</v>
      </c>
      <c r="G122" s="8">
        <v>0</v>
      </c>
      <c r="H122" s="8">
        <v>81.599999999999994</v>
      </c>
      <c r="I122" s="8">
        <v>0</v>
      </c>
      <c r="J122" s="8">
        <v>0</v>
      </c>
      <c r="K122" s="8">
        <v>8596.98</v>
      </c>
      <c r="L122" s="8">
        <v>2147.4699999999998</v>
      </c>
      <c r="M122" s="8">
        <v>3579.11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34746.36</v>
      </c>
      <c r="X122" s="8">
        <v>0</v>
      </c>
      <c r="Y122" s="8">
        <v>1805.82</v>
      </c>
      <c r="Z122" s="8">
        <v>0</v>
      </c>
      <c r="AA122" s="8">
        <v>136</v>
      </c>
      <c r="AB122" s="8">
        <v>0</v>
      </c>
      <c r="AC122" s="8">
        <v>190000</v>
      </c>
      <c r="AD122" s="8">
        <v>0</v>
      </c>
      <c r="AE122" s="8">
        <v>7254.33</v>
      </c>
      <c r="AF122" s="8">
        <v>0</v>
      </c>
      <c r="AG122" s="8">
        <v>0</v>
      </c>
      <c r="AH122" s="8">
        <v>444706.2</v>
      </c>
      <c r="AI122" s="8">
        <v>51093.34</v>
      </c>
      <c r="AJ122" s="8">
        <v>197254.33</v>
      </c>
      <c r="AK122" s="8">
        <v>14405.16</v>
      </c>
      <c r="AL122" s="8">
        <v>40633.938000000002</v>
      </c>
      <c r="AM122" s="9">
        <v>693053.87</v>
      </c>
      <c r="AN122" s="8">
        <v>3850.3</v>
      </c>
      <c r="AO122" s="8">
        <v>3793.14</v>
      </c>
      <c r="AP122" s="8">
        <v>485510.1</v>
      </c>
      <c r="AQ122" s="8">
        <v>2697.28</v>
      </c>
      <c r="AR122" s="8">
        <v>2592.9699999999998</v>
      </c>
      <c r="AS122" s="10">
        <v>4.0228001095269292E-2</v>
      </c>
      <c r="AT122" s="10">
        <v>-2.9228001095269292E-2</v>
      </c>
      <c r="AU122" s="11">
        <v>-13641.72</v>
      </c>
      <c r="AV122" s="8">
        <v>679412.15</v>
      </c>
      <c r="AW122" s="8">
        <v>4338.04</v>
      </c>
      <c r="AX122" s="12">
        <v>675074.11</v>
      </c>
    </row>
    <row r="123" spans="1:50" x14ac:dyDescent="0.2">
      <c r="A123" s="7">
        <v>2227</v>
      </c>
      <c r="B123" s="7" t="s">
        <v>170</v>
      </c>
      <c r="C123" s="7">
        <v>8502227</v>
      </c>
      <c r="D123" s="7">
        <v>115974</v>
      </c>
      <c r="E123" s="8">
        <v>476823.87</v>
      </c>
      <c r="F123" s="8">
        <v>0</v>
      </c>
      <c r="G123" s="8">
        <v>0</v>
      </c>
      <c r="H123" s="8">
        <v>124.8</v>
      </c>
      <c r="I123" s="8">
        <v>0</v>
      </c>
      <c r="J123" s="8">
        <v>13176.81</v>
      </c>
      <c r="K123" s="8">
        <v>5698.08</v>
      </c>
      <c r="L123" s="8">
        <v>17094.240000000002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39585.01</v>
      </c>
      <c r="X123" s="8">
        <v>0</v>
      </c>
      <c r="Y123" s="8">
        <v>6049.49</v>
      </c>
      <c r="Z123" s="8">
        <v>0</v>
      </c>
      <c r="AA123" s="8">
        <v>1904</v>
      </c>
      <c r="AB123" s="8">
        <v>0</v>
      </c>
      <c r="AC123" s="8">
        <v>190000</v>
      </c>
      <c r="AD123" s="8">
        <v>0</v>
      </c>
      <c r="AE123" s="8">
        <v>11258.33</v>
      </c>
      <c r="AF123" s="8">
        <v>0</v>
      </c>
      <c r="AG123" s="8">
        <v>0</v>
      </c>
      <c r="AH123" s="8">
        <v>476823.87</v>
      </c>
      <c r="AI123" s="8">
        <v>83632.429999999993</v>
      </c>
      <c r="AJ123" s="8">
        <v>201258.33</v>
      </c>
      <c r="AK123" s="8">
        <v>36093.93</v>
      </c>
      <c r="AL123" s="8">
        <v>47962.641700000007</v>
      </c>
      <c r="AM123" s="9">
        <v>761714.63</v>
      </c>
      <c r="AN123" s="8">
        <v>3946.71</v>
      </c>
      <c r="AO123" s="8">
        <v>3871.75</v>
      </c>
      <c r="AP123" s="8">
        <v>545989.89</v>
      </c>
      <c r="AQ123" s="8">
        <v>2828.96</v>
      </c>
      <c r="AR123" s="8">
        <v>2588.98</v>
      </c>
      <c r="AS123" s="10">
        <v>9.2692875186366833E-2</v>
      </c>
      <c r="AT123" s="10">
        <v>-8.1692875186366837E-2</v>
      </c>
      <c r="AU123" s="11">
        <v>-40819.74</v>
      </c>
      <c r="AV123" s="8">
        <v>720894.89</v>
      </c>
      <c r="AW123" s="8">
        <v>8047.88</v>
      </c>
      <c r="AX123" s="12">
        <v>712847.01</v>
      </c>
    </row>
    <row r="124" spans="1:50" x14ac:dyDescent="0.2">
      <c r="A124" s="7">
        <v>2228</v>
      </c>
      <c r="B124" s="7" t="s">
        <v>171</v>
      </c>
      <c r="C124" s="7">
        <v>8502228</v>
      </c>
      <c r="D124" s="7">
        <v>115975</v>
      </c>
      <c r="E124" s="8">
        <v>491647.41</v>
      </c>
      <c r="F124" s="8">
        <v>0</v>
      </c>
      <c r="G124" s="8">
        <v>0</v>
      </c>
      <c r="H124" s="8">
        <v>276.86</v>
      </c>
      <c r="I124" s="8">
        <v>0</v>
      </c>
      <c r="J124" s="8">
        <v>18144.830000000002</v>
      </c>
      <c r="K124" s="8">
        <v>1367.54</v>
      </c>
      <c r="L124" s="8">
        <v>74979.61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3886.9</v>
      </c>
      <c r="W124" s="8">
        <v>85286.52</v>
      </c>
      <c r="X124" s="8">
        <v>0</v>
      </c>
      <c r="Y124" s="8">
        <v>23788.67</v>
      </c>
      <c r="Z124" s="8">
        <v>0</v>
      </c>
      <c r="AA124" s="8">
        <v>1830.56</v>
      </c>
      <c r="AB124" s="8">
        <v>0</v>
      </c>
      <c r="AC124" s="8">
        <v>190000</v>
      </c>
      <c r="AD124" s="8">
        <v>0</v>
      </c>
      <c r="AE124" s="8">
        <v>9491.33</v>
      </c>
      <c r="AF124" s="8">
        <v>0</v>
      </c>
      <c r="AG124" s="8">
        <v>0</v>
      </c>
      <c r="AH124" s="8">
        <v>491647.41</v>
      </c>
      <c r="AI124" s="8">
        <v>209561.49</v>
      </c>
      <c r="AJ124" s="8">
        <v>199491.33</v>
      </c>
      <c r="AK124" s="8">
        <v>94768.84</v>
      </c>
      <c r="AL124" s="8">
        <v>99679.878100000002</v>
      </c>
      <c r="AM124" s="9">
        <v>900700.23</v>
      </c>
      <c r="AN124" s="8">
        <v>4618.9799999999996</v>
      </c>
      <c r="AO124" s="8">
        <v>4467.7</v>
      </c>
      <c r="AP124" s="8">
        <v>671710.79</v>
      </c>
      <c r="AQ124" s="8">
        <v>3444.67</v>
      </c>
      <c r="AR124" s="8">
        <v>3821.88</v>
      </c>
      <c r="AS124" s="10">
        <v>-9.8697499659853277E-2</v>
      </c>
      <c r="AT124" s="10">
        <v>8.3697499659853278E-2</v>
      </c>
      <c r="AU124" s="11">
        <v>62376.95</v>
      </c>
      <c r="AV124" s="8">
        <v>963077.18</v>
      </c>
      <c r="AW124" s="8">
        <v>22731.86</v>
      </c>
      <c r="AX124" s="12">
        <v>940345.32</v>
      </c>
    </row>
    <row r="125" spans="1:50" x14ac:dyDescent="0.2">
      <c r="A125" s="7">
        <v>2229</v>
      </c>
      <c r="B125" s="7" t="s">
        <v>172</v>
      </c>
      <c r="C125" s="7">
        <v>8502229</v>
      </c>
      <c r="D125" s="7">
        <v>115976</v>
      </c>
      <c r="E125" s="8">
        <v>904235.94</v>
      </c>
      <c r="F125" s="8">
        <v>0</v>
      </c>
      <c r="G125" s="8">
        <v>0</v>
      </c>
      <c r="H125" s="8">
        <v>115.2</v>
      </c>
      <c r="I125" s="8">
        <v>0</v>
      </c>
      <c r="J125" s="8">
        <v>359.69</v>
      </c>
      <c r="K125" s="8">
        <v>0</v>
      </c>
      <c r="L125" s="8">
        <v>0</v>
      </c>
      <c r="M125" s="8">
        <v>1798.46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107139.4</v>
      </c>
      <c r="X125" s="8">
        <v>0</v>
      </c>
      <c r="Y125" s="8">
        <v>5417.46</v>
      </c>
      <c r="Z125" s="8">
        <v>0</v>
      </c>
      <c r="AA125" s="8">
        <v>3128</v>
      </c>
      <c r="AB125" s="8">
        <v>0</v>
      </c>
      <c r="AC125" s="8">
        <v>190000</v>
      </c>
      <c r="AD125" s="8">
        <v>0</v>
      </c>
      <c r="AE125" s="8">
        <v>15614.33</v>
      </c>
      <c r="AF125" s="8">
        <v>0</v>
      </c>
      <c r="AG125" s="8">
        <v>0</v>
      </c>
      <c r="AH125" s="8">
        <v>904235.94</v>
      </c>
      <c r="AI125" s="8">
        <v>117958.21</v>
      </c>
      <c r="AJ125" s="8">
        <v>205614.33</v>
      </c>
      <c r="AK125" s="8">
        <v>2273.35</v>
      </c>
      <c r="AL125" s="8">
        <v>116409.0944</v>
      </c>
      <c r="AM125" s="9">
        <v>1227808.48</v>
      </c>
      <c r="AN125" s="8">
        <v>3354.67</v>
      </c>
      <c r="AO125" s="8">
        <v>3294.53</v>
      </c>
      <c r="AP125" s="8">
        <v>1000183.53</v>
      </c>
      <c r="AQ125" s="8">
        <v>2732.74</v>
      </c>
      <c r="AR125" s="8">
        <v>2618.52</v>
      </c>
      <c r="AS125" s="10">
        <v>4.3620060186670258E-2</v>
      </c>
      <c r="AT125" s="10">
        <v>-3.2620060186670255E-2</v>
      </c>
      <c r="AU125" s="11">
        <v>-31262.36</v>
      </c>
      <c r="AV125" s="8">
        <v>1196546.1200000001</v>
      </c>
      <c r="AW125" s="8">
        <v>9960.16</v>
      </c>
      <c r="AX125" s="12">
        <v>1186585.96</v>
      </c>
    </row>
    <row r="126" spans="1:50" x14ac:dyDescent="0.2">
      <c r="A126" s="7">
        <v>2230</v>
      </c>
      <c r="B126" s="7" t="s">
        <v>173</v>
      </c>
      <c r="C126" s="7">
        <v>8502230</v>
      </c>
      <c r="D126" s="7">
        <v>115977</v>
      </c>
      <c r="E126" s="8">
        <v>669529.89</v>
      </c>
      <c r="F126" s="8">
        <v>0</v>
      </c>
      <c r="G126" s="8">
        <v>0</v>
      </c>
      <c r="H126" s="8">
        <v>115.2</v>
      </c>
      <c r="I126" s="8">
        <v>0</v>
      </c>
      <c r="J126" s="8">
        <v>4273.5600000000004</v>
      </c>
      <c r="K126" s="8">
        <v>41311.08</v>
      </c>
      <c r="L126" s="8">
        <v>5341.95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12965.28</v>
      </c>
      <c r="X126" s="8">
        <v>0</v>
      </c>
      <c r="Y126" s="8">
        <v>8114.15</v>
      </c>
      <c r="Z126" s="8">
        <v>0</v>
      </c>
      <c r="AA126" s="8">
        <v>544</v>
      </c>
      <c r="AB126" s="8">
        <v>0</v>
      </c>
      <c r="AC126" s="8">
        <v>190000</v>
      </c>
      <c r="AD126" s="8">
        <v>0</v>
      </c>
      <c r="AE126" s="8">
        <v>11846.33</v>
      </c>
      <c r="AF126" s="8">
        <v>0</v>
      </c>
      <c r="AG126" s="8">
        <v>0</v>
      </c>
      <c r="AH126" s="8">
        <v>669529.89</v>
      </c>
      <c r="AI126" s="8">
        <v>72665.22</v>
      </c>
      <c r="AJ126" s="8">
        <v>201846.33</v>
      </c>
      <c r="AK126" s="8">
        <v>51041.79</v>
      </c>
      <c r="AL126" s="8">
        <v>24764.757900000004</v>
      </c>
      <c r="AM126" s="9">
        <v>944041.44</v>
      </c>
      <c r="AN126" s="8">
        <v>3483.55</v>
      </c>
      <c r="AO126" s="8">
        <v>3416.96</v>
      </c>
      <c r="AP126" s="8">
        <v>724149.17</v>
      </c>
      <c r="AQ126" s="8">
        <v>2672.14</v>
      </c>
      <c r="AR126" s="8">
        <v>2673.84</v>
      </c>
      <c r="AS126" s="10">
        <v>-6.3578972563813573E-4</v>
      </c>
      <c r="AT126" s="10">
        <v>0</v>
      </c>
      <c r="AU126" s="11">
        <v>0</v>
      </c>
      <c r="AV126" s="8">
        <v>944041.44</v>
      </c>
      <c r="AW126" s="8">
        <v>9093.43</v>
      </c>
      <c r="AX126" s="12">
        <v>934948.01</v>
      </c>
    </row>
    <row r="127" spans="1:50" x14ac:dyDescent="0.2">
      <c r="A127" s="7">
        <v>2237</v>
      </c>
      <c r="B127" s="7" t="s">
        <v>174</v>
      </c>
      <c r="C127" s="7">
        <v>8502237</v>
      </c>
      <c r="D127" s="7">
        <v>115980</v>
      </c>
      <c r="E127" s="8">
        <v>657176.93999999994</v>
      </c>
      <c r="F127" s="8">
        <v>0</v>
      </c>
      <c r="G127" s="8">
        <v>0</v>
      </c>
      <c r="H127" s="8">
        <v>23.66</v>
      </c>
      <c r="I127" s="8">
        <v>0</v>
      </c>
      <c r="J127" s="8">
        <v>352.57</v>
      </c>
      <c r="K127" s="8">
        <v>705.14</v>
      </c>
      <c r="L127" s="8">
        <v>2115.42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19096.14</v>
      </c>
      <c r="X127" s="8">
        <v>0</v>
      </c>
      <c r="Y127" s="8">
        <v>10672.39</v>
      </c>
      <c r="Z127" s="8">
        <v>0</v>
      </c>
      <c r="AA127" s="8">
        <v>803.76</v>
      </c>
      <c r="AB127" s="8">
        <v>0</v>
      </c>
      <c r="AC127" s="8">
        <v>190000</v>
      </c>
      <c r="AD127" s="8">
        <v>0</v>
      </c>
      <c r="AE127" s="8">
        <v>17145.330000000002</v>
      </c>
      <c r="AF127" s="8">
        <v>0</v>
      </c>
      <c r="AG127" s="8">
        <v>0</v>
      </c>
      <c r="AH127" s="8">
        <v>657176.93999999994</v>
      </c>
      <c r="AI127" s="8">
        <v>33769.08</v>
      </c>
      <c r="AJ127" s="8">
        <v>207145.33</v>
      </c>
      <c r="AK127" s="8">
        <v>3196.79</v>
      </c>
      <c r="AL127" s="8">
        <v>25987.588400000001</v>
      </c>
      <c r="AM127" s="9">
        <v>898091.35</v>
      </c>
      <c r="AN127" s="8">
        <v>3389.02</v>
      </c>
      <c r="AO127" s="8">
        <v>3325.94</v>
      </c>
      <c r="AP127" s="8">
        <v>674229.71</v>
      </c>
      <c r="AQ127" s="8">
        <v>2544.2600000000002</v>
      </c>
      <c r="AR127" s="8">
        <v>2704.37</v>
      </c>
      <c r="AS127" s="10">
        <v>-5.9204176943243592E-2</v>
      </c>
      <c r="AT127" s="10">
        <v>4.4204176943243592E-2</v>
      </c>
      <c r="AU127" s="11">
        <v>31679.279999999999</v>
      </c>
      <c r="AV127" s="8">
        <v>929770.63</v>
      </c>
      <c r="AW127" s="8">
        <v>8018.39</v>
      </c>
      <c r="AX127" s="12">
        <v>921752.24</v>
      </c>
    </row>
    <row r="128" spans="1:50" x14ac:dyDescent="0.2">
      <c r="A128" s="7">
        <v>2238</v>
      </c>
      <c r="B128" s="7" t="s">
        <v>175</v>
      </c>
      <c r="C128" s="7">
        <v>8502238</v>
      </c>
      <c r="D128" s="7">
        <v>115981</v>
      </c>
      <c r="E128" s="8">
        <v>405176.76</v>
      </c>
      <c r="F128" s="8">
        <v>0</v>
      </c>
      <c r="G128" s="8">
        <v>0</v>
      </c>
      <c r="H128" s="8">
        <v>86.4</v>
      </c>
      <c r="I128" s="8">
        <v>0</v>
      </c>
      <c r="J128" s="8">
        <v>16738.11</v>
      </c>
      <c r="K128" s="8">
        <v>1424.52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31702.46</v>
      </c>
      <c r="X128" s="8">
        <v>0</v>
      </c>
      <c r="Y128" s="8">
        <v>3798.24</v>
      </c>
      <c r="Z128" s="8">
        <v>0</v>
      </c>
      <c r="AA128" s="8">
        <v>1224</v>
      </c>
      <c r="AB128" s="8">
        <v>0</v>
      </c>
      <c r="AC128" s="8">
        <v>190000</v>
      </c>
      <c r="AD128" s="8">
        <v>0</v>
      </c>
      <c r="AE128" s="8">
        <v>10198.33</v>
      </c>
      <c r="AF128" s="8">
        <v>0</v>
      </c>
      <c r="AG128" s="8">
        <v>0</v>
      </c>
      <c r="AH128" s="8">
        <v>405176.76</v>
      </c>
      <c r="AI128" s="8">
        <v>54973.73</v>
      </c>
      <c r="AJ128" s="8">
        <v>200198.33</v>
      </c>
      <c r="AK128" s="8">
        <v>18249.03</v>
      </c>
      <c r="AL128" s="8">
        <v>37579.130599999997</v>
      </c>
      <c r="AM128" s="9">
        <v>660348.81999999995</v>
      </c>
      <c r="AN128" s="8">
        <v>4026.52</v>
      </c>
      <c r="AO128" s="8">
        <v>3960.72</v>
      </c>
      <c r="AP128" s="8">
        <v>449359.01</v>
      </c>
      <c r="AQ128" s="8">
        <v>2739.99</v>
      </c>
      <c r="AR128" s="8">
        <v>2616.7399999999998</v>
      </c>
      <c r="AS128" s="10">
        <v>4.710059081146771E-2</v>
      </c>
      <c r="AT128" s="10">
        <v>-3.6100590811467714E-2</v>
      </c>
      <c r="AU128" s="11">
        <v>-15492.4</v>
      </c>
      <c r="AV128" s="8">
        <v>644856.42000000004</v>
      </c>
      <c r="AW128" s="8">
        <v>5357.04</v>
      </c>
      <c r="AX128" s="12">
        <v>639499.38</v>
      </c>
    </row>
    <row r="129" spans="1:50" x14ac:dyDescent="0.2">
      <c r="A129" s="7">
        <v>2239</v>
      </c>
      <c r="B129" s="7" t="s">
        <v>176</v>
      </c>
      <c r="C129" s="7">
        <v>8502239</v>
      </c>
      <c r="D129" s="7">
        <v>115982</v>
      </c>
      <c r="E129" s="8">
        <v>664588.71</v>
      </c>
      <c r="F129" s="8">
        <v>0</v>
      </c>
      <c r="G129" s="8">
        <v>0</v>
      </c>
      <c r="H129" s="8">
        <v>96</v>
      </c>
      <c r="I129" s="8">
        <v>0</v>
      </c>
      <c r="J129" s="8">
        <v>10366.950000000001</v>
      </c>
      <c r="K129" s="8">
        <v>3575.55</v>
      </c>
      <c r="L129" s="8">
        <v>7510.78</v>
      </c>
      <c r="M129" s="8">
        <v>17877.73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1983.11</v>
      </c>
      <c r="W129" s="8">
        <v>0</v>
      </c>
      <c r="X129" s="8">
        <v>0</v>
      </c>
      <c r="Y129" s="8">
        <v>5429.5</v>
      </c>
      <c r="Z129" s="8">
        <v>0</v>
      </c>
      <c r="AA129" s="8">
        <v>816</v>
      </c>
      <c r="AB129" s="8">
        <v>0</v>
      </c>
      <c r="AC129" s="8">
        <v>190000</v>
      </c>
      <c r="AD129" s="8">
        <v>0</v>
      </c>
      <c r="AE129" s="8">
        <v>13024.33</v>
      </c>
      <c r="AF129" s="8">
        <v>0</v>
      </c>
      <c r="AG129" s="8">
        <v>0</v>
      </c>
      <c r="AH129" s="8">
        <v>664588.71</v>
      </c>
      <c r="AI129" s="8">
        <v>47655.62</v>
      </c>
      <c r="AJ129" s="8">
        <v>203024.33</v>
      </c>
      <c r="AK129" s="8">
        <v>39427.01</v>
      </c>
      <c r="AL129" s="8">
        <v>10588.588099999999</v>
      </c>
      <c r="AM129" s="9">
        <v>915268.66</v>
      </c>
      <c r="AN129" s="8">
        <v>3402.49</v>
      </c>
      <c r="AO129" s="8">
        <v>3345.64</v>
      </c>
      <c r="AP129" s="8">
        <v>696952.42</v>
      </c>
      <c r="AQ129" s="8">
        <v>2590.9</v>
      </c>
      <c r="AR129" s="8">
        <v>2727.87</v>
      </c>
      <c r="AS129" s="10">
        <v>-5.0211337050519202E-2</v>
      </c>
      <c r="AT129" s="10">
        <v>3.5211337050519202E-2</v>
      </c>
      <c r="AU129" s="11">
        <v>25837.97</v>
      </c>
      <c r="AV129" s="8">
        <v>941106.63</v>
      </c>
      <c r="AW129" s="8">
        <v>6423.82</v>
      </c>
      <c r="AX129" s="12">
        <v>934682.81</v>
      </c>
    </row>
    <row r="130" spans="1:50" x14ac:dyDescent="0.2">
      <c r="A130" s="7">
        <v>2241</v>
      </c>
      <c r="B130" s="7" t="s">
        <v>177</v>
      </c>
      <c r="C130" s="7">
        <v>8502241</v>
      </c>
      <c r="D130" s="7">
        <v>115983</v>
      </c>
      <c r="E130" s="8">
        <v>306353.15999999997</v>
      </c>
      <c r="F130" s="8">
        <v>0</v>
      </c>
      <c r="G130" s="8">
        <v>0</v>
      </c>
      <c r="H130" s="8">
        <v>203.23</v>
      </c>
      <c r="I130" s="8">
        <v>0</v>
      </c>
      <c r="J130" s="8">
        <v>359.69</v>
      </c>
      <c r="K130" s="8">
        <v>2870.4</v>
      </c>
      <c r="L130" s="8">
        <v>4305.6099999999997</v>
      </c>
      <c r="M130" s="8">
        <v>64619.79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8626.5300000000007</v>
      </c>
      <c r="W130" s="8">
        <v>14056.49</v>
      </c>
      <c r="X130" s="8">
        <v>0</v>
      </c>
      <c r="Y130" s="8">
        <v>2762.91</v>
      </c>
      <c r="Z130" s="8">
        <v>0</v>
      </c>
      <c r="AA130" s="8">
        <v>1782.96</v>
      </c>
      <c r="AB130" s="8">
        <v>0</v>
      </c>
      <c r="AC130" s="8">
        <v>190000</v>
      </c>
      <c r="AD130" s="8">
        <v>0</v>
      </c>
      <c r="AE130" s="8">
        <v>8314.33</v>
      </c>
      <c r="AF130" s="8">
        <v>0</v>
      </c>
      <c r="AG130" s="8">
        <v>0</v>
      </c>
      <c r="AH130" s="8">
        <v>306353.15999999997</v>
      </c>
      <c r="AI130" s="8">
        <v>99587.61</v>
      </c>
      <c r="AJ130" s="8">
        <v>198314.33</v>
      </c>
      <c r="AK130" s="8">
        <v>72358.720000000001</v>
      </c>
      <c r="AL130" s="8">
        <v>24355.893599999999</v>
      </c>
      <c r="AM130" s="9">
        <v>604255.1</v>
      </c>
      <c r="AN130" s="8">
        <v>4912.6400000000003</v>
      </c>
      <c r="AO130" s="8">
        <v>4822.95</v>
      </c>
      <c r="AP130" s="8">
        <v>394908.35</v>
      </c>
      <c r="AQ130" s="8">
        <v>3210.64</v>
      </c>
      <c r="AR130" s="8">
        <v>3141.04</v>
      </c>
      <c r="AS130" s="10">
        <v>2.2158266052008223E-2</v>
      </c>
      <c r="AT130" s="10">
        <v>-1.1158266052008224E-2</v>
      </c>
      <c r="AU130" s="11">
        <v>-4310.97</v>
      </c>
      <c r="AV130" s="8">
        <v>599944.13</v>
      </c>
      <c r="AW130" s="8">
        <v>6785.55</v>
      </c>
      <c r="AX130" s="12">
        <v>593158.57999999996</v>
      </c>
    </row>
    <row r="131" spans="1:50" x14ac:dyDescent="0.2">
      <c r="A131" s="7">
        <v>2242</v>
      </c>
      <c r="B131" s="7" t="s">
        <v>178</v>
      </c>
      <c r="C131" s="7">
        <v>8502242</v>
      </c>
      <c r="D131" s="7">
        <v>115984</v>
      </c>
      <c r="E131" s="8">
        <v>1027765.44</v>
      </c>
      <c r="F131" s="8">
        <v>0</v>
      </c>
      <c r="G131" s="8">
        <v>0</v>
      </c>
      <c r="H131" s="8">
        <v>91.2</v>
      </c>
      <c r="I131" s="8">
        <v>0</v>
      </c>
      <c r="J131" s="8">
        <v>11809.27</v>
      </c>
      <c r="K131" s="8">
        <v>1431.64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3926.56</v>
      </c>
      <c r="W131" s="8">
        <v>51200.63</v>
      </c>
      <c r="X131" s="8">
        <v>0</v>
      </c>
      <c r="Y131" s="8">
        <v>4815.5200000000004</v>
      </c>
      <c r="Z131" s="8">
        <v>0</v>
      </c>
      <c r="AA131" s="8">
        <v>4624</v>
      </c>
      <c r="AB131" s="8">
        <v>0</v>
      </c>
      <c r="AC131" s="8">
        <v>190000</v>
      </c>
      <c r="AD131" s="8">
        <v>0</v>
      </c>
      <c r="AE131" s="8">
        <v>21973.33</v>
      </c>
      <c r="AF131" s="8">
        <v>0</v>
      </c>
      <c r="AG131" s="8">
        <v>0</v>
      </c>
      <c r="AH131" s="8">
        <v>1027765.44</v>
      </c>
      <c r="AI131" s="8">
        <v>77898.820000000007</v>
      </c>
      <c r="AJ131" s="8">
        <v>211973.33</v>
      </c>
      <c r="AK131" s="8">
        <v>13332.11</v>
      </c>
      <c r="AL131" s="8">
        <v>62811.4954</v>
      </c>
      <c r="AM131" s="9">
        <v>1317637.5900000001</v>
      </c>
      <c r="AN131" s="8">
        <v>3167.4</v>
      </c>
      <c r="AO131" s="8">
        <v>3115.67</v>
      </c>
      <c r="AP131" s="8">
        <v>1084146.8700000001</v>
      </c>
      <c r="AQ131" s="8">
        <v>2606.12</v>
      </c>
      <c r="AR131" s="8">
        <v>2691.03</v>
      </c>
      <c r="AS131" s="10">
        <v>-3.1552974140013415E-2</v>
      </c>
      <c r="AT131" s="10">
        <v>1.6552974140013416E-2</v>
      </c>
      <c r="AU131" s="11">
        <v>18530.53</v>
      </c>
      <c r="AV131" s="8">
        <v>1336168.1200000001</v>
      </c>
      <c r="AW131" s="8">
        <v>7860.43</v>
      </c>
      <c r="AX131" s="12">
        <v>1328307.69</v>
      </c>
    </row>
    <row r="132" spans="1:50" x14ac:dyDescent="0.2">
      <c r="A132" s="7">
        <v>2243</v>
      </c>
      <c r="B132" s="7" t="s">
        <v>179</v>
      </c>
      <c r="C132" s="7">
        <v>8502243</v>
      </c>
      <c r="D132" s="7">
        <v>115985</v>
      </c>
      <c r="E132" s="8">
        <v>350823.78</v>
      </c>
      <c r="F132" s="8">
        <v>0</v>
      </c>
      <c r="G132" s="8">
        <v>0</v>
      </c>
      <c r="H132" s="8">
        <v>111.17</v>
      </c>
      <c r="I132" s="8">
        <v>0</v>
      </c>
      <c r="J132" s="8">
        <v>0</v>
      </c>
      <c r="K132" s="8">
        <v>21517.38</v>
      </c>
      <c r="L132" s="8">
        <v>33355.129999999997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53182.03</v>
      </c>
      <c r="X132" s="8">
        <v>0</v>
      </c>
      <c r="Y132" s="8">
        <v>1817.86</v>
      </c>
      <c r="Z132" s="8">
        <v>0</v>
      </c>
      <c r="AA132" s="8">
        <v>1369.52</v>
      </c>
      <c r="AB132" s="8">
        <v>0</v>
      </c>
      <c r="AC132" s="8">
        <v>190000</v>
      </c>
      <c r="AD132" s="8">
        <v>0</v>
      </c>
      <c r="AE132" s="8">
        <v>7961.33</v>
      </c>
      <c r="AF132" s="8">
        <v>0</v>
      </c>
      <c r="AG132" s="8">
        <v>0</v>
      </c>
      <c r="AH132" s="8">
        <v>350823.78</v>
      </c>
      <c r="AI132" s="8">
        <v>111353.09</v>
      </c>
      <c r="AJ132" s="8">
        <v>197961.33</v>
      </c>
      <c r="AK132" s="8">
        <v>54983.68</v>
      </c>
      <c r="AL132" s="8">
        <v>62188.635800000004</v>
      </c>
      <c r="AM132" s="9">
        <v>660138.19999999995</v>
      </c>
      <c r="AN132" s="8">
        <v>4681.83</v>
      </c>
      <c r="AO132" s="8">
        <v>4596.5</v>
      </c>
      <c r="AP132" s="8">
        <v>450144.57</v>
      </c>
      <c r="AQ132" s="8">
        <v>3192.51</v>
      </c>
      <c r="AR132" s="8">
        <v>2862.53</v>
      </c>
      <c r="AS132" s="10">
        <v>0.11527564776613694</v>
      </c>
      <c r="AT132" s="10">
        <v>-0.10427564776613694</v>
      </c>
      <c r="AU132" s="11">
        <v>-42087.4</v>
      </c>
      <c r="AV132" s="8">
        <v>618050.80000000005</v>
      </c>
      <c r="AW132" s="8">
        <v>7290.51</v>
      </c>
      <c r="AX132" s="12">
        <v>610760.29</v>
      </c>
    </row>
    <row r="133" spans="1:50" x14ac:dyDescent="0.2">
      <c r="A133" s="7">
        <v>2246</v>
      </c>
      <c r="B133" s="7" t="s">
        <v>180</v>
      </c>
      <c r="C133" s="7">
        <v>8502246</v>
      </c>
      <c r="D133" s="7">
        <v>115986</v>
      </c>
      <c r="E133" s="8">
        <v>424941.48</v>
      </c>
      <c r="F133" s="8">
        <v>0</v>
      </c>
      <c r="G133" s="8">
        <v>0</v>
      </c>
      <c r="H133" s="8">
        <v>168</v>
      </c>
      <c r="I133" s="8">
        <v>0</v>
      </c>
      <c r="J133" s="8">
        <v>356.13</v>
      </c>
      <c r="K133" s="8">
        <v>24216.84</v>
      </c>
      <c r="L133" s="8">
        <v>24572.97</v>
      </c>
      <c r="M133" s="8">
        <v>1780.65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19498.16</v>
      </c>
      <c r="X133" s="8">
        <v>0</v>
      </c>
      <c r="Y133" s="8">
        <v>4538.63</v>
      </c>
      <c r="Z133" s="8">
        <v>0</v>
      </c>
      <c r="AA133" s="8">
        <v>1088</v>
      </c>
      <c r="AB133" s="8">
        <v>0</v>
      </c>
      <c r="AC133" s="8">
        <v>190000</v>
      </c>
      <c r="AD133" s="8">
        <v>0</v>
      </c>
      <c r="AE133" s="8">
        <v>9256.33</v>
      </c>
      <c r="AF133" s="8">
        <v>0</v>
      </c>
      <c r="AG133" s="8">
        <v>0</v>
      </c>
      <c r="AH133" s="8">
        <v>424941.48</v>
      </c>
      <c r="AI133" s="8">
        <v>76219.38</v>
      </c>
      <c r="AJ133" s="8">
        <v>199256.33</v>
      </c>
      <c r="AK133" s="8">
        <v>51094.59</v>
      </c>
      <c r="AL133" s="8">
        <v>28857.033799999997</v>
      </c>
      <c r="AM133" s="9">
        <v>700417.19</v>
      </c>
      <c r="AN133" s="8">
        <v>4072.19</v>
      </c>
      <c r="AO133" s="8">
        <v>3997.72</v>
      </c>
      <c r="AP133" s="8">
        <v>488352.36</v>
      </c>
      <c r="AQ133" s="8">
        <v>2839.26</v>
      </c>
      <c r="AR133" s="8">
        <v>3098.61</v>
      </c>
      <c r="AS133" s="10">
        <v>-8.3698819793391194E-2</v>
      </c>
      <c r="AT133" s="10">
        <v>6.8698819793391194E-2</v>
      </c>
      <c r="AU133" s="11">
        <v>36613.79</v>
      </c>
      <c r="AV133" s="8">
        <v>737030.98</v>
      </c>
      <c r="AW133" s="8">
        <v>7031.58</v>
      </c>
      <c r="AX133" s="12">
        <v>729999.4</v>
      </c>
    </row>
    <row r="134" spans="1:50" x14ac:dyDescent="0.2">
      <c r="A134" s="7">
        <v>2248</v>
      </c>
      <c r="B134" s="7" t="s">
        <v>181</v>
      </c>
      <c r="C134" s="7">
        <v>8502248</v>
      </c>
      <c r="D134" s="7">
        <v>115988</v>
      </c>
      <c r="E134" s="8">
        <v>993177.18</v>
      </c>
      <c r="F134" s="8">
        <v>0</v>
      </c>
      <c r="G134" s="8">
        <v>0</v>
      </c>
      <c r="H134" s="8">
        <v>163.19999999999999</v>
      </c>
      <c r="I134" s="8">
        <v>0</v>
      </c>
      <c r="J134" s="8">
        <v>12136.91</v>
      </c>
      <c r="K134" s="8">
        <v>51410.92</v>
      </c>
      <c r="L134" s="8">
        <v>12852.73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3926.56</v>
      </c>
      <c r="W134" s="8">
        <v>109192.6</v>
      </c>
      <c r="X134" s="8">
        <v>0</v>
      </c>
      <c r="Y134" s="8">
        <v>3611.64</v>
      </c>
      <c r="Z134" s="8">
        <v>0</v>
      </c>
      <c r="AA134" s="8">
        <v>2040</v>
      </c>
      <c r="AB134" s="8">
        <v>0</v>
      </c>
      <c r="AC134" s="8">
        <v>190000</v>
      </c>
      <c r="AD134" s="8">
        <v>0</v>
      </c>
      <c r="AE134" s="8">
        <v>17381.330000000002</v>
      </c>
      <c r="AF134" s="8">
        <v>0</v>
      </c>
      <c r="AG134" s="8">
        <v>0</v>
      </c>
      <c r="AH134" s="8">
        <v>993177.18</v>
      </c>
      <c r="AI134" s="8">
        <v>195334.56</v>
      </c>
      <c r="AJ134" s="8">
        <v>207381.33</v>
      </c>
      <c r="AK134" s="8">
        <v>76563.759999999995</v>
      </c>
      <c r="AL134" s="8">
        <v>126780.74780000001</v>
      </c>
      <c r="AM134" s="9">
        <v>1395893.07</v>
      </c>
      <c r="AN134" s="8">
        <v>3472.37</v>
      </c>
      <c r="AO134" s="8">
        <v>3405.88</v>
      </c>
      <c r="AP134" s="8">
        <v>1161780.77</v>
      </c>
      <c r="AQ134" s="8">
        <v>2890</v>
      </c>
      <c r="AR134" s="8">
        <v>2615.5100000000002</v>
      </c>
      <c r="AS134" s="10">
        <v>0.10494702753956198</v>
      </c>
      <c r="AT134" s="10">
        <v>-9.3947027539561981E-2</v>
      </c>
      <c r="AU134" s="11">
        <v>-98779.19</v>
      </c>
      <c r="AV134" s="8">
        <v>1297113.8799999999</v>
      </c>
      <c r="AW134" s="8">
        <v>13458.55</v>
      </c>
      <c r="AX134" s="12">
        <v>1283655.33</v>
      </c>
    </row>
    <row r="135" spans="1:50" x14ac:dyDescent="0.2">
      <c r="A135" s="7">
        <v>2249</v>
      </c>
      <c r="B135" s="7" t="s">
        <v>182</v>
      </c>
      <c r="C135" s="7">
        <v>8502249</v>
      </c>
      <c r="D135" s="7">
        <v>115989</v>
      </c>
      <c r="E135" s="8">
        <v>864706.5</v>
      </c>
      <c r="F135" s="8">
        <v>0</v>
      </c>
      <c r="G135" s="8">
        <v>0</v>
      </c>
      <c r="H135" s="8">
        <v>77.040000000000006</v>
      </c>
      <c r="I135" s="8">
        <v>0</v>
      </c>
      <c r="J135" s="8">
        <v>359.69</v>
      </c>
      <c r="K135" s="8">
        <v>1438.77</v>
      </c>
      <c r="L135" s="8">
        <v>0</v>
      </c>
      <c r="M135" s="8">
        <v>0</v>
      </c>
      <c r="N135" s="8">
        <v>2877.53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2002.94</v>
      </c>
      <c r="W135" s="8">
        <v>6590.33</v>
      </c>
      <c r="X135" s="8">
        <v>0</v>
      </c>
      <c r="Y135" s="8">
        <v>914.95</v>
      </c>
      <c r="Z135" s="8">
        <v>0</v>
      </c>
      <c r="AA135" s="8">
        <v>2045.44</v>
      </c>
      <c r="AB135" s="8">
        <v>0</v>
      </c>
      <c r="AC135" s="8">
        <v>190000</v>
      </c>
      <c r="AD135" s="8">
        <v>0</v>
      </c>
      <c r="AE135" s="8">
        <v>17027.330000000002</v>
      </c>
      <c r="AF135" s="8">
        <v>0</v>
      </c>
      <c r="AG135" s="8">
        <v>0</v>
      </c>
      <c r="AH135" s="8">
        <v>864706.5</v>
      </c>
      <c r="AI135" s="8">
        <v>16306.69</v>
      </c>
      <c r="AJ135" s="8">
        <v>207027.33</v>
      </c>
      <c r="AK135" s="8">
        <v>4753.03</v>
      </c>
      <c r="AL135" s="8">
        <v>15712.698</v>
      </c>
      <c r="AM135" s="9">
        <v>1088040.52</v>
      </c>
      <c r="AN135" s="8">
        <v>3117.59</v>
      </c>
      <c r="AO135" s="8">
        <v>3076.41</v>
      </c>
      <c r="AP135" s="8">
        <v>866638.32</v>
      </c>
      <c r="AQ135" s="8">
        <v>2483.1999999999998</v>
      </c>
      <c r="AR135" s="8">
        <v>2722.29</v>
      </c>
      <c r="AS135" s="10">
        <v>-8.7826792883932331E-2</v>
      </c>
      <c r="AT135" s="10">
        <v>7.2826792883932331E-2</v>
      </c>
      <c r="AU135" s="11">
        <v>69191.22</v>
      </c>
      <c r="AV135" s="8">
        <v>1157231.74</v>
      </c>
      <c r="AW135" s="8">
        <v>2884.33</v>
      </c>
      <c r="AX135" s="12">
        <v>1154347.4099999999</v>
      </c>
    </row>
    <row r="136" spans="1:50" x14ac:dyDescent="0.2">
      <c r="A136" s="7">
        <v>2252</v>
      </c>
      <c r="B136" s="7" t="s">
        <v>183</v>
      </c>
      <c r="C136" s="7">
        <v>8502252</v>
      </c>
      <c r="D136" s="7">
        <v>115990</v>
      </c>
      <c r="E136" s="8">
        <v>1470001.05</v>
      </c>
      <c r="F136" s="8">
        <v>0</v>
      </c>
      <c r="G136" s="8">
        <v>0</v>
      </c>
      <c r="H136" s="8">
        <v>139.19999999999999</v>
      </c>
      <c r="I136" s="8">
        <v>0</v>
      </c>
      <c r="J136" s="8">
        <v>11812.83</v>
      </c>
      <c r="K136" s="8">
        <v>2863.29</v>
      </c>
      <c r="L136" s="8">
        <v>4294.92</v>
      </c>
      <c r="M136" s="8">
        <v>1798.46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4005.88</v>
      </c>
      <c r="W136" s="8">
        <v>65314.55</v>
      </c>
      <c r="X136" s="8">
        <v>0</v>
      </c>
      <c r="Y136" s="8">
        <v>4953.97</v>
      </c>
      <c r="Z136" s="8">
        <v>0</v>
      </c>
      <c r="AA136" s="8">
        <v>4624</v>
      </c>
      <c r="AB136" s="8">
        <v>0</v>
      </c>
      <c r="AC136" s="8">
        <v>190000</v>
      </c>
      <c r="AD136" s="8">
        <v>0</v>
      </c>
      <c r="AE136" s="8">
        <v>24446.33</v>
      </c>
      <c r="AF136" s="8">
        <v>0</v>
      </c>
      <c r="AG136" s="8">
        <v>0</v>
      </c>
      <c r="AH136" s="8">
        <v>1470001.05</v>
      </c>
      <c r="AI136" s="8">
        <v>99807.1</v>
      </c>
      <c r="AJ136" s="8">
        <v>214446.33</v>
      </c>
      <c r="AK136" s="8">
        <v>20908.7</v>
      </c>
      <c r="AL136" s="8">
        <v>82105.430500000002</v>
      </c>
      <c r="AM136" s="9">
        <v>1784254.48</v>
      </c>
      <c r="AN136" s="8">
        <v>2998.75</v>
      </c>
      <c r="AO136" s="8">
        <v>2949.16</v>
      </c>
      <c r="AP136" s="8">
        <v>1540301.74</v>
      </c>
      <c r="AQ136" s="8">
        <v>2588.7399999999998</v>
      </c>
      <c r="AR136" s="8">
        <v>2767.21</v>
      </c>
      <c r="AS136" s="10">
        <v>-6.4494563115918294E-2</v>
      </c>
      <c r="AT136" s="10">
        <v>4.9494563115918294E-2</v>
      </c>
      <c r="AU136" s="11">
        <v>81492.3</v>
      </c>
      <c r="AV136" s="8">
        <v>1865746.78</v>
      </c>
      <c r="AW136" s="8">
        <v>9964.26</v>
      </c>
      <c r="AX136" s="12">
        <v>1855782.52</v>
      </c>
    </row>
    <row r="137" spans="1:50" x14ac:dyDescent="0.2">
      <c r="A137" s="7">
        <v>2254</v>
      </c>
      <c r="B137" s="7" t="s">
        <v>184</v>
      </c>
      <c r="C137" s="7">
        <v>8502254</v>
      </c>
      <c r="D137" s="7">
        <v>115991</v>
      </c>
      <c r="E137" s="8">
        <v>1042588.98</v>
      </c>
      <c r="F137" s="8">
        <v>0</v>
      </c>
      <c r="G137" s="8">
        <v>0</v>
      </c>
      <c r="H137" s="8">
        <v>724.8</v>
      </c>
      <c r="I137" s="8">
        <v>0</v>
      </c>
      <c r="J137" s="8">
        <v>715.82</v>
      </c>
      <c r="K137" s="8">
        <v>11474.51</v>
      </c>
      <c r="L137" s="8">
        <v>88238.33</v>
      </c>
      <c r="M137" s="8">
        <v>410689.12</v>
      </c>
      <c r="N137" s="8">
        <v>241028.78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2022.77</v>
      </c>
      <c r="W137" s="8">
        <v>142819.03</v>
      </c>
      <c r="X137" s="8">
        <v>0</v>
      </c>
      <c r="Y137" s="8">
        <v>0</v>
      </c>
      <c r="Z137" s="8">
        <v>0</v>
      </c>
      <c r="AA137" s="8">
        <v>4760</v>
      </c>
      <c r="AB137" s="8">
        <v>0</v>
      </c>
      <c r="AC137" s="8">
        <v>190000</v>
      </c>
      <c r="AD137" s="8">
        <v>0</v>
      </c>
      <c r="AE137" s="8">
        <v>5087.33</v>
      </c>
      <c r="AF137" s="8">
        <v>0</v>
      </c>
      <c r="AG137" s="8">
        <v>0</v>
      </c>
      <c r="AH137" s="8">
        <v>1042588.98</v>
      </c>
      <c r="AI137" s="8">
        <v>902473.16</v>
      </c>
      <c r="AJ137" s="8">
        <v>195087.33</v>
      </c>
      <c r="AK137" s="8">
        <v>752871.36</v>
      </c>
      <c r="AL137" s="8">
        <v>228532.0558</v>
      </c>
      <c r="AM137" s="9">
        <v>2140149.4700000002</v>
      </c>
      <c r="AN137" s="8">
        <v>5071.4399999999996</v>
      </c>
      <c r="AO137" s="8">
        <v>4916.1400000000003</v>
      </c>
      <c r="AP137" s="8">
        <v>1879522.14</v>
      </c>
      <c r="AQ137" s="8">
        <v>4453.84</v>
      </c>
      <c r="AR137" s="8">
        <v>4402.2700000000004</v>
      </c>
      <c r="AS137" s="10">
        <v>1.1714410974338172E-2</v>
      </c>
      <c r="AT137" s="10">
        <v>-7.1441097433817304E-4</v>
      </c>
      <c r="AU137" s="11">
        <v>-1327.2</v>
      </c>
      <c r="AV137" s="8">
        <v>2138822.27</v>
      </c>
      <c r="AW137" s="8">
        <v>51053.78</v>
      </c>
      <c r="AX137" s="12">
        <v>2087768.49</v>
      </c>
    </row>
    <row r="138" spans="1:50" x14ac:dyDescent="0.2">
      <c r="A138" s="7">
        <v>2255</v>
      </c>
      <c r="B138" s="7" t="s">
        <v>185</v>
      </c>
      <c r="C138" s="7">
        <v>8502255</v>
      </c>
      <c r="D138" s="7">
        <v>115992</v>
      </c>
      <c r="E138" s="8">
        <v>459529.74</v>
      </c>
      <c r="F138" s="8">
        <v>0</v>
      </c>
      <c r="G138" s="8">
        <v>0</v>
      </c>
      <c r="H138" s="8">
        <v>62.4</v>
      </c>
      <c r="I138" s="8">
        <v>0</v>
      </c>
      <c r="J138" s="8">
        <v>0</v>
      </c>
      <c r="K138" s="8">
        <v>1424.52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2022.77</v>
      </c>
      <c r="W138" s="8">
        <v>21364.7</v>
      </c>
      <c r="X138" s="8">
        <v>0</v>
      </c>
      <c r="Y138" s="8">
        <v>4442.32</v>
      </c>
      <c r="Z138" s="8">
        <v>0</v>
      </c>
      <c r="AA138" s="8">
        <v>680</v>
      </c>
      <c r="AB138" s="8">
        <v>0</v>
      </c>
      <c r="AC138" s="8">
        <v>190000</v>
      </c>
      <c r="AD138" s="8">
        <v>0</v>
      </c>
      <c r="AE138" s="8">
        <v>10080.33</v>
      </c>
      <c r="AF138" s="8">
        <v>0</v>
      </c>
      <c r="AG138" s="8">
        <v>0</v>
      </c>
      <c r="AH138" s="8">
        <v>459529.74</v>
      </c>
      <c r="AI138" s="8">
        <v>29996.71</v>
      </c>
      <c r="AJ138" s="8">
        <v>200080.33</v>
      </c>
      <c r="AK138" s="8">
        <v>1486.92</v>
      </c>
      <c r="AL138" s="8">
        <v>26108.689399999999</v>
      </c>
      <c r="AM138" s="9">
        <v>689606.78</v>
      </c>
      <c r="AN138" s="8">
        <v>3707.56</v>
      </c>
      <c r="AO138" s="8">
        <v>3651.08</v>
      </c>
      <c r="AP138" s="8">
        <v>479020.66</v>
      </c>
      <c r="AQ138" s="8">
        <v>2575.38</v>
      </c>
      <c r="AR138" s="8">
        <v>2644.99</v>
      </c>
      <c r="AS138" s="10">
        <v>-2.6317679839999275E-2</v>
      </c>
      <c r="AT138" s="10">
        <v>1.1317679839999276E-2</v>
      </c>
      <c r="AU138" s="11">
        <v>5567.94</v>
      </c>
      <c r="AV138" s="8">
        <v>695174.72</v>
      </c>
      <c r="AW138" s="8">
        <v>4377.93</v>
      </c>
      <c r="AX138" s="12">
        <v>690796.79</v>
      </c>
    </row>
    <row r="139" spans="1:50" x14ac:dyDescent="0.2">
      <c r="A139" s="7">
        <v>2256</v>
      </c>
      <c r="B139" s="7" t="s">
        <v>186</v>
      </c>
      <c r="C139" s="7">
        <v>8502256</v>
      </c>
      <c r="D139" s="7">
        <v>115993</v>
      </c>
      <c r="E139" s="8">
        <v>462000.33</v>
      </c>
      <c r="F139" s="8">
        <v>0</v>
      </c>
      <c r="G139" s="8">
        <v>0</v>
      </c>
      <c r="H139" s="8">
        <v>43.92</v>
      </c>
      <c r="I139" s="8">
        <v>0</v>
      </c>
      <c r="J139" s="8">
        <v>3981.53</v>
      </c>
      <c r="K139" s="8">
        <v>5064.17</v>
      </c>
      <c r="L139" s="8">
        <v>11944.6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77504.479999999996</v>
      </c>
      <c r="X139" s="8">
        <v>0</v>
      </c>
      <c r="Y139" s="8">
        <v>3629.7</v>
      </c>
      <c r="Z139" s="8">
        <v>0</v>
      </c>
      <c r="AA139" s="8">
        <v>1381.76</v>
      </c>
      <c r="AB139" s="8">
        <v>0</v>
      </c>
      <c r="AC139" s="8">
        <v>190000</v>
      </c>
      <c r="AD139" s="8">
        <v>0</v>
      </c>
      <c r="AE139" s="8">
        <v>11611.33</v>
      </c>
      <c r="AF139" s="8">
        <v>0</v>
      </c>
      <c r="AG139" s="8">
        <v>0</v>
      </c>
      <c r="AH139" s="8">
        <v>462000.33</v>
      </c>
      <c r="AI139" s="8">
        <v>103550.16</v>
      </c>
      <c r="AJ139" s="8">
        <v>201611.33</v>
      </c>
      <c r="AK139" s="8">
        <v>21034.22</v>
      </c>
      <c r="AL139" s="8">
        <v>84227.905299999999</v>
      </c>
      <c r="AM139" s="9">
        <v>767161.82</v>
      </c>
      <c r="AN139" s="8">
        <v>4169.3599999999997</v>
      </c>
      <c r="AO139" s="8">
        <v>4093.95</v>
      </c>
      <c r="AP139" s="8">
        <v>551675.21</v>
      </c>
      <c r="AQ139" s="8">
        <v>2998.23</v>
      </c>
      <c r="AR139" s="8">
        <v>2620.41</v>
      </c>
      <c r="AS139" s="10">
        <v>0.14418354379658152</v>
      </c>
      <c r="AT139" s="10">
        <v>-0.13318354379658151</v>
      </c>
      <c r="AU139" s="11">
        <v>-64215.17</v>
      </c>
      <c r="AV139" s="8">
        <v>702946.65</v>
      </c>
      <c r="AW139" s="8">
        <v>7733.29</v>
      </c>
      <c r="AX139" s="12">
        <v>695213.36</v>
      </c>
    </row>
    <row r="140" spans="1:50" x14ac:dyDescent="0.2">
      <c r="A140" s="7">
        <v>2257</v>
      </c>
      <c r="B140" s="7" t="s">
        <v>187</v>
      </c>
      <c r="C140" s="7">
        <v>8502257</v>
      </c>
      <c r="D140" s="7">
        <v>115994</v>
      </c>
      <c r="E140" s="8">
        <v>630000.44999999995</v>
      </c>
      <c r="F140" s="8">
        <v>0</v>
      </c>
      <c r="G140" s="8">
        <v>0</v>
      </c>
      <c r="H140" s="8">
        <v>52.8</v>
      </c>
      <c r="I140" s="8">
        <v>0</v>
      </c>
      <c r="J140" s="8">
        <v>2884.65</v>
      </c>
      <c r="K140" s="8">
        <v>719.38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2022.77</v>
      </c>
      <c r="W140" s="8">
        <v>13640.1</v>
      </c>
      <c r="X140" s="8">
        <v>0</v>
      </c>
      <c r="Y140" s="8">
        <v>4677.07</v>
      </c>
      <c r="Z140" s="8">
        <v>0</v>
      </c>
      <c r="AA140" s="8">
        <v>680</v>
      </c>
      <c r="AB140" s="8">
        <v>0</v>
      </c>
      <c r="AC140" s="8">
        <v>190000</v>
      </c>
      <c r="AD140" s="8">
        <v>0</v>
      </c>
      <c r="AE140" s="8">
        <v>12317.33</v>
      </c>
      <c r="AF140" s="8">
        <v>0</v>
      </c>
      <c r="AG140" s="8">
        <v>0</v>
      </c>
      <c r="AH140" s="8">
        <v>630000.44999999995</v>
      </c>
      <c r="AI140" s="8">
        <v>24676.77</v>
      </c>
      <c r="AJ140" s="8">
        <v>202317.33</v>
      </c>
      <c r="AK140" s="8">
        <v>3656.83</v>
      </c>
      <c r="AL140" s="8">
        <v>20305.787500000002</v>
      </c>
      <c r="AM140" s="9">
        <v>856994.55</v>
      </c>
      <c r="AN140" s="8">
        <v>3360.76</v>
      </c>
      <c r="AO140" s="8">
        <v>3309.85</v>
      </c>
      <c r="AP140" s="8">
        <v>641694.35</v>
      </c>
      <c r="AQ140" s="8">
        <v>2516.4499999999998</v>
      </c>
      <c r="AR140" s="8">
        <v>2633.27</v>
      </c>
      <c r="AS140" s="10">
        <v>-4.4363092276902924E-2</v>
      </c>
      <c r="AT140" s="10">
        <v>2.9363092276902925E-2</v>
      </c>
      <c r="AU140" s="11">
        <v>19716.84</v>
      </c>
      <c r="AV140" s="8">
        <v>876711.39</v>
      </c>
      <c r="AW140" s="8">
        <v>4614.5200000000004</v>
      </c>
      <c r="AX140" s="12">
        <v>872096.87</v>
      </c>
    </row>
    <row r="141" spans="1:50" x14ac:dyDescent="0.2">
      <c r="A141" s="7">
        <v>2263</v>
      </c>
      <c r="B141" s="7" t="s">
        <v>188</v>
      </c>
      <c r="C141" s="7">
        <v>8502263</v>
      </c>
      <c r="D141" s="7">
        <v>115997</v>
      </c>
      <c r="E141" s="8">
        <v>1282236.21</v>
      </c>
      <c r="F141" s="8">
        <v>0</v>
      </c>
      <c r="G141" s="8">
        <v>0</v>
      </c>
      <c r="H141" s="8">
        <v>110.4</v>
      </c>
      <c r="I141" s="8">
        <v>0</v>
      </c>
      <c r="J141" s="8">
        <v>1780.65</v>
      </c>
      <c r="K141" s="8">
        <v>7122.6</v>
      </c>
      <c r="L141" s="8">
        <v>1068.3900000000001</v>
      </c>
      <c r="M141" s="8">
        <v>1780.65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5889.84</v>
      </c>
      <c r="W141" s="8">
        <v>118755.02</v>
      </c>
      <c r="X141" s="8">
        <v>0</v>
      </c>
      <c r="Y141" s="8">
        <v>3021.74</v>
      </c>
      <c r="Z141" s="8">
        <v>0</v>
      </c>
      <c r="AA141" s="8">
        <v>3128</v>
      </c>
      <c r="AB141" s="8">
        <v>0</v>
      </c>
      <c r="AC141" s="8">
        <v>190000</v>
      </c>
      <c r="AD141" s="8">
        <v>0</v>
      </c>
      <c r="AE141" s="8">
        <v>37634.33</v>
      </c>
      <c r="AF141" s="8">
        <v>0</v>
      </c>
      <c r="AG141" s="8">
        <v>0</v>
      </c>
      <c r="AH141" s="8">
        <v>1282236.21</v>
      </c>
      <c r="AI141" s="8">
        <v>142657.29</v>
      </c>
      <c r="AJ141" s="8">
        <v>227634.33</v>
      </c>
      <c r="AK141" s="8">
        <v>11862.69</v>
      </c>
      <c r="AL141" s="8">
        <v>132763.65110000002</v>
      </c>
      <c r="AM141" s="9">
        <v>1652527.83</v>
      </c>
      <c r="AN141" s="8">
        <v>3184.06</v>
      </c>
      <c r="AO141" s="8">
        <v>3130.8</v>
      </c>
      <c r="AP141" s="8">
        <v>1397249.11</v>
      </c>
      <c r="AQ141" s="8">
        <v>2692.19</v>
      </c>
      <c r="AR141" s="8">
        <v>2650.3</v>
      </c>
      <c r="AS141" s="10">
        <v>1.5805757838735189E-2</v>
      </c>
      <c r="AT141" s="10">
        <v>-4.8057578387351897E-3</v>
      </c>
      <c r="AU141" s="11">
        <v>-6610.35</v>
      </c>
      <c r="AV141" s="8">
        <v>1645917.48</v>
      </c>
      <c r="AW141" s="8">
        <v>10609.4</v>
      </c>
      <c r="AX141" s="12">
        <v>1635308.08</v>
      </c>
    </row>
    <row r="142" spans="1:50" x14ac:dyDescent="0.2">
      <c r="A142" s="7">
        <v>2265</v>
      </c>
      <c r="B142" s="7" t="s">
        <v>189</v>
      </c>
      <c r="C142" s="7">
        <v>8502265</v>
      </c>
      <c r="D142" s="7">
        <v>115998</v>
      </c>
      <c r="E142" s="8">
        <v>585529.82999999996</v>
      </c>
      <c r="F142" s="8">
        <v>0</v>
      </c>
      <c r="G142" s="8">
        <v>0</v>
      </c>
      <c r="H142" s="8">
        <v>115.2</v>
      </c>
      <c r="I142" s="8">
        <v>0</v>
      </c>
      <c r="J142" s="8">
        <v>20384.89</v>
      </c>
      <c r="K142" s="8">
        <v>712.26</v>
      </c>
      <c r="L142" s="8">
        <v>4294.92</v>
      </c>
      <c r="M142" s="8">
        <v>1780.65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23460.97</v>
      </c>
      <c r="X142" s="8">
        <v>0</v>
      </c>
      <c r="Y142" s="8">
        <v>7825.22</v>
      </c>
      <c r="Z142" s="8">
        <v>0</v>
      </c>
      <c r="AA142" s="8">
        <v>2584</v>
      </c>
      <c r="AB142" s="8">
        <v>0</v>
      </c>
      <c r="AC142" s="8">
        <v>190000</v>
      </c>
      <c r="AD142" s="8">
        <v>0</v>
      </c>
      <c r="AE142" s="8">
        <v>13848.33</v>
      </c>
      <c r="AF142" s="8">
        <v>0</v>
      </c>
      <c r="AG142" s="8">
        <v>0</v>
      </c>
      <c r="AH142" s="8">
        <v>585529.82999999996</v>
      </c>
      <c r="AI142" s="8">
        <v>61158.11</v>
      </c>
      <c r="AJ142" s="8">
        <v>203848.33</v>
      </c>
      <c r="AK142" s="8">
        <v>27287.919999999998</v>
      </c>
      <c r="AL142" s="8">
        <v>32045.060300000001</v>
      </c>
      <c r="AM142" s="9">
        <v>850536.27</v>
      </c>
      <c r="AN142" s="8">
        <v>3588.76</v>
      </c>
      <c r="AO142" s="8">
        <v>3522.17</v>
      </c>
      <c r="AP142" s="8">
        <v>630905.38</v>
      </c>
      <c r="AQ142" s="8">
        <v>2662.05</v>
      </c>
      <c r="AR142" s="8">
        <v>2681.73</v>
      </c>
      <c r="AS142" s="10">
        <v>-7.3385463861014482E-3</v>
      </c>
      <c r="AT142" s="10">
        <v>0</v>
      </c>
      <c r="AU142" s="11">
        <v>0</v>
      </c>
      <c r="AV142" s="8">
        <v>850536.27</v>
      </c>
      <c r="AW142" s="8">
        <v>7938.79</v>
      </c>
      <c r="AX142" s="12">
        <v>842597.48</v>
      </c>
    </row>
    <row r="143" spans="1:50" x14ac:dyDescent="0.2">
      <c r="A143" s="7">
        <v>2266</v>
      </c>
      <c r="B143" s="7" t="s">
        <v>190</v>
      </c>
      <c r="C143" s="7">
        <v>8502266</v>
      </c>
      <c r="D143" s="7">
        <v>115999</v>
      </c>
      <c r="E143" s="8">
        <v>807882.93</v>
      </c>
      <c r="F143" s="8">
        <v>0</v>
      </c>
      <c r="G143" s="8">
        <v>0</v>
      </c>
      <c r="H143" s="8">
        <v>144</v>
      </c>
      <c r="I143" s="8">
        <v>0</v>
      </c>
      <c r="J143" s="8">
        <v>1068.3900000000001</v>
      </c>
      <c r="K143" s="8">
        <v>712.26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1963.28</v>
      </c>
      <c r="W143" s="8">
        <v>74130.36</v>
      </c>
      <c r="X143" s="8">
        <v>0</v>
      </c>
      <c r="Y143" s="8">
        <v>601.94000000000005</v>
      </c>
      <c r="Z143" s="8">
        <v>0</v>
      </c>
      <c r="AA143" s="8">
        <v>3808</v>
      </c>
      <c r="AB143" s="8">
        <v>0</v>
      </c>
      <c r="AC143" s="8">
        <v>190000</v>
      </c>
      <c r="AD143" s="8">
        <v>0</v>
      </c>
      <c r="AE143" s="8">
        <v>22915.33</v>
      </c>
      <c r="AF143" s="8">
        <v>0</v>
      </c>
      <c r="AG143" s="8">
        <v>0</v>
      </c>
      <c r="AH143" s="8">
        <v>807882.93</v>
      </c>
      <c r="AI143" s="8">
        <v>82428.23</v>
      </c>
      <c r="AJ143" s="8">
        <v>212915.33</v>
      </c>
      <c r="AK143" s="8">
        <v>1924.65</v>
      </c>
      <c r="AL143" s="8">
        <v>82401.654299999995</v>
      </c>
      <c r="AM143" s="9">
        <v>1103226.49</v>
      </c>
      <c r="AN143" s="8">
        <v>3373.78</v>
      </c>
      <c r="AO143" s="8">
        <v>3323.42</v>
      </c>
      <c r="AP143" s="8">
        <v>873841.8</v>
      </c>
      <c r="AQ143" s="8">
        <v>2672.3</v>
      </c>
      <c r="AR143" s="8">
        <v>2715.96</v>
      </c>
      <c r="AS143" s="10">
        <v>-1.6075347206880756E-2</v>
      </c>
      <c r="AT143" s="10">
        <v>1.0753472068807564E-3</v>
      </c>
      <c r="AU143" s="11">
        <v>955.04</v>
      </c>
      <c r="AV143" s="8">
        <v>1104181.53</v>
      </c>
      <c r="AW143" s="8">
        <v>5661.89</v>
      </c>
      <c r="AX143" s="12">
        <v>1098519.6399999999</v>
      </c>
    </row>
    <row r="144" spans="1:50" x14ac:dyDescent="0.2">
      <c r="A144" s="7">
        <v>2267</v>
      </c>
      <c r="B144" s="7" t="s">
        <v>191</v>
      </c>
      <c r="C144" s="7">
        <v>8502267</v>
      </c>
      <c r="D144" s="7">
        <v>116000</v>
      </c>
      <c r="E144" s="8">
        <v>864706.5</v>
      </c>
      <c r="F144" s="8">
        <v>0</v>
      </c>
      <c r="G144" s="8">
        <v>0</v>
      </c>
      <c r="H144" s="8">
        <v>48</v>
      </c>
      <c r="I144" s="8">
        <v>0</v>
      </c>
      <c r="J144" s="8">
        <v>3953.04</v>
      </c>
      <c r="K144" s="8">
        <v>719.38</v>
      </c>
      <c r="L144" s="8">
        <v>1079.08</v>
      </c>
      <c r="M144" s="8">
        <v>5395.37</v>
      </c>
      <c r="N144" s="8">
        <v>5755.06</v>
      </c>
      <c r="O144" s="8">
        <v>3233.08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3886.9</v>
      </c>
      <c r="W144" s="8">
        <v>32420.36</v>
      </c>
      <c r="X144" s="8">
        <v>0</v>
      </c>
      <c r="Y144" s="8">
        <v>2407.7600000000002</v>
      </c>
      <c r="Z144" s="8">
        <v>0</v>
      </c>
      <c r="AA144" s="8">
        <v>2040</v>
      </c>
      <c r="AB144" s="8">
        <v>0</v>
      </c>
      <c r="AC144" s="8">
        <v>190000</v>
      </c>
      <c r="AD144" s="8">
        <v>0</v>
      </c>
      <c r="AE144" s="8">
        <v>19618.330000000002</v>
      </c>
      <c r="AF144" s="8">
        <v>0</v>
      </c>
      <c r="AG144" s="8">
        <v>0</v>
      </c>
      <c r="AH144" s="8">
        <v>864706.5</v>
      </c>
      <c r="AI144" s="8">
        <v>60938.03</v>
      </c>
      <c r="AJ144" s="8">
        <v>209618.33</v>
      </c>
      <c r="AK144" s="8">
        <v>20183.009999999998</v>
      </c>
      <c r="AL144" s="8">
        <v>43085.726000000002</v>
      </c>
      <c r="AM144" s="9">
        <v>1135262.8600000001</v>
      </c>
      <c r="AN144" s="8">
        <v>3243.61</v>
      </c>
      <c r="AO144" s="8">
        <v>3194.43</v>
      </c>
      <c r="AP144" s="8">
        <v>908432.09</v>
      </c>
      <c r="AQ144" s="8">
        <v>2595.52</v>
      </c>
      <c r="AR144" s="8">
        <v>2552.34</v>
      </c>
      <c r="AS144" s="10">
        <v>1.691780875588669E-2</v>
      </c>
      <c r="AT144" s="10">
        <v>-5.9178087558866901E-3</v>
      </c>
      <c r="AU144" s="11">
        <v>-5286.49</v>
      </c>
      <c r="AV144" s="8">
        <v>1129976.3700000001</v>
      </c>
      <c r="AW144" s="8">
        <v>5750.94</v>
      </c>
      <c r="AX144" s="12">
        <v>1124225.43</v>
      </c>
    </row>
    <row r="145" spans="1:50" x14ac:dyDescent="0.2">
      <c r="A145" s="7">
        <v>2268</v>
      </c>
      <c r="B145" s="7" t="s">
        <v>192</v>
      </c>
      <c r="C145" s="7">
        <v>8502268</v>
      </c>
      <c r="D145" s="7">
        <v>116001</v>
      </c>
      <c r="E145" s="8">
        <v>363176.73</v>
      </c>
      <c r="F145" s="8">
        <v>0</v>
      </c>
      <c r="G145" s="8">
        <v>0</v>
      </c>
      <c r="H145" s="8">
        <v>172.8</v>
      </c>
      <c r="I145" s="8">
        <v>0</v>
      </c>
      <c r="J145" s="8">
        <v>19362.79</v>
      </c>
      <c r="K145" s="8">
        <v>25819.43</v>
      </c>
      <c r="L145" s="8">
        <v>16132.69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2300.41</v>
      </c>
      <c r="W145" s="8">
        <v>56283.360000000001</v>
      </c>
      <c r="X145" s="8">
        <v>0</v>
      </c>
      <c r="Y145" s="8">
        <v>4815.5200000000004</v>
      </c>
      <c r="Z145" s="8">
        <v>0</v>
      </c>
      <c r="AA145" s="8">
        <v>1632</v>
      </c>
      <c r="AB145" s="8">
        <v>0</v>
      </c>
      <c r="AC145" s="8">
        <v>190000</v>
      </c>
      <c r="AD145" s="8">
        <v>0</v>
      </c>
      <c r="AE145" s="8">
        <v>12553.33</v>
      </c>
      <c r="AF145" s="8">
        <v>0</v>
      </c>
      <c r="AG145" s="8">
        <v>0</v>
      </c>
      <c r="AH145" s="8">
        <v>363176.73</v>
      </c>
      <c r="AI145" s="8">
        <v>126519</v>
      </c>
      <c r="AJ145" s="8">
        <v>202553.33</v>
      </c>
      <c r="AK145" s="8">
        <v>61487.71</v>
      </c>
      <c r="AL145" s="8">
        <v>66063.898300000001</v>
      </c>
      <c r="AM145" s="9">
        <v>692249.06</v>
      </c>
      <c r="AN145" s="8">
        <v>4709.18</v>
      </c>
      <c r="AO145" s="8">
        <v>4611.58</v>
      </c>
      <c r="AP145" s="8">
        <v>475349.6</v>
      </c>
      <c r="AQ145" s="8">
        <v>3233.67</v>
      </c>
      <c r="AR145" s="8">
        <v>3164.83</v>
      </c>
      <c r="AS145" s="10">
        <v>2.1751563275120667E-2</v>
      </c>
      <c r="AT145" s="10">
        <v>-1.0751563275120668E-2</v>
      </c>
      <c r="AU145" s="11">
        <v>-5001.95</v>
      </c>
      <c r="AV145" s="8">
        <v>687247.11</v>
      </c>
      <c r="AW145" s="8">
        <v>9379.66</v>
      </c>
      <c r="AX145" s="12">
        <v>677867.45</v>
      </c>
    </row>
    <row r="146" spans="1:50" x14ac:dyDescent="0.2">
      <c r="A146" s="7">
        <v>2269</v>
      </c>
      <c r="B146" s="7" t="s">
        <v>193</v>
      </c>
      <c r="C146" s="7">
        <v>8502269</v>
      </c>
      <c r="D146" s="7">
        <v>116002</v>
      </c>
      <c r="E146" s="8">
        <v>741177</v>
      </c>
      <c r="F146" s="8">
        <v>0</v>
      </c>
      <c r="G146" s="8">
        <v>0</v>
      </c>
      <c r="H146" s="8">
        <v>14.4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32305.5</v>
      </c>
      <c r="X146" s="8">
        <v>0</v>
      </c>
      <c r="Y146" s="8">
        <v>9029.1</v>
      </c>
      <c r="Z146" s="8">
        <v>0</v>
      </c>
      <c r="AA146" s="8">
        <v>544</v>
      </c>
      <c r="AB146" s="8">
        <v>0</v>
      </c>
      <c r="AC146" s="8">
        <v>190000</v>
      </c>
      <c r="AD146" s="8">
        <v>0</v>
      </c>
      <c r="AE146" s="8">
        <v>16556.330000000002</v>
      </c>
      <c r="AF146" s="8">
        <v>0</v>
      </c>
      <c r="AG146" s="8">
        <v>0</v>
      </c>
      <c r="AH146" s="8">
        <v>741177</v>
      </c>
      <c r="AI146" s="8">
        <v>41893</v>
      </c>
      <c r="AJ146" s="8">
        <v>206556.33</v>
      </c>
      <c r="AK146" s="8">
        <v>14.4</v>
      </c>
      <c r="AL146" s="8">
        <v>39718.71</v>
      </c>
      <c r="AM146" s="9">
        <v>989626.33</v>
      </c>
      <c r="AN146" s="8">
        <v>3298.75</v>
      </c>
      <c r="AO146" s="8">
        <v>3240.11</v>
      </c>
      <c r="AP146" s="8">
        <v>765475.6</v>
      </c>
      <c r="AQ146" s="8">
        <v>2551.59</v>
      </c>
      <c r="AR146" s="8">
        <v>2669.38</v>
      </c>
      <c r="AS146" s="10">
        <v>-4.412635143741242E-2</v>
      </c>
      <c r="AT146" s="10">
        <v>2.912635143741242E-2</v>
      </c>
      <c r="AU146" s="11">
        <v>23324.79</v>
      </c>
      <c r="AV146" s="8">
        <v>1012951.12</v>
      </c>
      <c r="AW146" s="8">
        <v>7797</v>
      </c>
      <c r="AX146" s="12">
        <v>1005154.12</v>
      </c>
    </row>
    <row r="147" spans="1:50" x14ac:dyDescent="0.2">
      <c r="A147" s="7">
        <v>2270</v>
      </c>
      <c r="B147" s="7" t="s">
        <v>194</v>
      </c>
      <c r="C147" s="7">
        <v>8502270</v>
      </c>
      <c r="D147" s="7">
        <v>116003</v>
      </c>
      <c r="E147" s="8">
        <v>741177</v>
      </c>
      <c r="F147" s="8">
        <v>0</v>
      </c>
      <c r="G147" s="8">
        <v>0</v>
      </c>
      <c r="H147" s="8">
        <v>57.6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22671.29</v>
      </c>
      <c r="X147" s="8">
        <v>0</v>
      </c>
      <c r="Y147" s="8">
        <v>6880.18</v>
      </c>
      <c r="Z147" s="8">
        <v>0</v>
      </c>
      <c r="AA147" s="8">
        <v>680</v>
      </c>
      <c r="AB147" s="8">
        <v>0</v>
      </c>
      <c r="AC147" s="8">
        <v>190000</v>
      </c>
      <c r="AD147" s="8">
        <v>0</v>
      </c>
      <c r="AE147" s="8">
        <v>20795.330000000002</v>
      </c>
      <c r="AF147" s="8">
        <v>0</v>
      </c>
      <c r="AG147" s="8">
        <v>0</v>
      </c>
      <c r="AH147" s="8">
        <v>741177</v>
      </c>
      <c r="AI147" s="8">
        <v>30289.07</v>
      </c>
      <c r="AJ147" s="8">
        <v>210795.33</v>
      </c>
      <c r="AK147" s="8">
        <v>57.6</v>
      </c>
      <c r="AL147" s="8">
        <v>30088.82</v>
      </c>
      <c r="AM147" s="9">
        <v>982261.4</v>
      </c>
      <c r="AN147" s="8">
        <v>3274.2</v>
      </c>
      <c r="AO147" s="8">
        <v>3220.66</v>
      </c>
      <c r="AP147" s="8">
        <v>755402.83</v>
      </c>
      <c r="AQ147" s="8">
        <v>2518.0100000000002</v>
      </c>
      <c r="AR147" s="8">
        <v>2625.96</v>
      </c>
      <c r="AS147" s="10">
        <v>-4.1108775457356479E-2</v>
      </c>
      <c r="AT147" s="10">
        <v>2.610877545735648E-2</v>
      </c>
      <c r="AU147" s="11">
        <v>20568.18</v>
      </c>
      <c r="AV147" s="8">
        <v>1002829.58</v>
      </c>
      <c r="AW147" s="8">
        <v>6222.64</v>
      </c>
      <c r="AX147" s="12">
        <v>996606.94</v>
      </c>
    </row>
    <row r="148" spans="1:50" x14ac:dyDescent="0.2">
      <c r="A148" s="7">
        <v>2271</v>
      </c>
      <c r="B148" s="7" t="s">
        <v>195</v>
      </c>
      <c r="C148" s="7">
        <v>8502271</v>
      </c>
      <c r="D148" s="7">
        <v>116004</v>
      </c>
      <c r="E148" s="8">
        <v>387882.63</v>
      </c>
      <c r="F148" s="8">
        <v>0</v>
      </c>
      <c r="G148" s="8">
        <v>0</v>
      </c>
      <c r="H148" s="8">
        <v>148.80000000000001</v>
      </c>
      <c r="I148" s="8">
        <v>0</v>
      </c>
      <c r="J148" s="8">
        <v>14790.08</v>
      </c>
      <c r="K148" s="8">
        <v>17315.04</v>
      </c>
      <c r="L148" s="8">
        <v>19476.75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5413.89</v>
      </c>
      <c r="W148" s="8">
        <v>84195.31</v>
      </c>
      <c r="X148" s="8">
        <v>0</v>
      </c>
      <c r="Y148" s="8">
        <v>21573.53</v>
      </c>
      <c r="Z148" s="8">
        <v>0</v>
      </c>
      <c r="AA148" s="8">
        <v>1768</v>
      </c>
      <c r="AB148" s="8">
        <v>0</v>
      </c>
      <c r="AC148" s="8">
        <v>190000</v>
      </c>
      <c r="AD148" s="8">
        <v>0</v>
      </c>
      <c r="AE148" s="8">
        <v>7961.33</v>
      </c>
      <c r="AF148" s="8">
        <v>0</v>
      </c>
      <c r="AG148" s="8">
        <v>0</v>
      </c>
      <c r="AH148" s="8">
        <v>387882.63</v>
      </c>
      <c r="AI148" s="8">
        <v>164681.4</v>
      </c>
      <c r="AJ148" s="8">
        <v>197961.33</v>
      </c>
      <c r="AK148" s="8">
        <v>51730.67</v>
      </c>
      <c r="AL148" s="8">
        <v>93247.203299999994</v>
      </c>
      <c r="AM148" s="9">
        <v>750525.36</v>
      </c>
      <c r="AN148" s="8">
        <v>4780.42</v>
      </c>
      <c r="AO148" s="8">
        <v>4626.3900000000003</v>
      </c>
      <c r="AP148" s="8">
        <v>528382.57999999996</v>
      </c>
      <c r="AQ148" s="8">
        <v>3365.49</v>
      </c>
      <c r="AR148" s="8">
        <v>2919.03</v>
      </c>
      <c r="AS148" s="10">
        <v>0.15294806836517594</v>
      </c>
      <c r="AT148" s="10">
        <v>-0.14194806836517593</v>
      </c>
      <c r="AU148" s="11">
        <v>-65053.06</v>
      </c>
      <c r="AV148" s="8">
        <v>685472.3</v>
      </c>
      <c r="AW148" s="8">
        <v>18912.88</v>
      </c>
      <c r="AX148" s="12">
        <v>666559.42000000004</v>
      </c>
    </row>
    <row r="149" spans="1:50" x14ac:dyDescent="0.2">
      <c r="A149" s="7">
        <v>2272</v>
      </c>
      <c r="B149" s="7" t="s">
        <v>196</v>
      </c>
      <c r="C149" s="7">
        <v>8502272</v>
      </c>
      <c r="D149" s="7">
        <v>116005</v>
      </c>
      <c r="E149" s="8">
        <v>630000.44999999995</v>
      </c>
      <c r="F149" s="8">
        <v>0</v>
      </c>
      <c r="G149" s="8">
        <v>0</v>
      </c>
      <c r="H149" s="8">
        <v>115.2</v>
      </c>
      <c r="I149" s="8">
        <v>0</v>
      </c>
      <c r="J149" s="8">
        <v>8579.17</v>
      </c>
      <c r="K149" s="8">
        <v>0</v>
      </c>
      <c r="L149" s="8">
        <v>5363.31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42126.37</v>
      </c>
      <c r="X149" s="8">
        <v>0</v>
      </c>
      <c r="Y149" s="8">
        <v>3611.64</v>
      </c>
      <c r="Z149" s="8">
        <v>0</v>
      </c>
      <c r="AA149" s="8">
        <v>1360</v>
      </c>
      <c r="AB149" s="8">
        <v>0</v>
      </c>
      <c r="AC149" s="8">
        <v>190000</v>
      </c>
      <c r="AD149" s="8">
        <v>0</v>
      </c>
      <c r="AE149" s="8">
        <v>12200.33</v>
      </c>
      <c r="AF149" s="8">
        <v>0</v>
      </c>
      <c r="AG149" s="8">
        <v>0</v>
      </c>
      <c r="AH149" s="8">
        <v>630000.44999999995</v>
      </c>
      <c r="AI149" s="8">
        <v>61155.69</v>
      </c>
      <c r="AJ149" s="8">
        <v>202200.33</v>
      </c>
      <c r="AK149" s="8">
        <v>14057.68</v>
      </c>
      <c r="AL149" s="8">
        <v>49832.142500000009</v>
      </c>
      <c r="AM149" s="9">
        <v>893356.47</v>
      </c>
      <c r="AN149" s="8">
        <v>3503.36</v>
      </c>
      <c r="AO149" s="8">
        <v>3446.77</v>
      </c>
      <c r="AP149" s="8">
        <v>676726.82</v>
      </c>
      <c r="AQ149" s="8">
        <v>2653.83</v>
      </c>
      <c r="AR149" s="8">
        <v>2461.21</v>
      </c>
      <c r="AS149" s="10">
        <v>7.8262318128075173E-2</v>
      </c>
      <c r="AT149" s="10">
        <v>-6.7262318128075177E-2</v>
      </c>
      <c r="AU149" s="11">
        <v>-42214.41</v>
      </c>
      <c r="AV149" s="8">
        <v>851142.06</v>
      </c>
      <c r="AW149" s="8">
        <v>5998.57</v>
      </c>
      <c r="AX149" s="12">
        <v>845143.49</v>
      </c>
    </row>
    <row r="150" spans="1:50" x14ac:dyDescent="0.2">
      <c r="A150" s="7">
        <v>2273</v>
      </c>
      <c r="B150" s="7" t="s">
        <v>197</v>
      </c>
      <c r="C150" s="7">
        <v>8502273</v>
      </c>
      <c r="D150" s="7">
        <v>116006</v>
      </c>
      <c r="E150" s="8">
        <v>550941.56999999995</v>
      </c>
      <c r="F150" s="8">
        <v>0</v>
      </c>
      <c r="G150" s="8">
        <v>0</v>
      </c>
      <c r="H150" s="8">
        <v>110.4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47740.36</v>
      </c>
      <c r="X150" s="8">
        <v>0</v>
      </c>
      <c r="Y150" s="8">
        <v>0</v>
      </c>
      <c r="Z150" s="8">
        <v>0</v>
      </c>
      <c r="AA150" s="8">
        <v>2040</v>
      </c>
      <c r="AB150" s="8">
        <v>0</v>
      </c>
      <c r="AC150" s="8">
        <v>190000</v>
      </c>
      <c r="AD150" s="8">
        <v>0</v>
      </c>
      <c r="AE150" s="8">
        <v>19853.330000000002</v>
      </c>
      <c r="AF150" s="8">
        <v>0</v>
      </c>
      <c r="AG150" s="8">
        <v>0</v>
      </c>
      <c r="AH150" s="8">
        <v>550941.56999999995</v>
      </c>
      <c r="AI150" s="8">
        <v>49890.76</v>
      </c>
      <c r="AJ150" s="8">
        <v>209853.33</v>
      </c>
      <c r="AK150" s="8">
        <v>110.4</v>
      </c>
      <c r="AL150" s="8">
        <v>53260.815699999999</v>
      </c>
      <c r="AM150" s="9">
        <v>810685.66</v>
      </c>
      <c r="AN150" s="8">
        <v>3635.36</v>
      </c>
      <c r="AO150" s="8">
        <v>3586.8</v>
      </c>
      <c r="AP150" s="8">
        <v>590003.75</v>
      </c>
      <c r="AQ150" s="8">
        <v>2645.76</v>
      </c>
      <c r="AR150" s="8">
        <v>2683.55</v>
      </c>
      <c r="AS150" s="10">
        <v>-1.4082092750274808E-2</v>
      </c>
      <c r="AT150" s="10">
        <v>0</v>
      </c>
      <c r="AU150" s="11">
        <v>0</v>
      </c>
      <c r="AV150" s="8">
        <v>810685.66</v>
      </c>
      <c r="AW150" s="8">
        <v>3446.15</v>
      </c>
      <c r="AX150" s="12">
        <v>807239.51</v>
      </c>
    </row>
    <row r="151" spans="1:50" x14ac:dyDescent="0.2">
      <c r="A151" s="7">
        <v>2274</v>
      </c>
      <c r="B151" s="7" t="s">
        <v>198</v>
      </c>
      <c r="C151" s="7">
        <v>8502274</v>
      </c>
      <c r="D151" s="7">
        <v>116007</v>
      </c>
      <c r="E151" s="8">
        <v>966000.69</v>
      </c>
      <c r="F151" s="8">
        <v>0</v>
      </c>
      <c r="G151" s="8">
        <v>0</v>
      </c>
      <c r="H151" s="8">
        <v>28.37</v>
      </c>
      <c r="I151" s="8">
        <v>0</v>
      </c>
      <c r="J151" s="8">
        <v>349.01</v>
      </c>
      <c r="K151" s="8">
        <v>698.01</v>
      </c>
      <c r="L151" s="8">
        <v>2104.73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149710.87</v>
      </c>
      <c r="X151" s="8">
        <v>0</v>
      </c>
      <c r="Y151" s="8">
        <v>5333.19</v>
      </c>
      <c r="Z151" s="8">
        <v>0</v>
      </c>
      <c r="AA151" s="8">
        <v>1740.8</v>
      </c>
      <c r="AB151" s="8">
        <v>0</v>
      </c>
      <c r="AC151" s="8">
        <v>190000</v>
      </c>
      <c r="AD151" s="8">
        <v>0</v>
      </c>
      <c r="AE151" s="8">
        <v>22797.33</v>
      </c>
      <c r="AF151" s="8">
        <v>0</v>
      </c>
      <c r="AG151" s="8">
        <v>0</v>
      </c>
      <c r="AH151" s="8">
        <v>966000.69</v>
      </c>
      <c r="AI151" s="8">
        <v>159964.98000000001</v>
      </c>
      <c r="AJ151" s="8">
        <v>212797.33</v>
      </c>
      <c r="AK151" s="8">
        <v>3180.12</v>
      </c>
      <c r="AL151" s="8">
        <v>159688.88889999999</v>
      </c>
      <c r="AM151" s="9">
        <v>1338763</v>
      </c>
      <c r="AN151" s="8">
        <v>3423.95</v>
      </c>
      <c r="AO151" s="8">
        <v>3360.23</v>
      </c>
      <c r="AP151" s="8">
        <v>1101052.8</v>
      </c>
      <c r="AQ151" s="8">
        <v>2815.99</v>
      </c>
      <c r="AR151" s="8">
        <v>2590.4299999999998</v>
      </c>
      <c r="AS151" s="10">
        <v>8.7074346730079549E-2</v>
      </c>
      <c r="AT151" s="10">
        <v>-7.6074346730079553E-2</v>
      </c>
      <c r="AU151" s="11">
        <v>-77052.52</v>
      </c>
      <c r="AV151" s="8">
        <v>1261710.48</v>
      </c>
      <c r="AW151" s="8">
        <v>12133.99</v>
      </c>
      <c r="AX151" s="12">
        <v>1249576.49</v>
      </c>
    </row>
    <row r="152" spans="1:50" x14ac:dyDescent="0.2">
      <c r="A152" s="7">
        <v>2276</v>
      </c>
      <c r="B152" s="7" t="s">
        <v>199</v>
      </c>
      <c r="C152" s="7">
        <v>8502276</v>
      </c>
      <c r="D152" s="7">
        <v>116009</v>
      </c>
      <c r="E152" s="8">
        <v>452117.97</v>
      </c>
      <c r="F152" s="8">
        <v>0</v>
      </c>
      <c r="G152" s="8">
        <v>0</v>
      </c>
      <c r="H152" s="8">
        <v>28.94</v>
      </c>
      <c r="I152" s="8">
        <v>0</v>
      </c>
      <c r="J152" s="8">
        <v>359.69</v>
      </c>
      <c r="K152" s="8">
        <v>719.38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13367.3</v>
      </c>
      <c r="X152" s="8">
        <v>0</v>
      </c>
      <c r="Y152" s="8">
        <v>3671.84</v>
      </c>
      <c r="Z152" s="8">
        <v>0</v>
      </c>
      <c r="AA152" s="8">
        <v>684.08</v>
      </c>
      <c r="AB152" s="8">
        <v>0</v>
      </c>
      <c r="AC152" s="8">
        <v>190000</v>
      </c>
      <c r="AD152" s="8">
        <v>0</v>
      </c>
      <c r="AE152" s="8">
        <v>9727.33</v>
      </c>
      <c r="AF152" s="8">
        <v>0</v>
      </c>
      <c r="AG152" s="8">
        <v>0</v>
      </c>
      <c r="AH152" s="8">
        <v>452117.97</v>
      </c>
      <c r="AI152" s="8">
        <v>18831.23</v>
      </c>
      <c r="AJ152" s="8">
        <v>199727.33</v>
      </c>
      <c r="AK152" s="8">
        <v>1108.01</v>
      </c>
      <c r="AL152" s="8">
        <v>17999.280699999999</v>
      </c>
      <c r="AM152" s="9">
        <v>670676.53</v>
      </c>
      <c r="AN152" s="8">
        <v>3685.04</v>
      </c>
      <c r="AO152" s="8">
        <v>3632.52</v>
      </c>
      <c r="AP152" s="8">
        <v>461390.94</v>
      </c>
      <c r="AQ152" s="8">
        <v>2535.12</v>
      </c>
      <c r="AR152" s="8">
        <v>2591.44</v>
      </c>
      <c r="AS152" s="10">
        <v>-2.1733090482511718E-2</v>
      </c>
      <c r="AT152" s="10">
        <v>6.7330904825117187E-3</v>
      </c>
      <c r="AU152" s="11">
        <v>3175.61</v>
      </c>
      <c r="AV152" s="8">
        <v>673852.14</v>
      </c>
      <c r="AW152" s="8">
        <v>3561.69</v>
      </c>
      <c r="AX152" s="12">
        <v>670290.44999999995</v>
      </c>
    </row>
    <row r="153" spans="1:50" x14ac:dyDescent="0.2">
      <c r="A153" s="7">
        <v>2278</v>
      </c>
      <c r="B153" s="7" t="s">
        <v>200</v>
      </c>
      <c r="C153" s="7">
        <v>8502278</v>
      </c>
      <c r="D153" s="7">
        <v>116010</v>
      </c>
      <c r="E153" s="8">
        <v>921530.07</v>
      </c>
      <c r="F153" s="8">
        <v>0</v>
      </c>
      <c r="G153" s="8">
        <v>0</v>
      </c>
      <c r="H153" s="8">
        <v>28.8</v>
      </c>
      <c r="I153" s="8">
        <v>0</v>
      </c>
      <c r="J153" s="8">
        <v>0</v>
      </c>
      <c r="K153" s="8">
        <v>0</v>
      </c>
      <c r="L153" s="8">
        <v>0</v>
      </c>
      <c r="M153" s="8">
        <v>1798.46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31501.45</v>
      </c>
      <c r="X153" s="8">
        <v>0</v>
      </c>
      <c r="Y153" s="8">
        <v>9655.1200000000008</v>
      </c>
      <c r="Z153" s="8">
        <v>0</v>
      </c>
      <c r="AA153" s="8">
        <v>1904</v>
      </c>
      <c r="AB153" s="8">
        <v>0</v>
      </c>
      <c r="AC153" s="8">
        <v>190000</v>
      </c>
      <c r="AD153" s="8">
        <v>0</v>
      </c>
      <c r="AE153" s="8">
        <v>16439.330000000002</v>
      </c>
      <c r="AF153" s="8">
        <v>0</v>
      </c>
      <c r="AG153" s="8">
        <v>0</v>
      </c>
      <c r="AH153" s="8">
        <v>921530.07</v>
      </c>
      <c r="AI153" s="8">
        <v>44887.83</v>
      </c>
      <c r="AJ153" s="8">
        <v>206439.33</v>
      </c>
      <c r="AK153" s="8">
        <v>1827.26</v>
      </c>
      <c r="AL153" s="8">
        <v>40899.476699999999</v>
      </c>
      <c r="AM153" s="9">
        <v>1172857.23</v>
      </c>
      <c r="AN153" s="8">
        <v>3144.39</v>
      </c>
      <c r="AO153" s="8">
        <v>3088.74</v>
      </c>
      <c r="AP153" s="8">
        <v>945659.17</v>
      </c>
      <c r="AQ153" s="8">
        <v>2535.2800000000002</v>
      </c>
      <c r="AR153" s="8">
        <v>2565.86</v>
      </c>
      <c r="AS153" s="10">
        <v>-1.1918031381291234E-2</v>
      </c>
      <c r="AT153" s="10">
        <v>0</v>
      </c>
      <c r="AU153" s="11">
        <v>0</v>
      </c>
      <c r="AV153" s="8">
        <v>1172857.23</v>
      </c>
      <c r="AW153" s="8">
        <v>8566.4</v>
      </c>
      <c r="AX153" s="12">
        <v>1164290.83</v>
      </c>
    </row>
    <row r="154" spans="1:50" x14ac:dyDescent="0.2">
      <c r="A154" s="7">
        <v>2279</v>
      </c>
      <c r="B154" s="7" t="s">
        <v>201</v>
      </c>
      <c r="C154" s="7">
        <v>8502279</v>
      </c>
      <c r="D154" s="7">
        <v>116011</v>
      </c>
      <c r="E154" s="8">
        <v>481765.05</v>
      </c>
      <c r="F154" s="8">
        <v>0</v>
      </c>
      <c r="G154" s="8">
        <v>0</v>
      </c>
      <c r="H154" s="8">
        <v>72</v>
      </c>
      <c r="I154" s="8">
        <v>0</v>
      </c>
      <c r="J154" s="8">
        <v>19070.77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25069.07</v>
      </c>
      <c r="X154" s="8">
        <v>0</v>
      </c>
      <c r="Y154" s="8">
        <v>6019.4</v>
      </c>
      <c r="Z154" s="8">
        <v>0</v>
      </c>
      <c r="AA154" s="8">
        <v>1088</v>
      </c>
      <c r="AB154" s="8">
        <v>0</v>
      </c>
      <c r="AC154" s="8">
        <v>190000</v>
      </c>
      <c r="AD154" s="8">
        <v>0</v>
      </c>
      <c r="AE154" s="8">
        <v>13495.33</v>
      </c>
      <c r="AF154" s="8">
        <v>0</v>
      </c>
      <c r="AG154" s="8">
        <v>0</v>
      </c>
      <c r="AH154" s="8">
        <v>481765.05</v>
      </c>
      <c r="AI154" s="8">
        <v>51319.24</v>
      </c>
      <c r="AJ154" s="8">
        <v>203495.33</v>
      </c>
      <c r="AK154" s="8">
        <v>19142.77</v>
      </c>
      <c r="AL154" s="8">
        <v>31800.997500000001</v>
      </c>
      <c r="AM154" s="9">
        <v>736579.62</v>
      </c>
      <c r="AN154" s="8">
        <v>3777.33</v>
      </c>
      <c r="AO154" s="8">
        <v>3711.5</v>
      </c>
      <c r="AP154" s="8">
        <v>520247.38</v>
      </c>
      <c r="AQ154" s="8">
        <v>2667.94</v>
      </c>
      <c r="AR154" s="8">
        <v>2611.36</v>
      </c>
      <c r="AS154" s="10">
        <v>2.16668709025182E-2</v>
      </c>
      <c r="AT154" s="10">
        <v>-1.0666870902518201E-2</v>
      </c>
      <c r="AU154" s="11">
        <v>-5431.73</v>
      </c>
      <c r="AV154" s="8">
        <v>731147.89</v>
      </c>
      <c r="AW154" s="8">
        <v>6405.96</v>
      </c>
      <c r="AX154" s="12">
        <v>724741.93</v>
      </c>
    </row>
    <row r="155" spans="1:50" x14ac:dyDescent="0.2">
      <c r="A155" s="7">
        <v>2282</v>
      </c>
      <c r="B155" s="7" t="s">
        <v>202</v>
      </c>
      <c r="C155" s="7">
        <v>8502282</v>
      </c>
      <c r="D155" s="7">
        <v>116012</v>
      </c>
      <c r="E155" s="8">
        <v>664588.71</v>
      </c>
      <c r="F155" s="8">
        <v>0</v>
      </c>
      <c r="G155" s="8">
        <v>0</v>
      </c>
      <c r="H155" s="8">
        <v>48</v>
      </c>
      <c r="I155" s="8">
        <v>0</v>
      </c>
      <c r="J155" s="8">
        <v>1435.21</v>
      </c>
      <c r="K155" s="8">
        <v>1431.64</v>
      </c>
      <c r="L155" s="8">
        <v>1079.08</v>
      </c>
      <c r="M155" s="8">
        <v>3579.11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1983.11</v>
      </c>
      <c r="W155" s="8">
        <v>30726.12</v>
      </c>
      <c r="X155" s="8">
        <v>0</v>
      </c>
      <c r="Y155" s="8">
        <v>3617.66</v>
      </c>
      <c r="Z155" s="8">
        <v>0</v>
      </c>
      <c r="AA155" s="8">
        <v>680</v>
      </c>
      <c r="AB155" s="8">
        <v>0</v>
      </c>
      <c r="AC155" s="8">
        <v>190000</v>
      </c>
      <c r="AD155" s="8">
        <v>0</v>
      </c>
      <c r="AE155" s="8">
        <v>14319.33</v>
      </c>
      <c r="AF155" s="8">
        <v>0</v>
      </c>
      <c r="AG155" s="8">
        <v>0</v>
      </c>
      <c r="AH155" s="8">
        <v>664588.71</v>
      </c>
      <c r="AI155" s="8">
        <v>44579.93</v>
      </c>
      <c r="AJ155" s="8">
        <v>204319.33</v>
      </c>
      <c r="AK155" s="8">
        <v>7573.04</v>
      </c>
      <c r="AL155" s="8">
        <v>38129.311099999999</v>
      </c>
      <c r="AM155" s="9">
        <v>913487.97</v>
      </c>
      <c r="AN155" s="8">
        <v>3395.87</v>
      </c>
      <c r="AO155" s="8">
        <v>3343.85</v>
      </c>
      <c r="AP155" s="8">
        <v>695175.97</v>
      </c>
      <c r="AQ155" s="8">
        <v>2584.3000000000002</v>
      </c>
      <c r="AR155" s="8">
        <v>2637.69</v>
      </c>
      <c r="AS155" s="10">
        <v>-2.024119589489283E-2</v>
      </c>
      <c r="AT155" s="10">
        <v>5.2411958948928306E-3</v>
      </c>
      <c r="AU155" s="11">
        <v>3718.83</v>
      </c>
      <c r="AV155" s="8">
        <v>917206.8</v>
      </c>
      <c r="AW155" s="8">
        <v>5172.58</v>
      </c>
      <c r="AX155" s="12">
        <v>912034.22</v>
      </c>
    </row>
    <row r="156" spans="1:50" x14ac:dyDescent="0.2">
      <c r="A156" s="7">
        <v>2283</v>
      </c>
      <c r="B156" s="7" t="s">
        <v>203</v>
      </c>
      <c r="C156" s="7">
        <v>8502283</v>
      </c>
      <c r="D156" s="7">
        <v>116013</v>
      </c>
      <c r="E156" s="8">
        <v>560823.93000000005</v>
      </c>
      <c r="F156" s="8">
        <v>0</v>
      </c>
      <c r="G156" s="8">
        <v>0</v>
      </c>
      <c r="H156" s="8">
        <v>62.4</v>
      </c>
      <c r="I156" s="8">
        <v>0</v>
      </c>
      <c r="J156" s="8">
        <v>2514.27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32276.78</v>
      </c>
      <c r="X156" s="8">
        <v>0</v>
      </c>
      <c r="Y156" s="8">
        <v>3611.64</v>
      </c>
      <c r="Z156" s="8">
        <v>0</v>
      </c>
      <c r="AA156" s="8">
        <v>1768</v>
      </c>
      <c r="AB156" s="8">
        <v>0</v>
      </c>
      <c r="AC156" s="8">
        <v>190000</v>
      </c>
      <c r="AD156" s="8">
        <v>0</v>
      </c>
      <c r="AE156" s="8">
        <v>12200.33</v>
      </c>
      <c r="AF156" s="8">
        <v>0</v>
      </c>
      <c r="AG156" s="8">
        <v>0</v>
      </c>
      <c r="AH156" s="8">
        <v>560823.93000000005</v>
      </c>
      <c r="AI156" s="8">
        <v>40233.089999999997</v>
      </c>
      <c r="AJ156" s="8">
        <v>202200.33</v>
      </c>
      <c r="AK156" s="8">
        <v>2576.67</v>
      </c>
      <c r="AL156" s="8">
        <v>38142.686300000001</v>
      </c>
      <c r="AM156" s="9">
        <v>803257.35</v>
      </c>
      <c r="AN156" s="8">
        <v>3538.58</v>
      </c>
      <c r="AO156" s="8">
        <v>3484.8</v>
      </c>
      <c r="AP156" s="8">
        <v>588848.80000000005</v>
      </c>
      <c r="AQ156" s="8">
        <v>2594.0500000000002</v>
      </c>
      <c r="AR156" s="8">
        <v>2539.84</v>
      </c>
      <c r="AS156" s="10">
        <v>2.1343864180420828E-2</v>
      </c>
      <c r="AT156" s="10">
        <v>-1.0343864180420829E-2</v>
      </c>
      <c r="AU156" s="11">
        <v>-5963.69</v>
      </c>
      <c r="AV156" s="8">
        <v>797293.66</v>
      </c>
      <c r="AW156" s="8">
        <v>4743.3500000000004</v>
      </c>
      <c r="AX156" s="12">
        <v>792550.31</v>
      </c>
    </row>
    <row r="157" spans="1:50" x14ac:dyDescent="0.2">
      <c r="A157" s="7">
        <v>2284</v>
      </c>
      <c r="B157" s="7" t="s">
        <v>204</v>
      </c>
      <c r="C157" s="7">
        <v>8502284</v>
      </c>
      <c r="D157" s="7">
        <v>116014</v>
      </c>
      <c r="E157" s="8">
        <v>442235.61</v>
      </c>
      <c r="F157" s="8">
        <v>0</v>
      </c>
      <c r="G157" s="8">
        <v>0</v>
      </c>
      <c r="H157" s="8">
        <v>360</v>
      </c>
      <c r="I157" s="8">
        <v>0</v>
      </c>
      <c r="J157" s="8">
        <v>0</v>
      </c>
      <c r="K157" s="8">
        <v>9309.24</v>
      </c>
      <c r="L157" s="8">
        <v>87031.05</v>
      </c>
      <c r="M157" s="8">
        <v>111023.53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2121.9299999999998</v>
      </c>
      <c r="W157" s="8">
        <v>61811.199999999997</v>
      </c>
      <c r="X157" s="8">
        <v>0</v>
      </c>
      <c r="Y157" s="8">
        <v>4815.5200000000004</v>
      </c>
      <c r="Z157" s="8">
        <v>0</v>
      </c>
      <c r="AA157" s="8">
        <v>1632</v>
      </c>
      <c r="AB157" s="8">
        <v>0</v>
      </c>
      <c r="AC157" s="8">
        <v>190000</v>
      </c>
      <c r="AD157" s="8">
        <v>0</v>
      </c>
      <c r="AE157" s="8">
        <v>16556.330000000002</v>
      </c>
      <c r="AF157" s="8">
        <v>0</v>
      </c>
      <c r="AG157" s="8">
        <v>0</v>
      </c>
      <c r="AH157" s="8">
        <v>442235.61</v>
      </c>
      <c r="AI157" s="8">
        <v>278104.46999999997</v>
      </c>
      <c r="AJ157" s="8">
        <v>206556.33</v>
      </c>
      <c r="AK157" s="8">
        <v>207723.82</v>
      </c>
      <c r="AL157" s="8">
        <v>87005.938099999999</v>
      </c>
      <c r="AM157" s="9">
        <v>926896.41</v>
      </c>
      <c r="AN157" s="8">
        <v>5178.1899999999996</v>
      </c>
      <c r="AO157" s="8">
        <v>5043.17</v>
      </c>
      <c r="AP157" s="8">
        <v>696170.82</v>
      </c>
      <c r="AQ157" s="8">
        <v>3889.22</v>
      </c>
      <c r="AR157" s="8">
        <v>3862.34</v>
      </c>
      <c r="AS157" s="10">
        <v>6.9595115914185841E-3</v>
      </c>
      <c r="AT157" s="10">
        <v>0</v>
      </c>
      <c r="AU157" s="11">
        <v>0</v>
      </c>
      <c r="AV157" s="8">
        <v>926896.41</v>
      </c>
      <c r="AW157" s="8">
        <v>17972.07</v>
      </c>
      <c r="AX157" s="12">
        <v>908924.34</v>
      </c>
    </row>
    <row r="158" spans="1:50" x14ac:dyDescent="0.2">
      <c r="A158" s="7">
        <v>2285</v>
      </c>
      <c r="B158" s="7" t="s">
        <v>205</v>
      </c>
      <c r="C158" s="7">
        <v>8502285</v>
      </c>
      <c r="D158" s="7">
        <v>116015</v>
      </c>
      <c r="E158" s="8">
        <v>424941.48</v>
      </c>
      <c r="F158" s="8">
        <v>0</v>
      </c>
      <c r="G158" s="8">
        <v>0</v>
      </c>
      <c r="H158" s="8">
        <v>230.4</v>
      </c>
      <c r="I158" s="8">
        <v>0</v>
      </c>
      <c r="J158" s="8">
        <v>18874.89</v>
      </c>
      <c r="K158" s="8">
        <v>712.26</v>
      </c>
      <c r="L158" s="8">
        <v>7478.73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84898.86</v>
      </c>
      <c r="X158" s="8">
        <v>0</v>
      </c>
      <c r="Y158" s="8">
        <v>6019.4</v>
      </c>
      <c r="Z158" s="8">
        <v>0</v>
      </c>
      <c r="AA158" s="8">
        <v>2040</v>
      </c>
      <c r="AB158" s="8">
        <v>0</v>
      </c>
      <c r="AC158" s="8">
        <v>190000</v>
      </c>
      <c r="AD158" s="8">
        <v>0</v>
      </c>
      <c r="AE158" s="8">
        <v>15850.33</v>
      </c>
      <c r="AF158" s="8">
        <v>0</v>
      </c>
      <c r="AG158" s="8">
        <v>0</v>
      </c>
      <c r="AH158" s="8">
        <v>424941.48</v>
      </c>
      <c r="AI158" s="8">
        <v>120254.54</v>
      </c>
      <c r="AJ158" s="8">
        <v>205850.33</v>
      </c>
      <c r="AK158" s="8">
        <v>27296.28</v>
      </c>
      <c r="AL158" s="8">
        <v>91877.902799999996</v>
      </c>
      <c r="AM158" s="9">
        <v>751046.35</v>
      </c>
      <c r="AN158" s="8">
        <v>4366.55</v>
      </c>
      <c r="AO158" s="8">
        <v>4276.8599999999997</v>
      </c>
      <c r="AP158" s="8">
        <v>529770.11</v>
      </c>
      <c r="AQ158" s="8">
        <v>3080.06</v>
      </c>
      <c r="AR158" s="8">
        <v>3066.56</v>
      </c>
      <c r="AS158" s="10">
        <v>4.4023270374621724E-3</v>
      </c>
      <c r="AT158" s="10">
        <v>0</v>
      </c>
      <c r="AU158" s="11">
        <v>0</v>
      </c>
      <c r="AV158" s="8">
        <v>751046.35</v>
      </c>
      <c r="AW158" s="8">
        <v>9586.59</v>
      </c>
      <c r="AX158" s="12">
        <v>741459.76</v>
      </c>
    </row>
    <row r="159" spans="1:50" x14ac:dyDescent="0.2">
      <c r="A159" s="7">
        <v>2286</v>
      </c>
      <c r="B159" s="7" t="s">
        <v>206</v>
      </c>
      <c r="C159" s="7">
        <v>8502286</v>
      </c>
      <c r="D159" s="7">
        <v>116016</v>
      </c>
      <c r="E159" s="8">
        <v>820235.88</v>
      </c>
      <c r="F159" s="8">
        <v>0</v>
      </c>
      <c r="G159" s="8">
        <v>0</v>
      </c>
      <c r="H159" s="8">
        <v>57.6</v>
      </c>
      <c r="I159" s="8">
        <v>0</v>
      </c>
      <c r="J159" s="8">
        <v>13889.07</v>
      </c>
      <c r="K159" s="8">
        <v>1424.52</v>
      </c>
      <c r="L159" s="8">
        <v>41667.21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3906.73</v>
      </c>
      <c r="W159" s="8">
        <v>11845.36</v>
      </c>
      <c r="X159" s="8">
        <v>0</v>
      </c>
      <c r="Y159" s="8">
        <v>4815.5200000000004</v>
      </c>
      <c r="Z159" s="8">
        <v>0</v>
      </c>
      <c r="AA159" s="8">
        <v>1496</v>
      </c>
      <c r="AB159" s="8">
        <v>0</v>
      </c>
      <c r="AC159" s="8">
        <v>190000</v>
      </c>
      <c r="AD159" s="8">
        <v>0</v>
      </c>
      <c r="AE159" s="8">
        <v>16203.33</v>
      </c>
      <c r="AF159" s="8">
        <v>0</v>
      </c>
      <c r="AG159" s="8">
        <v>0</v>
      </c>
      <c r="AH159" s="8">
        <v>820235.88</v>
      </c>
      <c r="AI159" s="8">
        <v>79102.009999999995</v>
      </c>
      <c r="AJ159" s="8">
        <v>206203.33</v>
      </c>
      <c r="AK159" s="8">
        <v>57038.400000000001</v>
      </c>
      <c r="AL159" s="8">
        <v>25751.558799999999</v>
      </c>
      <c r="AM159" s="9">
        <v>1105541.22</v>
      </c>
      <c r="AN159" s="8">
        <v>3329.94</v>
      </c>
      <c r="AO159" s="8">
        <v>3273.1</v>
      </c>
      <c r="AP159" s="8">
        <v>880466.96</v>
      </c>
      <c r="AQ159" s="8">
        <v>2652.01</v>
      </c>
      <c r="AR159" s="8">
        <v>2494.9899999999998</v>
      </c>
      <c r="AS159" s="10">
        <v>6.2934119976432945E-2</v>
      </c>
      <c r="AT159" s="10">
        <v>-5.1934119976432949E-2</v>
      </c>
      <c r="AU159" s="11">
        <v>-43018.94</v>
      </c>
      <c r="AV159" s="8">
        <v>1062522.28</v>
      </c>
      <c r="AW159" s="8">
        <v>7986.81</v>
      </c>
      <c r="AX159" s="12">
        <v>1054535.47</v>
      </c>
    </row>
    <row r="160" spans="1:50" x14ac:dyDescent="0.2">
      <c r="A160" s="7">
        <v>2287</v>
      </c>
      <c r="B160" s="7" t="s">
        <v>207</v>
      </c>
      <c r="C160" s="7">
        <v>8502287</v>
      </c>
      <c r="D160" s="7">
        <v>116017</v>
      </c>
      <c r="E160" s="8">
        <v>775765.26</v>
      </c>
      <c r="F160" s="8">
        <v>0</v>
      </c>
      <c r="G160" s="8">
        <v>0</v>
      </c>
      <c r="H160" s="8">
        <v>355.2</v>
      </c>
      <c r="I160" s="8">
        <v>0</v>
      </c>
      <c r="J160" s="8">
        <v>38351.64</v>
      </c>
      <c r="K160" s="8">
        <v>7884.72</v>
      </c>
      <c r="L160" s="8">
        <v>139777.46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6385.61</v>
      </c>
      <c r="W160" s="8">
        <v>99529.66</v>
      </c>
      <c r="X160" s="8">
        <v>0</v>
      </c>
      <c r="Y160" s="8">
        <v>7825.22</v>
      </c>
      <c r="Z160" s="8">
        <v>0</v>
      </c>
      <c r="AA160" s="8">
        <v>5032</v>
      </c>
      <c r="AB160" s="8">
        <v>0</v>
      </c>
      <c r="AC160" s="8">
        <v>190000</v>
      </c>
      <c r="AD160" s="8">
        <v>0</v>
      </c>
      <c r="AE160" s="8">
        <v>24210.33</v>
      </c>
      <c r="AF160" s="8">
        <v>0</v>
      </c>
      <c r="AG160" s="8">
        <v>0</v>
      </c>
      <c r="AH160" s="8">
        <v>775765.26</v>
      </c>
      <c r="AI160" s="8">
        <v>305141.51</v>
      </c>
      <c r="AJ160" s="8">
        <v>214210.33</v>
      </c>
      <c r="AK160" s="8">
        <v>186369.02</v>
      </c>
      <c r="AL160" s="8">
        <v>125924.21460000001</v>
      </c>
      <c r="AM160" s="9">
        <v>1295117.1000000001</v>
      </c>
      <c r="AN160" s="8">
        <v>4124.58</v>
      </c>
      <c r="AO160" s="8">
        <v>4024.44</v>
      </c>
      <c r="AP160" s="8">
        <v>1049464.83</v>
      </c>
      <c r="AQ160" s="8">
        <v>3342.24</v>
      </c>
      <c r="AR160" s="8">
        <v>3385.4</v>
      </c>
      <c r="AS160" s="10">
        <v>-1.2748862763632159E-2</v>
      </c>
      <c r="AT160" s="10">
        <v>0</v>
      </c>
      <c r="AU160" s="11">
        <v>0</v>
      </c>
      <c r="AV160" s="8">
        <v>1295117.1000000001</v>
      </c>
      <c r="AW160" s="8">
        <v>20847.2</v>
      </c>
      <c r="AX160" s="12">
        <v>1274269.8999999999</v>
      </c>
    </row>
    <row r="161" spans="1:50" x14ac:dyDescent="0.2">
      <c r="A161" s="7">
        <v>2288</v>
      </c>
      <c r="B161" s="7" t="s">
        <v>208</v>
      </c>
      <c r="C161" s="7">
        <v>8502288</v>
      </c>
      <c r="D161" s="7">
        <v>116018</v>
      </c>
      <c r="E161" s="8">
        <v>434823.84</v>
      </c>
      <c r="F161" s="8">
        <v>0</v>
      </c>
      <c r="G161" s="8">
        <v>0</v>
      </c>
      <c r="H161" s="8">
        <v>211.2</v>
      </c>
      <c r="I161" s="8">
        <v>0</v>
      </c>
      <c r="J161" s="8">
        <v>2507.16</v>
      </c>
      <c r="K161" s="8">
        <v>0</v>
      </c>
      <c r="L161" s="8">
        <v>54797.72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1963.28</v>
      </c>
      <c r="W161" s="8">
        <v>73067.87</v>
      </c>
      <c r="X161" s="8">
        <v>0</v>
      </c>
      <c r="Y161" s="8">
        <v>1805.82</v>
      </c>
      <c r="Z161" s="8">
        <v>0</v>
      </c>
      <c r="AA161" s="8">
        <v>1088</v>
      </c>
      <c r="AB161" s="8">
        <v>0</v>
      </c>
      <c r="AC161" s="8">
        <v>190000</v>
      </c>
      <c r="AD161" s="8">
        <v>0</v>
      </c>
      <c r="AE161" s="8">
        <v>14672.33</v>
      </c>
      <c r="AF161" s="8">
        <v>0</v>
      </c>
      <c r="AG161" s="8">
        <v>0</v>
      </c>
      <c r="AH161" s="8">
        <v>434823.84</v>
      </c>
      <c r="AI161" s="8">
        <v>135441.04999999999</v>
      </c>
      <c r="AJ161" s="8">
        <v>204672.33</v>
      </c>
      <c r="AK161" s="8">
        <v>57516.08</v>
      </c>
      <c r="AL161" s="8">
        <v>83167.716400000005</v>
      </c>
      <c r="AM161" s="9">
        <v>774937.22</v>
      </c>
      <c r="AN161" s="8">
        <v>4403.05</v>
      </c>
      <c r="AO161" s="8">
        <v>4320.68</v>
      </c>
      <c r="AP161" s="8">
        <v>555767.26</v>
      </c>
      <c r="AQ161" s="8">
        <v>3157.77</v>
      </c>
      <c r="AR161" s="8">
        <v>2918.96</v>
      </c>
      <c r="AS161" s="10">
        <v>8.1813385589387985E-2</v>
      </c>
      <c r="AT161" s="10">
        <v>-7.0813385589387989E-2</v>
      </c>
      <c r="AU161" s="11">
        <v>-36379.449999999997</v>
      </c>
      <c r="AV161" s="8">
        <v>738557.77</v>
      </c>
      <c r="AW161" s="8">
        <v>8547.07</v>
      </c>
      <c r="AX161" s="12">
        <v>730010.7</v>
      </c>
    </row>
    <row r="162" spans="1:50" x14ac:dyDescent="0.2">
      <c r="A162" s="7">
        <v>2289</v>
      </c>
      <c r="B162" s="7" t="s">
        <v>209</v>
      </c>
      <c r="C162" s="7">
        <v>8502289</v>
      </c>
      <c r="D162" s="7">
        <v>116019</v>
      </c>
      <c r="E162" s="8">
        <v>508941.54</v>
      </c>
      <c r="F162" s="8">
        <v>0</v>
      </c>
      <c r="G162" s="8">
        <v>0</v>
      </c>
      <c r="H162" s="8">
        <v>43.2</v>
      </c>
      <c r="I162" s="8">
        <v>0</v>
      </c>
      <c r="J162" s="8">
        <v>356.13</v>
      </c>
      <c r="K162" s="8">
        <v>8589.86</v>
      </c>
      <c r="L162" s="8">
        <v>4294.92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3946.39</v>
      </c>
      <c r="W162" s="8">
        <v>8571.73</v>
      </c>
      <c r="X162" s="8">
        <v>0</v>
      </c>
      <c r="Y162" s="8">
        <v>1203.8800000000001</v>
      </c>
      <c r="Z162" s="8">
        <v>0</v>
      </c>
      <c r="AA162" s="8">
        <v>1360</v>
      </c>
      <c r="AB162" s="8">
        <v>0</v>
      </c>
      <c r="AC162" s="8">
        <v>190000</v>
      </c>
      <c r="AD162" s="8">
        <v>0</v>
      </c>
      <c r="AE162" s="8">
        <v>15026.33</v>
      </c>
      <c r="AF162" s="8">
        <v>0</v>
      </c>
      <c r="AG162" s="8">
        <v>0</v>
      </c>
      <c r="AH162" s="8">
        <v>508941.54</v>
      </c>
      <c r="AI162" s="8">
        <v>28366.11</v>
      </c>
      <c r="AJ162" s="8">
        <v>205026.33</v>
      </c>
      <c r="AK162" s="8">
        <v>13284.11</v>
      </c>
      <c r="AL162" s="8">
        <v>14989.556399999999</v>
      </c>
      <c r="AM162" s="9">
        <v>742333.98</v>
      </c>
      <c r="AN162" s="8">
        <v>3603.56</v>
      </c>
      <c r="AO162" s="8">
        <v>3556.89</v>
      </c>
      <c r="AP162" s="8">
        <v>527694.02</v>
      </c>
      <c r="AQ162" s="8">
        <v>2561.62</v>
      </c>
      <c r="AR162" s="8">
        <v>2561.62</v>
      </c>
      <c r="AS162" s="10">
        <v>0</v>
      </c>
      <c r="AT162" s="10">
        <v>0</v>
      </c>
      <c r="AU162" s="11">
        <v>0</v>
      </c>
      <c r="AV162" s="8">
        <v>742333.98</v>
      </c>
      <c r="AW162" s="8">
        <v>2852.77</v>
      </c>
      <c r="AX162" s="12">
        <v>739481.21</v>
      </c>
    </row>
    <row r="163" spans="1:50" x14ac:dyDescent="0.2">
      <c r="A163" s="7">
        <v>2290</v>
      </c>
      <c r="B163" s="7" t="s">
        <v>210</v>
      </c>
      <c r="C163" s="7">
        <v>8502290</v>
      </c>
      <c r="D163" s="7">
        <v>116020</v>
      </c>
      <c r="E163" s="8">
        <v>496588.59</v>
      </c>
      <c r="F163" s="8">
        <v>0</v>
      </c>
      <c r="G163" s="8">
        <v>0</v>
      </c>
      <c r="H163" s="8">
        <v>72</v>
      </c>
      <c r="I163" s="8">
        <v>0</v>
      </c>
      <c r="J163" s="8">
        <v>712.26</v>
      </c>
      <c r="K163" s="8">
        <v>0</v>
      </c>
      <c r="L163" s="8">
        <v>1068.3900000000001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33454.14</v>
      </c>
      <c r="X163" s="8">
        <v>0</v>
      </c>
      <c r="Y163" s="8">
        <v>11930.46</v>
      </c>
      <c r="Z163" s="8">
        <v>0</v>
      </c>
      <c r="AA163" s="8">
        <v>3808</v>
      </c>
      <c r="AB163" s="8">
        <v>0</v>
      </c>
      <c r="AC163" s="8">
        <v>190000</v>
      </c>
      <c r="AD163" s="8">
        <v>0</v>
      </c>
      <c r="AE163" s="8">
        <v>11964.33</v>
      </c>
      <c r="AF163" s="8">
        <v>0</v>
      </c>
      <c r="AG163" s="8">
        <v>0</v>
      </c>
      <c r="AH163" s="8">
        <v>496588.59</v>
      </c>
      <c r="AI163" s="8">
        <v>51045.25</v>
      </c>
      <c r="AJ163" s="8">
        <v>201964.33</v>
      </c>
      <c r="AK163" s="8">
        <v>1852.65</v>
      </c>
      <c r="AL163" s="8">
        <v>38605.2909</v>
      </c>
      <c r="AM163" s="9">
        <v>749598.17</v>
      </c>
      <c r="AN163" s="8">
        <v>3729.34</v>
      </c>
      <c r="AO163" s="8">
        <v>3651.91</v>
      </c>
      <c r="AP163" s="8">
        <v>532069.64</v>
      </c>
      <c r="AQ163" s="8">
        <v>2647.11</v>
      </c>
      <c r="AR163" s="8">
        <v>2840.68</v>
      </c>
      <c r="AS163" s="10">
        <v>-6.8142134981764829E-2</v>
      </c>
      <c r="AT163" s="10">
        <v>5.314213498176483E-2</v>
      </c>
      <c r="AU163" s="11">
        <v>30342.92</v>
      </c>
      <c r="AV163" s="8">
        <v>779941.09</v>
      </c>
      <c r="AW163" s="8">
        <v>8937.59</v>
      </c>
      <c r="AX163" s="12">
        <v>771003.5</v>
      </c>
    </row>
    <row r="164" spans="1:50" x14ac:dyDescent="0.2">
      <c r="A164" s="7">
        <v>2291</v>
      </c>
      <c r="B164" s="7" t="s">
        <v>211</v>
      </c>
      <c r="C164" s="7">
        <v>8502291</v>
      </c>
      <c r="D164" s="7">
        <v>116021</v>
      </c>
      <c r="E164" s="8">
        <v>437294.43</v>
      </c>
      <c r="F164" s="8">
        <v>0</v>
      </c>
      <c r="G164" s="8">
        <v>0</v>
      </c>
      <c r="H164" s="8">
        <v>76.8</v>
      </c>
      <c r="I164" s="8">
        <v>0</v>
      </c>
      <c r="J164" s="8">
        <v>0</v>
      </c>
      <c r="K164" s="8">
        <v>0</v>
      </c>
      <c r="L164" s="8">
        <v>1068.3900000000001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36928.78</v>
      </c>
      <c r="X164" s="8">
        <v>0</v>
      </c>
      <c r="Y164" s="8">
        <v>4550.67</v>
      </c>
      <c r="Z164" s="8">
        <v>0</v>
      </c>
      <c r="AA164" s="8">
        <v>408</v>
      </c>
      <c r="AB164" s="8">
        <v>0</v>
      </c>
      <c r="AC164" s="8">
        <v>190000</v>
      </c>
      <c r="AD164" s="8">
        <v>0</v>
      </c>
      <c r="AE164" s="8">
        <v>10433.33</v>
      </c>
      <c r="AF164" s="8">
        <v>0</v>
      </c>
      <c r="AG164" s="8">
        <v>0</v>
      </c>
      <c r="AH164" s="8">
        <v>437294.43</v>
      </c>
      <c r="AI164" s="8">
        <v>43032.639999999999</v>
      </c>
      <c r="AJ164" s="8">
        <v>200433.33</v>
      </c>
      <c r="AK164" s="8">
        <v>1145.19</v>
      </c>
      <c r="AL164" s="8">
        <v>41416.243300000002</v>
      </c>
      <c r="AM164" s="9">
        <v>680760.4</v>
      </c>
      <c r="AN164" s="8">
        <v>3846.1</v>
      </c>
      <c r="AO164" s="8">
        <v>3784.19</v>
      </c>
      <c r="AP164" s="8">
        <v>469368.69</v>
      </c>
      <c r="AQ164" s="8">
        <v>2651.8</v>
      </c>
      <c r="AR164" s="8">
        <v>2636.22</v>
      </c>
      <c r="AS164" s="10">
        <v>5.9099771642732333E-3</v>
      </c>
      <c r="AT164" s="10">
        <v>0</v>
      </c>
      <c r="AU164" s="11">
        <v>0</v>
      </c>
      <c r="AV164" s="8">
        <v>680760.4</v>
      </c>
      <c r="AW164" s="8">
        <v>5109.6099999999997</v>
      </c>
      <c r="AX164" s="12">
        <v>675650.79</v>
      </c>
    </row>
    <row r="165" spans="1:50" x14ac:dyDescent="0.2">
      <c r="A165" s="7">
        <v>2297</v>
      </c>
      <c r="B165" s="7" t="s">
        <v>212</v>
      </c>
      <c r="C165" s="7">
        <v>8502297</v>
      </c>
      <c r="D165" s="7">
        <v>116022</v>
      </c>
      <c r="E165" s="8">
        <v>948706.56</v>
      </c>
      <c r="F165" s="8">
        <v>0</v>
      </c>
      <c r="G165" s="8">
        <v>0</v>
      </c>
      <c r="H165" s="8">
        <v>201.6</v>
      </c>
      <c r="I165" s="8">
        <v>0</v>
      </c>
      <c r="J165" s="8">
        <v>2500.0300000000002</v>
      </c>
      <c r="K165" s="8">
        <v>7856.22</v>
      </c>
      <c r="L165" s="8">
        <v>81411.320000000007</v>
      </c>
      <c r="M165" s="8">
        <v>10719.51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1983.11</v>
      </c>
      <c r="W165" s="8">
        <v>59600.06</v>
      </c>
      <c r="X165" s="8">
        <v>0</v>
      </c>
      <c r="Y165" s="8">
        <v>0</v>
      </c>
      <c r="Z165" s="8">
        <v>0</v>
      </c>
      <c r="AA165" s="8">
        <v>952</v>
      </c>
      <c r="AB165" s="8">
        <v>0</v>
      </c>
      <c r="AC165" s="8">
        <v>190000</v>
      </c>
      <c r="AD165" s="8">
        <v>0</v>
      </c>
      <c r="AE165" s="8">
        <v>21031.33</v>
      </c>
      <c r="AF165" s="8">
        <v>0</v>
      </c>
      <c r="AG165" s="8">
        <v>0</v>
      </c>
      <c r="AH165" s="8">
        <v>948706.56</v>
      </c>
      <c r="AI165" s="8">
        <v>165223.85</v>
      </c>
      <c r="AJ165" s="8">
        <v>211031.33</v>
      </c>
      <c r="AK165" s="8">
        <v>102688.68</v>
      </c>
      <c r="AL165" s="8">
        <v>79355.993600000002</v>
      </c>
      <c r="AM165" s="9">
        <v>1324961.74</v>
      </c>
      <c r="AN165" s="8">
        <v>3450.42</v>
      </c>
      <c r="AO165" s="8">
        <v>3389.73</v>
      </c>
      <c r="AP165" s="8">
        <v>1090624.1499999999</v>
      </c>
      <c r="AQ165" s="8">
        <v>2840.17</v>
      </c>
      <c r="AR165" s="8">
        <v>2823.31</v>
      </c>
      <c r="AS165" s="10">
        <v>5.9717140519461656E-3</v>
      </c>
      <c r="AT165" s="10">
        <v>0</v>
      </c>
      <c r="AU165" s="11">
        <v>0</v>
      </c>
      <c r="AV165" s="8">
        <v>1324961.74</v>
      </c>
      <c r="AW165" s="8">
        <v>10582.42</v>
      </c>
      <c r="AX165" s="12">
        <v>1314379.32</v>
      </c>
    </row>
    <row r="166" spans="1:50" x14ac:dyDescent="0.2">
      <c r="A166" s="7">
        <v>2298</v>
      </c>
      <c r="B166" s="7" t="s">
        <v>213</v>
      </c>
      <c r="C166" s="7">
        <v>8502298</v>
      </c>
      <c r="D166" s="7">
        <v>116023</v>
      </c>
      <c r="E166" s="8">
        <v>669529.89</v>
      </c>
      <c r="F166" s="8">
        <v>0</v>
      </c>
      <c r="G166" s="8">
        <v>0</v>
      </c>
      <c r="H166" s="8">
        <v>299.81</v>
      </c>
      <c r="I166" s="8">
        <v>0</v>
      </c>
      <c r="J166" s="8">
        <v>33850.160000000003</v>
      </c>
      <c r="K166" s="8">
        <v>6481.57</v>
      </c>
      <c r="L166" s="8">
        <v>123164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3986.05</v>
      </c>
      <c r="W166" s="8">
        <v>35177.1</v>
      </c>
      <c r="X166" s="8">
        <v>0</v>
      </c>
      <c r="Y166" s="8">
        <v>11846.18</v>
      </c>
      <c r="Z166" s="8">
        <v>0</v>
      </c>
      <c r="AA166" s="8">
        <v>1506.88</v>
      </c>
      <c r="AB166" s="8">
        <v>0</v>
      </c>
      <c r="AC166" s="8">
        <v>190000</v>
      </c>
      <c r="AD166" s="8">
        <v>0</v>
      </c>
      <c r="AE166" s="8">
        <v>10198.33</v>
      </c>
      <c r="AF166" s="8">
        <v>0</v>
      </c>
      <c r="AG166" s="8">
        <v>0</v>
      </c>
      <c r="AH166" s="8">
        <v>669529.89</v>
      </c>
      <c r="AI166" s="8">
        <v>216311.75</v>
      </c>
      <c r="AJ166" s="8">
        <v>200198.33</v>
      </c>
      <c r="AK166" s="8">
        <v>163795.54</v>
      </c>
      <c r="AL166" s="8">
        <v>58251.952900000004</v>
      </c>
      <c r="AM166" s="9">
        <v>1086039.97</v>
      </c>
      <c r="AN166" s="8">
        <v>4037.32</v>
      </c>
      <c r="AO166" s="8">
        <v>3935.03</v>
      </c>
      <c r="AP166" s="8">
        <v>858325.25</v>
      </c>
      <c r="AQ166" s="8">
        <v>3190.8</v>
      </c>
      <c r="AR166" s="8">
        <v>3289.79</v>
      </c>
      <c r="AS166" s="10">
        <v>-3.0090066539201526E-2</v>
      </c>
      <c r="AT166" s="10">
        <v>1.5090066539201526E-2</v>
      </c>
      <c r="AU166" s="11">
        <v>13354.01</v>
      </c>
      <c r="AV166" s="8">
        <v>1099393.98</v>
      </c>
      <c r="AW166" s="8">
        <v>18379.27</v>
      </c>
      <c r="AX166" s="12">
        <v>1081014.71</v>
      </c>
    </row>
    <row r="167" spans="1:50" x14ac:dyDescent="0.2">
      <c r="A167" s="7">
        <v>2299</v>
      </c>
      <c r="B167" s="7" t="s">
        <v>214</v>
      </c>
      <c r="C167" s="7">
        <v>8502299</v>
      </c>
      <c r="D167" s="7">
        <v>116024</v>
      </c>
      <c r="E167" s="8">
        <v>462000.33</v>
      </c>
      <c r="F167" s="8">
        <v>0</v>
      </c>
      <c r="G167" s="8">
        <v>0</v>
      </c>
      <c r="H167" s="8">
        <v>57.6</v>
      </c>
      <c r="I167" s="8">
        <v>0</v>
      </c>
      <c r="J167" s="8">
        <v>1075.51</v>
      </c>
      <c r="K167" s="8">
        <v>2863.29</v>
      </c>
      <c r="L167" s="8">
        <v>4294.92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2002.94</v>
      </c>
      <c r="W167" s="8">
        <v>31716.83</v>
      </c>
      <c r="X167" s="8">
        <v>0</v>
      </c>
      <c r="Y167" s="8">
        <v>0</v>
      </c>
      <c r="Z167" s="8">
        <v>0</v>
      </c>
      <c r="AA167" s="8">
        <v>680</v>
      </c>
      <c r="AB167" s="8">
        <v>0</v>
      </c>
      <c r="AC167" s="8">
        <v>190000</v>
      </c>
      <c r="AD167" s="8">
        <v>0</v>
      </c>
      <c r="AE167" s="8">
        <v>11493.33</v>
      </c>
      <c r="AF167" s="8">
        <v>0</v>
      </c>
      <c r="AG167" s="8">
        <v>0</v>
      </c>
      <c r="AH167" s="8">
        <v>462000.33</v>
      </c>
      <c r="AI167" s="8">
        <v>42691.09</v>
      </c>
      <c r="AJ167" s="8">
        <v>201493.33</v>
      </c>
      <c r="AK167" s="8">
        <v>8291.32</v>
      </c>
      <c r="AL167" s="8">
        <v>37165.965300000003</v>
      </c>
      <c r="AM167" s="9">
        <v>706184.75</v>
      </c>
      <c r="AN167" s="8">
        <v>3776.39</v>
      </c>
      <c r="AO167" s="8">
        <v>3727.68</v>
      </c>
      <c r="AP167" s="8">
        <v>495582.61</v>
      </c>
      <c r="AQ167" s="8">
        <v>2650.17</v>
      </c>
      <c r="AR167" s="8">
        <v>2608.63</v>
      </c>
      <c r="AS167" s="10">
        <v>1.592406742236345E-2</v>
      </c>
      <c r="AT167" s="10">
        <v>-4.9240674223634505E-3</v>
      </c>
      <c r="AU167" s="11">
        <v>-2402.0300000000002</v>
      </c>
      <c r="AV167" s="8">
        <v>703782.72</v>
      </c>
      <c r="AW167" s="8">
        <v>2953.14</v>
      </c>
      <c r="AX167" s="12">
        <v>700829.58</v>
      </c>
    </row>
    <row r="168" spans="1:50" x14ac:dyDescent="0.2">
      <c r="A168" s="7">
        <v>2300</v>
      </c>
      <c r="B168" s="7" t="s">
        <v>215</v>
      </c>
      <c r="C168" s="7">
        <v>8502300</v>
      </c>
      <c r="D168" s="7">
        <v>116025</v>
      </c>
      <c r="E168" s="8">
        <v>588000.42000000004</v>
      </c>
      <c r="F168" s="8">
        <v>0</v>
      </c>
      <c r="G168" s="8">
        <v>0</v>
      </c>
      <c r="H168" s="8">
        <v>62.93</v>
      </c>
      <c r="I168" s="8">
        <v>0</v>
      </c>
      <c r="J168" s="8">
        <v>0</v>
      </c>
      <c r="K168" s="8">
        <v>0</v>
      </c>
      <c r="L168" s="8">
        <v>3237.22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2022.77</v>
      </c>
      <c r="W168" s="8">
        <v>56398.22</v>
      </c>
      <c r="X168" s="8">
        <v>0</v>
      </c>
      <c r="Y168" s="8">
        <v>3545.42</v>
      </c>
      <c r="Z168" s="8">
        <v>0</v>
      </c>
      <c r="AA168" s="8">
        <v>2331.04</v>
      </c>
      <c r="AB168" s="8">
        <v>0</v>
      </c>
      <c r="AC168" s="8">
        <v>190000</v>
      </c>
      <c r="AD168" s="8">
        <v>0</v>
      </c>
      <c r="AE168" s="8">
        <v>13848.33</v>
      </c>
      <c r="AF168" s="8">
        <v>0</v>
      </c>
      <c r="AG168" s="8">
        <v>0</v>
      </c>
      <c r="AH168" s="8">
        <v>588000.42000000004</v>
      </c>
      <c r="AI168" s="8">
        <v>67597.600000000006</v>
      </c>
      <c r="AJ168" s="8">
        <v>203848.33</v>
      </c>
      <c r="AK168" s="8">
        <v>3300.15</v>
      </c>
      <c r="AL168" s="8">
        <v>62608.239200000004</v>
      </c>
      <c r="AM168" s="9">
        <v>859446.35</v>
      </c>
      <c r="AN168" s="8">
        <v>3641.72</v>
      </c>
      <c r="AO168" s="8">
        <v>3583.32</v>
      </c>
      <c r="AP168" s="8">
        <v>641816.06999999995</v>
      </c>
      <c r="AQ168" s="8">
        <v>2719.56</v>
      </c>
      <c r="AR168" s="8">
        <v>2679.28</v>
      </c>
      <c r="AS168" s="10">
        <v>1.5033889701710811E-2</v>
      </c>
      <c r="AT168" s="10">
        <v>-4.0338897017108116E-3</v>
      </c>
      <c r="AU168" s="11">
        <v>-2550.67</v>
      </c>
      <c r="AV168" s="8">
        <v>856895.68</v>
      </c>
      <c r="AW168" s="8">
        <v>5957.84</v>
      </c>
      <c r="AX168" s="12">
        <v>850937.84</v>
      </c>
    </row>
    <row r="169" spans="1:50" x14ac:dyDescent="0.2">
      <c r="A169" s="7">
        <v>2301</v>
      </c>
      <c r="B169" s="7" t="s">
        <v>216</v>
      </c>
      <c r="C169" s="7">
        <v>8502301</v>
      </c>
      <c r="D169" s="7">
        <v>116026</v>
      </c>
      <c r="E169" s="8">
        <v>417529.71</v>
      </c>
      <c r="F169" s="8">
        <v>0</v>
      </c>
      <c r="G169" s="8">
        <v>0</v>
      </c>
      <c r="H169" s="8">
        <v>350.4</v>
      </c>
      <c r="I169" s="8">
        <v>0</v>
      </c>
      <c r="J169" s="8">
        <v>0</v>
      </c>
      <c r="K169" s="8">
        <v>5769.31</v>
      </c>
      <c r="L169" s="8">
        <v>75684.75</v>
      </c>
      <c r="M169" s="8">
        <v>120728.07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57087.41</v>
      </c>
      <c r="X169" s="8">
        <v>0</v>
      </c>
      <c r="Y169" s="8">
        <v>10455.700000000001</v>
      </c>
      <c r="Z169" s="8">
        <v>0</v>
      </c>
      <c r="AA169" s="8">
        <v>272</v>
      </c>
      <c r="AB169" s="8">
        <v>0</v>
      </c>
      <c r="AC169" s="8">
        <v>190000</v>
      </c>
      <c r="AD169" s="8">
        <v>0</v>
      </c>
      <c r="AE169" s="8">
        <v>14672.33</v>
      </c>
      <c r="AF169" s="8">
        <v>0</v>
      </c>
      <c r="AG169" s="8">
        <v>0</v>
      </c>
      <c r="AH169" s="8">
        <v>417529.71</v>
      </c>
      <c r="AI169" s="8">
        <v>270347.64</v>
      </c>
      <c r="AJ169" s="8">
        <v>204672.33</v>
      </c>
      <c r="AK169" s="8">
        <v>202532.53</v>
      </c>
      <c r="AL169" s="8">
        <v>81515.960099999997</v>
      </c>
      <c r="AM169" s="9">
        <v>892549.68</v>
      </c>
      <c r="AN169" s="8">
        <v>5281.36</v>
      </c>
      <c r="AO169" s="8">
        <v>5126.38</v>
      </c>
      <c r="AP169" s="8">
        <v>661685.32999999996</v>
      </c>
      <c r="AQ169" s="8">
        <v>3915.3</v>
      </c>
      <c r="AR169" s="8">
        <v>3892.92</v>
      </c>
      <c r="AS169" s="10">
        <v>5.7488979994451744E-3</v>
      </c>
      <c r="AT169" s="10">
        <v>0</v>
      </c>
      <c r="AU169" s="11">
        <v>0</v>
      </c>
      <c r="AV169" s="8">
        <v>892549.68</v>
      </c>
      <c r="AW169" s="8">
        <v>20330.53</v>
      </c>
      <c r="AX169" s="12">
        <v>872219.15</v>
      </c>
    </row>
    <row r="170" spans="1:50" x14ac:dyDescent="0.2">
      <c r="A170" s="7">
        <v>2304</v>
      </c>
      <c r="B170" s="7" t="s">
        <v>217</v>
      </c>
      <c r="C170" s="7">
        <v>8502304</v>
      </c>
      <c r="D170" s="7">
        <v>116027</v>
      </c>
      <c r="E170" s="8">
        <v>513882.72</v>
      </c>
      <c r="F170" s="8">
        <v>0</v>
      </c>
      <c r="G170" s="8">
        <v>0</v>
      </c>
      <c r="H170" s="8">
        <v>187.2</v>
      </c>
      <c r="I170" s="8">
        <v>0</v>
      </c>
      <c r="J170" s="8">
        <v>5010.75</v>
      </c>
      <c r="K170" s="8">
        <v>3575.55</v>
      </c>
      <c r="L170" s="8">
        <v>1068.3900000000001</v>
      </c>
      <c r="M170" s="8">
        <v>150304.67000000001</v>
      </c>
      <c r="N170" s="8">
        <v>2849.04</v>
      </c>
      <c r="O170" s="8">
        <v>3201.07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136874.82</v>
      </c>
      <c r="X170" s="8">
        <v>0</v>
      </c>
      <c r="Y170" s="8">
        <v>1203.8800000000001</v>
      </c>
      <c r="Z170" s="8">
        <v>0</v>
      </c>
      <c r="AA170" s="8">
        <v>2584</v>
      </c>
      <c r="AB170" s="8">
        <v>0</v>
      </c>
      <c r="AC170" s="8">
        <v>190000</v>
      </c>
      <c r="AD170" s="8">
        <v>0</v>
      </c>
      <c r="AE170" s="8">
        <v>17498.330000000002</v>
      </c>
      <c r="AF170" s="8">
        <v>0</v>
      </c>
      <c r="AG170" s="8">
        <v>0</v>
      </c>
      <c r="AH170" s="8">
        <v>513882.72</v>
      </c>
      <c r="AI170" s="8">
        <v>306859.37</v>
      </c>
      <c r="AJ170" s="8">
        <v>207498.33</v>
      </c>
      <c r="AK170" s="8">
        <v>166196.67000000001</v>
      </c>
      <c r="AL170" s="8">
        <v>158633.31420000002</v>
      </c>
      <c r="AM170" s="9">
        <v>1028240.42</v>
      </c>
      <c r="AN170" s="8">
        <v>4943.46</v>
      </c>
      <c r="AO170" s="8">
        <v>4825.74</v>
      </c>
      <c r="AP170" s="8">
        <v>796254.99</v>
      </c>
      <c r="AQ170" s="8">
        <v>3828.15</v>
      </c>
      <c r="AR170" s="8">
        <v>3357.97</v>
      </c>
      <c r="AS170" s="10">
        <v>0.14001911869373471</v>
      </c>
      <c r="AT170" s="10">
        <v>-0.1290191186937347</v>
      </c>
      <c r="AU170" s="11">
        <v>-90114.4</v>
      </c>
      <c r="AV170" s="8">
        <v>938126.02</v>
      </c>
      <c r="AW170" s="8">
        <v>17517.02</v>
      </c>
      <c r="AX170" s="12">
        <v>920609</v>
      </c>
    </row>
    <row r="171" spans="1:50" x14ac:dyDescent="0.2">
      <c r="A171" s="7">
        <v>2306</v>
      </c>
      <c r="B171" s="7" t="s">
        <v>218</v>
      </c>
      <c r="C171" s="7">
        <v>8502306</v>
      </c>
      <c r="D171" s="7">
        <v>116028</v>
      </c>
      <c r="E171" s="8">
        <v>447176.79</v>
      </c>
      <c r="F171" s="8">
        <v>0</v>
      </c>
      <c r="G171" s="8">
        <v>0</v>
      </c>
      <c r="H171" s="8">
        <v>24</v>
      </c>
      <c r="I171" s="8">
        <v>0</v>
      </c>
      <c r="J171" s="8">
        <v>712.26</v>
      </c>
      <c r="K171" s="8">
        <v>4273.5600000000004</v>
      </c>
      <c r="L171" s="8">
        <v>4273.5600000000004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4204.1899999999996</v>
      </c>
      <c r="W171" s="8">
        <v>13683.18</v>
      </c>
      <c r="X171" s="8">
        <v>0</v>
      </c>
      <c r="Y171" s="8">
        <v>5357.27</v>
      </c>
      <c r="Z171" s="8">
        <v>0</v>
      </c>
      <c r="AA171" s="8">
        <v>1904</v>
      </c>
      <c r="AB171" s="8">
        <v>0</v>
      </c>
      <c r="AC171" s="8">
        <v>190000</v>
      </c>
      <c r="AD171" s="8">
        <v>0</v>
      </c>
      <c r="AE171" s="8">
        <v>10080.33</v>
      </c>
      <c r="AF171" s="8">
        <v>0</v>
      </c>
      <c r="AG171" s="8">
        <v>0</v>
      </c>
      <c r="AH171" s="8">
        <v>447176.79</v>
      </c>
      <c r="AI171" s="8">
        <v>34432.019999999997</v>
      </c>
      <c r="AJ171" s="8">
        <v>200080.33</v>
      </c>
      <c r="AK171" s="8">
        <v>9283.3799999999992</v>
      </c>
      <c r="AL171" s="8">
        <v>19083.285899999999</v>
      </c>
      <c r="AM171" s="9">
        <v>681689.14</v>
      </c>
      <c r="AN171" s="8">
        <v>3766.24</v>
      </c>
      <c r="AO171" s="8">
        <v>3706.44</v>
      </c>
      <c r="AP171" s="8">
        <v>470784.72</v>
      </c>
      <c r="AQ171" s="8">
        <v>2601.02</v>
      </c>
      <c r="AR171" s="8">
        <v>2605.25</v>
      </c>
      <c r="AS171" s="10">
        <v>-1.6236445638614407E-3</v>
      </c>
      <c r="AT171" s="10">
        <v>0</v>
      </c>
      <c r="AU171" s="11">
        <v>0</v>
      </c>
      <c r="AV171" s="8">
        <v>681689.14</v>
      </c>
      <c r="AW171" s="8">
        <v>4897.68</v>
      </c>
      <c r="AX171" s="12">
        <v>676791.46</v>
      </c>
    </row>
    <row r="172" spans="1:50" x14ac:dyDescent="0.2">
      <c r="A172" s="7">
        <v>2309</v>
      </c>
      <c r="B172" s="7" t="s">
        <v>219</v>
      </c>
      <c r="C172" s="7">
        <v>8502309</v>
      </c>
      <c r="D172" s="7">
        <v>116030</v>
      </c>
      <c r="E172" s="8">
        <v>311294.34000000003</v>
      </c>
      <c r="F172" s="8">
        <v>0</v>
      </c>
      <c r="G172" s="8">
        <v>0</v>
      </c>
      <c r="H172" s="8">
        <v>34.130000000000003</v>
      </c>
      <c r="I172" s="8">
        <v>0</v>
      </c>
      <c r="J172" s="8">
        <v>1445.88</v>
      </c>
      <c r="K172" s="8">
        <v>2172.39</v>
      </c>
      <c r="L172" s="8">
        <v>30395.7</v>
      </c>
      <c r="M172" s="8">
        <v>9045.7000000000007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2240.91</v>
      </c>
      <c r="W172" s="8">
        <v>36641.620000000003</v>
      </c>
      <c r="X172" s="8">
        <v>0</v>
      </c>
      <c r="Y172" s="8">
        <v>2877.28</v>
      </c>
      <c r="Z172" s="8">
        <v>0</v>
      </c>
      <c r="AA172" s="8">
        <v>1381.76</v>
      </c>
      <c r="AB172" s="8">
        <v>0</v>
      </c>
      <c r="AC172" s="8">
        <v>190000</v>
      </c>
      <c r="AD172" s="8">
        <v>0</v>
      </c>
      <c r="AE172" s="8">
        <v>7490.33</v>
      </c>
      <c r="AF172" s="8">
        <v>0</v>
      </c>
      <c r="AG172" s="8">
        <v>0</v>
      </c>
      <c r="AH172" s="8">
        <v>311294.34000000003</v>
      </c>
      <c r="AI172" s="8">
        <v>86235.37</v>
      </c>
      <c r="AJ172" s="8">
        <v>197490.33</v>
      </c>
      <c r="AK172" s="8">
        <v>43093.8</v>
      </c>
      <c r="AL172" s="8">
        <v>44063.943400000004</v>
      </c>
      <c r="AM172" s="9">
        <v>595020.04</v>
      </c>
      <c r="AN172" s="8">
        <v>4798.55</v>
      </c>
      <c r="AO172" s="8">
        <v>4714.2700000000004</v>
      </c>
      <c r="AP172" s="8">
        <v>387079.69</v>
      </c>
      <c r="AQ172" s="8">
        <v>3121.61</v>
      </c>
      <c r="AR172" s="8">
        <v>2860.01</v>
      </c>
      <c r="AS172" s="10">
        <v>9.1468211649609582E-2</v>
      </c>
      <c r="AT172" s="10">
        <v>-8.0468211649609586E-2</v>
      </c>
      <c r="AU172" s="11">
        <v>-28537.35</v>
      </c>
      <c r="AV172" s="8">
        <v>566482.68999999994</v>
      </c>
      <c r="AW172" s="8">
        <v>6307.03</v>
      </c>
      <c r="AX172" s="12">
        <v>560175.66</v>
      </c>
    </row>
    <row r="173" spans="1:50" x14ac:dyDescent="0.2">
      <c r="A173" s="7">
        <v>2310</v>
      </c>
      <c r="B173" s="7" t="s">
        <v>220</v>
      </c>
      <c r="C173" s="7">
        <v>8502310</v>
      </c>
      <c r="D173" s="7">
        <v>116031</v>
      </c>
      <c r="E173" s="8">
        <v>501529.77</v>
      </c>
      <c r="F173" s="8">
        <v>0</v>
      </c>
      <c r="G173" s="8">
        <v>0</v>
      </c>
      <c r="H173" s="8">
        <v>72.34</v>
      </c>
      <c r="I173" s="8">
        <v>0</v>
      </c>
      <c r="J173" s="8">
        <v>359.69</v>
      </c>
      <c r="K173" s="8">
        <v>0</v>
      </c>
      <c r="L173" s="8">
        <v>1079.08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1943.45</v>
      </c>
      <c r="W173" s="8">
        <v>30453.32</v>
      </c>
      <c r="X173" s="8">
        <v>0</v>
      </c>
      <c r="Y173" s="8">
        <v>884.85</v>
      </c>
      <c r="Z173" s="8">
        <v>0</v>
      </c>
      <c r="AA173" s="8">
        <v>1640.16</v>
      </c>
      <c r="AB173" s="8">
        <v>0</v>
      </c>
      <c r="AC173" s="8">
        <v>190000</v>
      </c>
      <c r="AD173" s="8">
        <v>0</v>
      </c>
      <c r="AE173" s="8">
        <v>11729.33</v>
      </c>
      <c r="AF173" s="8">
        <v>0</v>
      </c>
      <c r="AG173" s="8">
        <v>0</v>
      </c>
      <c r="AH173" s="8">
        <v>501529.77</v>
      </c>
      <c r="AI173" s="8">
        <v>36432.89</v>
      </c>
      <c r="AJ173" s="8">
        <v>201729.33</v>
      </c>
      <c r="AK173" s="8">
        <v>1511.11</v>
      </c>
      <c r="AL173" s="8">
        <v>35619.7287</v>
      </c>
      <c r="AM173" s="9">
        <v>739691.99</v>
      </c>
      <c r="AN173" s="8">
        <v>3661.84</v>
      </c>
      <c r="AO173" s="8">
        <v>3613.58</v>
      </c>
      <c r="AP173" s="8">
        <v>528214.47</v>
      </c>
      <c r="AQ173" s="8">
        <v>2614.92</v>
      </c>
      <c r="AR173" s="8">
        <v>2590.35</v>
      </c>
      <c r="AS173" s="10">
        <v>9.485204702067351E-3</v>
      </c>
      <c r="AT173" s="10">
        <v>0</v>
      </c>
      <c r="AU173" s="11">
        <v>0</v>
      </c>
      <c r="AV173" s="8">
        <v>739691.99</v>
      </c>
      <c r="AW173" s="8">
        <v>3056.02</v>
      </c>
      <c r="AX173" s="12">
        <v>736635.97</v>
      </c>
    </row>
    <row r="174" spans="1:50" x14ac:dyDescent="0.2">
      <c r="A174" s="7">
        <v>2312</v>
      </c>
      <c r="B174" s="7" t="s">
        <v>221</v>
      </c>
      <c r="C174" s="7">
        <v>8502312</v>
      </c>
      <c r="D174" s="7">
        <v>116032</v>
      </c>
      <c r="E174" s="8">
        <v>1074706.6499999999</v>
      </c>
      <c r="F174" s="8">
        <v>0</v>
      </c>
      <c r="G174" s="8">
        <v>0</v>
      </c>
      <c r="H174" s="8">
        <v>91.2</v>
      </c>
      <c r="I174" s="8">
        <v>0</v>
      </c>
      <c r="J174" s="8">
        <v>4302.05</v>
      </c>
      <c r="K174" s="8">
        <v>2151.0300000000002</v>
      </c>
      <c r="L174" s="8">
        <v>6453.08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10409.56</v>
      </c>
      <c r="X174" s="8">
        <v>0</v>
      </c>
      <c r="Y174" s="8">
        <v>698.25</v>
      </c>
      <c r="Z174" s="8">
        <v>0</v>
      </c>
      <c r="AA174" s="8">
        <v>1904</v>
      </c>
      <c r="AB174" s="8">
        <v>0</v>
      </c>
      <c r="AC174" s="8">
        <v>190000</v>
      </c>
      <c r="AD174" s="8">
        <v>0</v>
      </c>
      <c r="AE174" s="8">
        <v>26801.33</v>
      </c>
      <c r="AF174" s="8">
        <v>0</v>
      </c>
      <c r="AG174" s="8">
        <v>0</v>
      </c>
      <c r="AH174" s="8">
        <v>1074706.6499999999</v>
      </c>
      <c r="AI174" s="8">
        <v>26009.17</v>
      </c>
      <c r="AJ174" s="8">
        <v>216801.33</v>
      </c>
      <c r="AK174" s="8">
        <v>12997.36</v>
      </c>
      <c r="AL174" s="8">
        <v>22456.362499999999</v>
      </c>
      <c r="AM174" s="9">
        <v>1317517.1499999999</v>
      </c>
      <c r="AN174" s="8">
        <v>3028.78</v>
      </c>
      <c r="AO174" s="8">
        <v>2987.08</v>
      </c>
      <c r="AP174" s="8">
        <v>1082579.8500000001</v>
      </c>
      <c r="AQ174" s="8">
        <v>2488.69</v>
      </c>
      <c r="AR174" s="8">
        <v>2617.9499999999998</v>
      </c>
      <c r="AS174" s="10">
        <v>-4.9374510590347323E-2</v>
      </c>
      <c r="AT174" s="10">
        <v>3.4374510590347324E-2</v>
      </c>
      <c r="AU174" s="11">
        <v>39145.980000000003</v>
      </c>
      <c r="AV174" s="8">
        <v>1356663.13</v>
      </c>
      <c r="AW174" s="8">
        <v>3859.42</v>
      </c>
      <c r="AX174" s="12">
        <v>1352803.71</v>
      </c>
    </row>
    <row r="175" spans="1:50" x14ac:dyDescent="0.2">
      <c r="A175" s="7">
        <v>2313</v>
      </c>
      <c r="B175" s="7" t="s">
        <v>222</v>
      </c>
      <c r="C175" s="7">
        <v>8502313</v>
      </c>
      <c r="D175" s="7">
        <v>116033</v>
      </c>
      <c r="E175" s="8">
        <v>1012941.9</v>
      </c>
      <c r="F175" s="8">
        <v>0</v>
      </c>
      <c r="G175" s="8">
        <v>0</v>
      </c>
      <c r="H175" s="8">
        <v>139.19999999999999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40776.720000000001</v>
      </c>
      <c r="X175" s="8">
        <v>0</v>
      </c>
      <c r="Y175" s="8">
        <v>9871.82</v>
      </c>
      <c r="Z175" s="8">
        <v>0</v>
      </c>
      <c r="AA175" s="8">
        <v>2856</v>
      </c>
      <c r="AB175" s="8">
        <v>0</v>
      </c>
      <c r="AC175" s="8">
        <v>190000</v>
      </c>
      <c r="AD175" s="8">
        <v>0</v>
      </c>
      <c r="AE175" s="8">
        <v>26094.33</v>
      </c>
      <c r="AF175" s="8">
        <v>0</v>
      </c>
      <c r="AG175" s="8">
        <v>0</v>
      </c>
      <c r="AH175" s="8">
        <v>1012941.9</v>
      </c>
      <c r="AI175" s="8">
        <v>53643.74</v>
      </c>
      <c r="AJ175" s="8">
        <v>216094.33</v>
      </c>
      <c r="AK175" s="8">
        <v>139.19999999999999</v>
      </c>
      <c r="AL175" s="8">
        <v>50920.059000000001</v>
      </c>
      <c r="AM175" s="9">
        <v>1282679.97</v>
      </c>
      <c r="AN175" s="8">
        <v>3128.49</v>
      </c>
      <c r="AO175" s="8">
        <v>3073.06</v>
      </c>
      <c r="AP175" s="8">
        <v>1043861.64</v>
      </c>
      <c r="AQ175" s="8">
        <v>2546</v>
      </c>
      <c r="AR175" s="8">
        <v>2777.78</v>
      </c>
      <c r="AS175" s="10">
        <v>-8.3440733247413468E-2</v>
      </c>
      <c r="AT175" s="10">
        <v>6.8440733247413468E-2</v>
      </c>
      <c r="AU175" s="11">
        <v>77946.45</v>
      </c>
      <c r="AV175" s="8">
        <v>1360626.42</v>
      </c>
      <c r="AW175" s="8">
        <v>9214.7000000000007</v>
      </c>
      <c r="AX175" s="12">
        <v>1351411.72</v>
      </c>
    </row>
    <row r="176" spans="1:50" x14ac:dyDescent="0.2">
      <c r="A176" s="7">
        <v>2314</v>
      </c>
      <c r="B176" s="7" t="s">
        <v>223</v>
      </c>
      <c r="C176" s="7">
        <v>8502314</v>
      </c>
      <c r="D176" s="7">
        <v>116034</v>
      </c>
      <c r="E176" s="8">
        <v>763412.31</v>
      </c>
      <c r="F176" s="8">
        <v>0</v>
      </c>
      <c r="G176" s="8">
        <v>0</v>
      </c>
      <c r="H176" s="8">
        <v>52.8</v>
      </c>
      <c r="I176" s="8">
        <v>0</v>
      </c>
      <c r="J176" s="8">
        <v>0</v>
      </c>
      <c r="K176" s="8">
        <v>2136.7800000000002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62170.14</v>
      </c>
      <c r="X176" s="8">
        <v>0</v>
      </c>
      <c r="Y176" s="8">
        <v>4929.8900000000003</v>
      </c>
      <c r="Z176" s="8">
        <v>0</v>
      </c>
      <c r="AA176" s="8">
        <v>4624</v>
      </c>
      <c r="AB176" s="8">
        <v>0</v>
      </c>
      <c r="AC176" s="8">
        <v>190000</v>
      </c>
      <c r="AD176" s="8">
        <v>0</v>
      </c>
      <c r="AE176" s="8">
        <v>22091.33</v>
      </c>
      <c r="AF176" s="8">
        <v>0</v>
      </c>
      <c r="AG176" s="8">
        <v>0</v>
      </c>
      <c r="AH176" s="8">
        <v>763412.31</v>
      </c>
      <c r="AI176" s="8">
        <v>73913.61</v>
      </c>
      <c r="AJ176" s="8">
        <v>212091.33</v>
      </c>
      <c r="AK176" s="8">
        <v>2189.58</v>
      </c>
      <c r="AL176" s="8">
        <v>70023.221099999995</v>
      </c>
      <c r="AM176" s="9">
        <v>1049417.25</v>
      </c>
      <c r="AN176" s="8">
        <v>3396.17</v>
      </c>
      <c r="AO176" s="8">
        <v>3339.89</v>
      </c>
      <c r="AP176" s="8">
        <v>819934.69</v>
      </c>
      <c r="AQ176" s="8">
        <v>2653.51</v>
      </c>
      <c r="AR176" s="8">
        <v>2762.31</v>
      </c>
      <c r="AS176" s="10">
        <v>-3.9387324377061127E-2</v>
      </c>
      <c r="AT176" s="10">
        <v>2.4387324377061127E-2</v>
      </c>
      <c r="AU176" s="11">
        <v>20815.89</v>
      </c>
      <c r="AV176" s="8">
        <v>1070233.1399999999</v>
      </c>
      <c r="AW176" s="8">
        <v>7261.94</v>
      </c>
      <c r="AX176" s="12">
        <v>1062971.2</v>
      </c>
    </row>
    <row r="177" spans="1:50" x14ac:dyDescent="0.2">
      <c r="A177" s="7">
        <v>2315</v>
      </c>
      <c r="B177" s="7" t="s">
        <v>224</v>
      </c>
      <c r="C177" s="7">
        <v>8502315</v>
      </c>
      <c r="D177" s="7">
        <v>116035</v>
      </c>
      <c r="E177" s="8">
        <v>415059.12</v>
      </c>
      <c r="F177" s="8">
        <v>0</v>
      </c>
      <c r="G177" s="8">
        <v>0</v>
      </c>
      <c r="H177" s="8">
        <v>72</v>
      </c>
      <c r="I177" s="8">
        <v>0</v>
      </c>
      <c r="J177" s="8">
        <v>2849.04</v>
      </c>
      <c r="K177" s="8">
        <v>0</v>
      </c>
      <c r="L177" s="8">
        <v>1068.3900000000001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21350.35</v>
      </c>
      <c r="X177" s="8">
        <v>0</v>
      </c>
      <c r="Y177" s="8">
        <v>1757.66</v>
      </c>
      <c r="Z177" s="8">
        <v>0</v>
      </c>
      <c r="AA177" s="8">
        <v>680</v>
      </c>
      <c r="AB177" s="8">
        <v>0</v>
      </c>
      <c r="AC177" s="8">
        <v>190000</v>
      </c>
      <c r="AD177" s="8">
        <v>0</v>
      </c>
      <c r="AE177" s="8">
        <v>9374.33</v>
      </c>
      <c r="AF177" s="8">
        <v>0</v>
      </c>
      <c r="AG177" s="8">
        <v>0</v>
      </c>
      <c r="AH177" s="8">
        <v>415059.12</v>
      </c>
      <c r="AI177" s="8">
        <v>27777.439999999999</v>
      </c>
      <c r="AJ177" s="8">
        <v>199374.33</v>
      </c>
      <c r="AK177" s="8">
        <v>3989.43</v>
      </c>
      <c r="AL177" s="8">
        <v>25899.884199999997</v>
      </c>
      <c r="AM177" s="9">
        <v>642210.89</v>
      </c>
      <c r="AN177" s="8">
        <v>3822.68</v>
      </c>
      <c r="AO177" s="8">
        <v>3771.61</v>
      </c>
      <c r="AP177" s="8">
        <v>434256.49</v>
      </c>
      <c r="AQ177" s="8">
        <v>2584.86</v>
      </c>
      <c r="AR177" s="8">
        <v>2590.54</v>
      </c>
      <c r="AS177" s="10">
        <v>-2.1925930500975997E-3</v>
      </c>
      <c r="AT177" s="10">
        <v>0</v>
      </c>
      <c r="AU177" s="11">
        <v>0</v>
      </c>
      <c r="AV177" s="8">
        <v>642210.89</v>
      </c>
      <c r="AW177" s="8">
        <v>3029.59</v>
      </c>
      <c r="AX177" s="12">
        <v>639181.30000000005</v>
      </c>
    </row>
    <row r="178" spans="1:50" x14ac:dyDescent="0.2">
      <c r="A178" s="7">
        <v>2316</v>
      </c>
      <c r="B178" s="7" t="s">
        <v>225</v>
      </c>
      <c r="C178" s="7">
        <v>8502316</v>
      </c>
      <c r="D178" s="7">
        <v>116036</v>
      </c>
      <c r="E178" s="8">
        <v>657176.93999999994</v>
      </c>
      <c r="F178" s="8">
        <v>0</v>
      </c>
      <c r="G178" s="8">
        <v>0</v>
      </c>
      <c r="H178" s="8">
        <v>62.64</v>
      </c>
      <c r="I178" s="8">
        <v>0</v>
      </c>
      <c r="J178" s="8">
        <v>13942.49</v>
      </c>
      <c r="K178" s="8">
        <v>0</v>
      </c>
      <c r="L178" s="8">
        <v>32169.23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2168.06</v>
      </c>
      <c r="X178" s="8">
        <v>0</v>
      </c>
      <c r="Y178" s="8">
        <v>11828.12</v>
      </c>
      <c r="Z178" s="8">
        <v>0</v>
      </c>
      <c r="AA178" s="8">
        <v>956.08</v>
      </c>
      <c r="AB178" s="8">
        <v>0</v>
      </c>
      <c r="AC178" s="8">
        <v>190000</v>
      </c>
      <c r="AD178" s="8">
        <v>0</v>
      </c>
      <c r="AE178" s="8">
        <v>12317.33</v>
      </c>
      <c r="AF178" s="8">
        <v>0</v>
      </c>
      <c r="AG178" s="8">
        <v>0</v>
      </c>
      <c r="AH178" s="8">
        <v>657176.93999999994</v>
      </c>
      <c r="AI178" s="8">
        <v>61126.62</v>
      </c>
      <c r="AJ178" s="8">
        <v>202317.33</v>
      </c>
      <c r="AK178" s="8">
        <v>46174.36</v>
      </c>
      <c r="AL178" s="8">
        <v>13357.2654</v>
      </c>
      <c r="AM178" s="9">
        <v>920620.89</v>
      </c>
      <c r="AN178" s="8">
        <v>3474.04</v>
      </c>
      <c r="AO178" s="8">
        <v>3402.54</v>
      </c>
      <c r="AP178" s="8">
        <v>699357.01</v>
      </c>
      <c r="AQ178" s="8">
        <v>2639.08</v>
      </c>
      <c r="AR178" s="8">
        <v>2601.7199999999998</v>
      </c>
      <c r="AS178" s="10">
        <v>1.4359731254708474E-2</v>
      </c>
      <c r="AT178" s="10">
        <v>-3.3597312547084743E-3</v>
      </c>
      <c r="AU178" s="11">
        <v>-2316.39</v>
      </c>
      <c r="AV178" s="8">
        <v>918304.5</v>
      </c>
      <c r="AW178" s="8">
        <v>10209.65</v>
      </c>
      <c r="AX178" s="12">
        <v>908094.85</v>
      </c>
    </row>
    <row r="179" spans="1:50" x14ac:dyDescent="0.2">
      <c r="A179" s="7">
        <v>2317</v>
      </c>
      <c r="B179" s="7" t="s">
        <v>226</v>
      </c>
      <c r="C179" s="7">
        <v>8502317</v>
      </c>
      <c r="D179" s="7">
        <v>116037</v>
      </c>
      <c r="E179" s="8">
        <v>390353.22</v>
      </c>
      <c r="F179" s="8">
        <v>0</v>
      </c>
      <c r="G179" s="8">
        <v>0</v>
      </c>
      <c r="H179" s="8">
        <v>124.8</v>
      </c>
      <c r="I179" s="8">
        <v>0</v>
      </c>
      <c r="J179" s="8">
        <v>356.13</v>
      </c>
      <c r="K179" s="8">
        <v>19943.28</v>
      </c>
      <c r="L179" s="8">
        <v>28846.53</v>
      </c>
      <c r="M179" s="8">
        <v>1780.65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41666.92</v>
      </c>
      <c r="X179" s="8">
        <v>0</v>
      </c>
      <c r="Y179" s="8">
        <v>2407.7600000000002</v>
      </c>
      <c r="Z179" s="8">
        <v>0</v>
      </c>
      <c r="AA179" s="8">
        <v>1224</v>
      </c>
      <c r="AB179" s="8">
        <v>0</v>
      </c>
      <c r="AC179" s="8">
        <v>190000</v>
      </c>
      <c r="AD179" s="8">
        <v>0</v>
      </c>
      <c r="AE179" s="8">
        <v>11729.33</v>
      </c>
      <c r="AF179" s="8">
        <v>0</v>
      </c>
      <c r="AG179" s="8">
        <v>0</v>
      </c>
      <c r="AH179" s="8">
        <v>390353.22</v>
      </c>
      <c r="AI179" s="8">
        <v>96350.07</v>
      </c>
      <c r="AJ179" s="8">
        <v>201729.33</v>
      </c>
      <c r="AK179" s="8">
        <v>51051.39</v>
      </c>
      <c r="AL179" s="8">
        <v>50675.591200000003</v>
      </c>
      <c r="AM179" s="9">
        <v>688432.62</v>
      </c>
      <c r="AN179" s="8">
        <v>4357.17</v>
      </c>
      <c r="AO179" s="8">
        <v>4280.03</v>
      </c>
      <c r="AP179" s="8">
        <v>474515.62</v>
      </c>
      <c r="AQ179" s="8">
        <v>3003.26</v>
      </c>
      <c r="AR179" s="8">
        <v>2701.52</v>
      </c>
      <c r="AS179" s="10">
        <v>0.11169267671533072</v>
      </c>
      <c r="AT179" s="10">
        <v>-0.10069267671533072</v>
      </c>
      <c r="AU179" s="11">
        <v>-42979.68</v>
      </c>
      <c r="AV179" s="8">
        <v>645452.93999999994</v>
      </c>
      <c r="AW179" s="8">
        <v>6910.49</v>
      </c>
      <c r="AX179" s="12">
        <v>638542.44999999995</v>
      </c>
    </row>
    <row r="180" spans="1:50" x14ac:dyDescent="0.2">
      <c r="A180" s="7">
        <v>2318</v>
      </c>
      <c r="B180" s="7" t="s">
        <v>227</v>
      </c>
      <c r="C180" s="7">
        <v>8502318</v>
      </c>
      <c r="D180" s="7">
        <v>116038</v>
      </c>
      <c r="E180" s="8">
        <v>439765.02</v>
      </c>
      <c r="F180" s="8">
        <v>0</v>
      </c>
      <c r="G180" s="8">
        <v>0</v>
      </c>
      <c r="H180" s="8">
        <v>297.60000000000002</v>
      </c>
      <c r="I180" s="8">
        <v>0</v>
      </c>
      <c r="J180" s="8">
        <v>0</v>
      </c>
      <c r="K180" s="8">
        <v>5733.69</v>
      </c>
      <c r="L180" s="8">
        <v>141828.78</v>
      </c>
      <c r="M180" s="8">
        <v>25071.55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52349.27</v>
      </c>
      <c r="X180" s="8">
        <v>0</v>
      </c>
      <c r="Y180" s="8">
        <v>3617.66</v>
      </c>
      <c r="Z180" s="8">
        <v>0</v>
      </c>
      <c r="AA180" s="8">
        <v>3536</v>
      </c>
      <c r="AB180" s="8">
        <v>0</v>
      </c>
      <c r="AC180" s="8">
        <v>190000</v>
      </c>
      <c r="AD180" s="8">
        <v>0</v>
      </c>
      <c r="AE180" s="8">
        <v>11611.33</v>
      </c>
      <c r="AF180" s="8">
        <v>0</v>
      </c>
      <c r="AG180" s="8">
        <v>0</v>
      </c>
      <c r="AH180" s="8">
        <v>439765.02</v>
      </c>
      <c r="AI180" s="8">
        <v>232434.55</v>
      </c>
      <c r="AJ180" s="8">
        <v>201611.33</v>
      </c>
      <c r="AK180" s="8">
        <v>172931.62</v>
      </c>
      <c r="AL180" s="8">
        <v>74040.082200000004</v>
      </c>
      <c r="AM180" s="9">
        <v>873810.9</v>
      </c>
      <c r="AN180" s="8">
        <v>4909.05</v>
      </c>
      <c r="AO180" s="8">
        <v>4790.76</v>
      </c>
      <c r="AP180" s="8">
        <v>651144.01</v>
      </c>
      <c r="AQ180" s="8">
        <v>3658.11</v>
      </c>
      <c r="AR180" s="8">
        <v>3636.64</v>
      </c>
      <c r="AS180" s="10">
        <v>5.9038013111004269E-3</v>
      </c>
      <c r="AT180" s="10">
        <v>0</v>
      </c>
      <c r="AU180" s="11">
        <v>0</v>
      </c>
      <c r="AV180" s="8">
        <v>873810.9</v>
      </c>
      <c r="AW180" s="8">
        <v>14953.38</v>
      </c>
      <c r="AX180" s="12">
        <v>858857.52</v>
      </c>
    </row>
    <row r="181" spans="1:50" x14ac:dyDescent="0.2">
      <c r="A181" s="7">
        <v>2319</v>
      </c>
      <c r="B181" s="7" t="s">
        <v>228</v>
      </c>
      <c r="C181" s="7">
        <v>8502319</v>
      </c>
      <c r="D181" s="7">
        <v>116039</v>
      </c>
      <c r="E181" s="8">
        <v>667059.30000000005</v>
      </c>
      <c r="F181" s="8">
        <v>0</v>
      </c>
      <c r="G181" s="8">
        <v>0</v>
      </c>
      <c r="H181" s="8">
        <v>76.8</v>
      </c>
      <c r="I181" s="8">
        <v>0</v>
      </c>
      <c r="J181" s="8">
        <v>1794.9</v>
      </c>
      <c r="K181" s="8">
        <v>0</v>
      </c>
      <c r="L181" s="8">
        <v>5384.69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4336.12</v>
      </c>
      <c r="X181" s="8">
        <v>0</v>
      </c>
      <c r="Y181" s="8">
        <v>5417.46</v>
      </c>
      <c r="Z181" s="8">
        <v>0</v>
      </c>
      <c r="AA181" s="8">
        <v>544</v>
      </c>
      <c r="AB181" s="8">
        <v>0</v>
      </c>
      <c r="AC181" s="8">
        <v>190000</v>
      </c>
      <c r="AD181" s="8">
        <v>0</v>
      </c>
      <c r="AE181" s="8">
        <v>14672.33</v>
      </c>
      <c r="AF181" s="8">
        <v>0</v>
      </c>
      <c r="AG181" s="8">
        <v>0</v>
      </c>
      <c r="AH181" s="8">
        <v>667059.30000000005</v>
      </c>
      <c r="AI181" s="8">
        <v>17553.97</v>
      </c>
      <c r="AJ181" s="8">
        <v>204672.33</v>
      </c>
      <c r="AK181" s="8">
        <v>7256.39</v>
      </c>
      <c r="AL181" s="8">
        <v>11732.352000000001</v>
      </c>
      <c r="AM181" s="9">
        <v>889285.6</v>
      </c>
      <c r="AN181" s="8">
        <v>3293.65</v>
      </c>
      <c r="AO181" s="8">
        <v>3242.86</v>
      </c>
      <c r="AP181" s="8">
        <v>670898.66</v>
      </c>
      <c r="AQ181" s="8">
        <v>2484.81</v>
      </c>
      <c r="AR181" s="8">
        <v>2630.17</v>
      </c>
      <c r="AS181" s="10">
        <v>-5.5266389625005276E-2</v>
      </c>
      <c r="AT181" s="10">
        <v>4.0266389625005276E-2</v>
      </c>
      <c r="AU181" s="11">
        <v>28595.01</v>
      </c>
      <c r="AV181" s="8">
        <v>917880.61</v>
      </c>
      <c r="AW181" s="8">
        <v>4833.1099999999997</v>
      </c>
      <c r="AX181" s="12">
        <v>913047.5</v>
      </c>
    </row>
    <row r="182" spans="1:50" x14ac:dyDescent="0.2">
      <c r="A182" s="7">
        <v>2320</v>
      </c>
      <c r="B182" s="7" t="s">
        <v>229</v>
      </c>
      <c r="C182" s="7">
        <v>8502320</v>
      </c>
      <c r="D182" s="7">
        <v>116040</v>
      </c>
      <c r="E182" s="8">
        <v>563294.52</v>
      </c>
      <c r="F182" s="8">
        <v>0</v>
      </c>
      <c r="G182" s="8">
        <v>0</v>
      </c>
      <c r="H182" s="8">
        <v>106.08</v>
      </c>
      <c r="I182" s="8">
        <v>0</v>
      </c>
      <c r="J182" s="8">
        <v>2175.96</v>
      </c>
      <c r="K182" s="8">
        <v>0</v>
      </c>
      <c r="L182" s="8">
        <v>8696.7000000000007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75350.78</v>
      </c>
      <c r="X182" s="8">
        <v>0</v>
      </c>
      <c r="Y182" s="8">
        <v>11906.38</v>
      </c>
      <c r="Z182" s="8">
        <v>0</v>
      </c>
      <c r="AA182" s="8">
        <v>2321.52</v>
      </c>
      <c r="AB182" s="8">
        <v>0</v>
      </c>
      <c r="AC182" s="8">
        <v>190000</v>
      </c>
      <c r="AD182" s="8">
        <v>0</v>
      </c>
      <c r="AE182" s="8">
        <v>14319.33</v>
      </c>
      <c r="AF182" s="8">
        <v>0</v>
      </c>
      <c r="AG182" s="8">
        <v>0</v>
      </c>
      <c r="AH182" s="8">
        <v>563294.52</v>
      </c>
      <c r="AI182" s="8">
        <v>100557.42</v>
      </c>
      <c r="AJ182" s="8">
        <v>204319.33</v>
      </c>
      <c r="AK182" s="8">
        <v>10978.74</v>
      </c>
      <c r="AL182" s="8">
        <v>82081.599199999997</v>
      </c>
      <c r="AM182" s="9">
        <v>868171.27</v>
      </c>
      <c r="AN182" s="8">
        <v>3824.54</v>
      </c>
      <c r="AO182" s="8">
        <v>3740.34</v>
      </c>
      <c r="AP182" s="8">
        <v>644737.31999999995</v>
      </c>
      <c r="AQ182" s="8">
        <v>2840.25</v>
      </c>
      <c r="AR182" s="8">
        <v>2768.04</v>
      </c>
      <c r="AS182" s="10">
        <v>2.6087050765162368E-2</v>
      </c>
      <c r="AT182" s="10">
        <v>-1.5087050765162369E-2</v>
      </c>
      <c r="AU182" s="11">
        <v>-9479.8700000000008</v>
      </c>
      <c r="AV182" s="8">
        <v>858691.4</v>
      </c>
      <c r="AW182" s="8">
        <v>11573.46</v>
      </c>
      <c r="AX182" s="12">
        <v>847117.94</v>
      </c>
    </row>
    <row r="183" spans="1:50" x14ac:dyDescent="0.2">
      <c r="A183" s="7">
        <v>2321</v>
      </c>
      <c r="B183" s="7" t="s">
        <v>230</v>
      </c>
      <c r="C183" s="7">
        <v>8502321</v>
      </c>
      <c r="D183" s="7">
        <v>116041</v>
      </c>
      <c r="E183" s="8">
        <v>447176.79</v>
      </c>
      <c r="F183" s="8">
        <v>0</v>
      </c>
      <c r="G183" s="8">
        <v>0</v>
      </c>
      <c r="H183" s="8">
        <v>100.8</v>
      </c>
      <c r="I183" s="8">
        <v>0</v>
      </c>
      <c r="J183" s="8">
        <v>712.26</v>
      </c>
      <c r="K183" s="8">
        <v>0</v>
      </c>
      <c r="L183" s="8">
        <v>2136.7800000000002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19828.400000000001</v>
      </c>
      <c r="X183" s="8">
        <v>0</v>
      </c>
      <c r="Y183" s="8">
        <v>8174.35</v>
      </c>
      <c r="Z183" s="8">
        <v>0</v>
      </c>
      <c r="AA183" s="8">
        <v>1224</v>
      </c>
      <c r="AB183" s="8">
        <v>0</v>
      </c>
      <c r="AC183" s="8">
        <v>190000</v>
      </c>
      <c r="AD183" s="8">
        <v>0</v>
      </c>
      <c r="AE183" s="8">
        <v>10080.33</v>
      </c>
      <c r="AF183" s="8">
        <v>0</v>
      </c>
      <c r="AG183" s="8">
        <v>0</v>
      </c>
      <c r="AH183" s="8">
        <v>447176.79</v>
      </c>
      <c r="AI183" s="8">
        <v>32176.59</v>
      </c>
      <c r="AJ183" s="8">
        <v>200080.33</v>
      </c>
      <c r="AK183" s="8">
        <v>2949.84</v>
      </c>
      <c r="AL183" s="8">
        <v>24595.151900000001</v>
      </c>
      <c r="AM183" s="9">
        <v>679433.71</v>
      </c>
      <c r="AN183" s="8">
        <v>3753.78</v>
      </c>
      <c r="AO183" s="8">
        <v>3685.84</v>
      </c>
      <c r="AP183" s="8">
        <v>467056.18</v>
      </c>
      <c r="AQ183" s="8">
        <v>2580.42</v>
      </c>
      <c r="AR183" s="8">
        <v>2619.0100000000002</v>
      </c>
      <c r="AS183" s="10">
        <v>-1.4734575278444963E-2</v>
      </c>
      <c r="AT183" s="10">
        <v>0</v>
      </c>
      <c r="AU183" s="11">
        <v>0</v>
      </c>
      <c r="AV183" s="8">
        <v>679433.71</v>
      </c>
      <c r="AW183" s="8">
        <v>6293.99</v>
      </c>
      <c r="AX183" s="12">
        <v>673139.72</v>
      </c>
    </row>
    <row r="184" spans="1:50" x14ac:dyDescent="0.2">
      <c r="A184" s="7">
        <v>2322</v>
      </c>
      <c r="B184" s="7" t="s">
        <v>231</v>
      </c>
      <c r="C184" s="7">
        <v>8502322</v>
      </c>
      <c r="D184" s="7">
        <v>116042</v>
      </c>
      <c r="E184" s="8">
        <v>518823.9</v>
      </c>
      <c r="F184" s="8">
        <v>0</v>
      </c>
      <c r="G184" s="8">
        <v>0</v>
      </c>
      <c r="H184" s="8">
        <v>62.4</v>
      </c>
      <c r="I184" s="8">
        <v>0</v>
      </c>
      <c r="J184" s="8">
        <v>0</v>
      </c>
      <c r="K184" s="8">
        <v>1424.52</v>
      </c>
      <c r="L184" s="8">
        <v>1068.3900000000001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4917.8500000000004</v>
      </c>
      <c r="Z184" s="8">
        <v>0</v>
      </c>
      <c r="AA184" s="8">
        <v>816</v>
      </c>
      <c r="AB184" s="8">
        <v>0</v>
      </c>
      <c r="AC184" s="8">
        <v>190000</v>
      </c>
      <c r="AD184" s="8">
        <v>0</v>
      </c>
      <c r="AE184" s="8">
        <v>14672.33</v>
      </c>
      <c r="AF184" s="8">
        <v>0</v>
      </c>
      <c r="AG184" s="8">
        <v>0</v>
      </c>
      <c r="AH184" s="8">
        <v>518823.9</v>
      </c>
      <c r="AI184" s="8">
        <v>8289.16</v>
      </c>
      <c r="AJ184" s="8">
        <v>204672.33</v>
      </c>
      <c r="AK184" s="8">
        <v>2555.31</v>
      </c>
      <c r="AL184" s="8">
        <v>5443.77</v>
      </c>
      <c r="AM184" s="9">
        <v>731785.39</v>
      </c>
      <c r="AN184" s="8">
        <v>3484.69</v>
      </c>
      <c r="AO184" s="8">
        <v>3433.73</v>
      </c>
      <c r="AP184" s="8">
        <v>516411.78</v>
      </c>
      <c r="AQ184" s="8">
        <v>2459.1</v>
      </c>
      <c r="AR184" s="8">
        <v>2484.54</v>
      </c>
      <c r="AS184" s="10">
        <v>-1.0239319954599264E-2</v>
      </c>
      <c r="AT184" s="10">
        <v>0</v>
      </c>
      <c r="AU184" s="11">
        <v>0</v>
      </c>
      <c r="AV184" s="8">
        <v>731785.39</v>
      </c>
      <c r="AW184" s="8">
        <v>3790.78</v>
      </c>
      <c r="AX184" s="12">
        <v>727994.61</v>
      </c>
    </row>
    <row r="185" spans="1:50" x14ac:dyDescent="0.2">
      <c r="A185" s="7">
        <v>2323</v>
      </c>
      <c r="B185" s="7" t="s">
        <v>232</v>
      </c>
      <c r="C185" s="7">
        <v>8502323</v>
      </c>
      <c r="D185" s="7">
        <v>116043</v>
      </c>
      <c r="E185" s="8">
        <v>711529.92</v>
      </c>
      <c r="F185" s="8">
        <v>0</v>
      </c>
      <c r="G185" s="8">
        <v>0</v>
      </c>
      <c r="H185" s="8">
        <v>72</v>
      </c>
      <c r="I185" s="8">
        <v>0</v>
      </c>
      <c r="J185" s="8">
        <v>712.26</v>
      </c>
      <c r="K185" s="8">
        <v>2136.7800000000002</v>
      </c>
      <c r="L185" s="8">
        <v>10683.9</v>
      </c>
      <c r="M185" s="8">
        <v>7122.6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7991.93</v>
      </c>
      <c r="W185" s="8">
        <v>42858.64</v>
      </c>
      <c r="X185" s="8">
        <v>0</v>
      </c>
      <c r="Y185" s="8">
        <v>0</v>
      </c>
      <c r="Z185" s="8">
        <v>0</v>
      </c>
      <c r="AA185" s="8">
        <v>1496</v>
      </c>
      <c r="AB185" s="8">
        <v>0</v>
      </c>
      <c r="AC185" s="8">
        <v>190000</v>
      </c>
      <c r="AD185" s="8">
        <v>0</v>
      </c>
      <c r="AE185" s="8">
        <v>20795.330000000002</v>
      </c>
      <c r="AF185" s="8">
        <v>0</v>
      </c>
      <c r="AG185" s="8">
        <v>0</v>
      </c>
      <c r="AH185" s="8">
        <v>711529.92</v>
      </c>
      <c r="AI185" s="8">
        <v>73074.11</v>
      </c>
      <c r="AJ185" s="8">
        <v>210795.33</v>
      </c>
      <c r="AK185" s="8">
        <v>20727.54</v>
      </c>
      <c r="AL185" s="8">
        <v>52046.693200000002</v>
      </c>
      <c r="AM185" s="9">
        <v>995399.36</v>
      </c>
      <c r="AN185" s="8">
        <v>3456.25</v>
      </c>
      <c r="AO185" s="8">
        <v>3407.04</v>
      </c>
      <c r="AP185" s="8">
        <v>770432.3</v>
      </c>
      <c r="AQ185" s="8">
        <v>2675.11</v>
      </c>
      <c r="AR185" s="8">
        <v>2643.08</v>
      </c>
      <c r="AS185" s="10">
        <v>1.2118437580398702E-2</v>
      </c>
      <c r="AT185" s="10">
        <v>-1.118437580398703E-3</v>
      </c>
      <c r="AU185" s="11">
        <v>-851.36</v>
      </c>
      <c r="AV185" s="8">
        <v>994548</v>
      </c>
      <c r="AW185" s="8">
        <v>4708.05</v>
      </c>
      <c r="AX185" s="12">
        <v>989839.95</v>
      </c>
    </row>
    <row r="186" spans="1:50" x14ac:dyDescent="0.2">
      <c r="A186" s="7">
        <v>2324</v>
      </c>
      <c r="B186" s="7" t="s">
        <v>233</v>
      </c>
      <c r="C186" s="7">
        <v>8502324</v>
      </c>
      <c r="D186" s="7">
        <v>116044</v>
      </c>
      <c r="E186" s="8">
        <v>634941.63</v>
      </c>
      <c r="F186" s="8">
        <v>0</v>
      </c>
      <c r="G186" s="8">
        <v>0</v>
      </c>
      <c r="H186" s="8">
        <v>91.2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41250.54</v>
      </c>
      <c r="X186" s="8">
        <v>0</v>
      </c>
      <c r="Y186" s="8">
        <v>13652</v>
      </c>
      <c r="Z186" s="8">
        <v>0</v>
      </c>
      <c r="AA186" s="8">
        <v>2584</v>
      </c>
      <c r="AB186" s="8">
        <v>0</v>
      </c>
      <c r="AC186" s="8">
        <v>190000</v>
      </c>
      <c r="AD186" s="8">
        <v>0</v>
      </c>
      <c r="AE186" s="8">
        <v>9962.33</v>
      </c>
      <c r="AF186" s="8">
        <v>0</v>
      </c>
      <c r="AG186" s="8">
        <v>0</v>
      </c>
      <c r="AH186" s="8">
        <v>634941.63</v>
      </c>
      <c r="AI186" s="8">
        <v>57577.74</v>
      </c>
      <c r="AJ186" s="8">
        <v>199962.33</v>
      </c>
      <c r="AK186" s="8">
        <v>91.2</v>
      </c>
      <c r="AL186" s="8">
        <v>47609.076300000001</v>
      </c>
      <c r="AM186" s="9">
        <v>892481.7</v>
      </c>
      <c r="AN186" s="8">
        <v>3472.69</v>
      </c>
      <c r="AO186" s="8">
        <v>3399.27</v>
      </c>
      <c r="AP186" s="8">
        <v>673650.88</v>
      </c>
      <c r="AQ186" s="8">
        <v>2621.21</v>
      </c>
      <c r="AR186" s="8">
        <v>2648.34</v>
      </c>
      <c r="AS186" s="10">
        <v>-1.0244152941087666E-2</v>
      </c>
      <c r="AT186" s="10">
        <v>0</v>
      </c>
      <c r="AU186" s="11">
        <v>0</v>
      </c>
      <c r="AV186" s="8">
        <v>892481.7</v>
      </c>
      <c r="AW186" s="8">
        <v>10396.52</v>
      </c>
      <c r="AX186" s="12">
        <v>882085.18</v>
      </c>
    </row>
    <row r="187" spans="1:50" x14ac:dyDescent="0.2">
      <c r="A187" s="7">
        <v>2325</v>
      </c>
      <c r="B187" s="7" t="s">
        <v>234</v>
      </c>
      <c r="C187" s="7">
        <v>8502325</v>
      </c>
      <c r="D187" s="7">
        <v>116045</v>
      </c>
      <c r="E187" s="8">
        <v>963530.1</v>
      </c>
      <c r="F187" s="8">
        <v>0</v>
      </c>
      <c r="G187" s="8">
        <v>0</v>
      </c>
      <c r="H187" s="8">
        <v>86.4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4263.6899999999996</v>
      </c>
      <c r="W187" s="8">
        <v>89593.919999999998</v>
      </c>
      <c r="X187" s="8">
        <v>0</v>
      </c>
      <c r="Y187" s="8">
        <v>3009.7</v>
      </c>
      <c r="Z187" s="8">
        <v>0</v>
      </c>
      <c r="AA187" s="8">
        <v>1904</v>
      </c>
      <c r="AB187" s="8">
        <v>0</v>
      </c>
      <c r="AC187" s="8">
        <v>190000</v>
      </c>
      <c r="AD187" s="8">
        <v>0</v>
      </c>
      <c r="AE187" s="8">
        <v>18323.330000000002</v>
      </c>
      <c r="AF187" s="8">
        <v>0</v>
      </c>
      <c r="AG187" s="8">
        <v>0</v>
      </c>
      <c r="AH187" s="8">
        <v>963530.1</v>
      </c>
      <c r="AI187" s="8">
        <v>98857.71</v>
      </c>
      <c r="AJ187" s="8">
        <v>208323.33</v>
      </c>
      <c r="AK187" s="8">
        <v>86.4</v>
      </c>
      <c r="AL187" s="8">
        <v>99237.861000000004</v>
      </c>
      <c r="AM187" s="9">
        <v>1270711.1399999999</v>
      </c>
      <c r="AN187" s="8">
        <v>3258.23</v>
      </c>
      <c r="AO187" s="8">
        <v>3205.2</v>
      </c>
      <c r="AP187" s="8">
        <v>1041704.26</v>
      </c>
      <c r="AQ187" s="8">
        <v>2671.04</v>
      </c>
      <c r="AR187" s="8">
        <v>2598.11</v>
      </c>
      <c r="AS187" s="10">
        <v>2.8070405025191324E-2</v>
      </c>
      <c r="AT187" s="10">
        <v>-1.7070405025191325E-2</v>
      </c>
      <c r="AU187" s="11">
        <v>-17296.810000000001</v>
      </c>
      <c r="AV187" s="8">
        <v>1253414.33</v>
      </c>
      <c r="AW187" s="8">
        <v>7879.25</v>
      </c>
      <c r="AX187" s="12">
        <v>1245535.08</v>
      </c>
    </row>
    <row r="188" spans="1:50" x14ac:dyDescent="0.2">
      <c r="A188" s="7">
        <v>2326</v>
      </c>
      <c r="B188" s="7" t="s">
        <v>235</v>
      </c>
      <c r="C188" s="7">
        <v>8502326</v>
      </c>
      <c r="D188" s="7">
        <v>116046</v>
      </c>
      <c r="E188" s="8">
        <v>583059.24</v>
      </c>
      <c r="F188" s="8">
        <v>0</v>
      </c>
      <c r="G188" s="8">
        <v>0</v>
      </c>
      <c r="H188" s="8">
        <v>188.02</v>
      </c>
      <c r="I188" s="8">
        <v>0</v>
      </c>
      <c r="J188" s="8">
        <v>1082.6400000000001</v>
      </c>
      <c r="K188" s="8">
        <v>27414.89</v>
      </c>
      <c r="L188" s="8">
        <v>23803.73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4164.53</v>
      </c>
      <c r="W188" s="8">
        <v>91489.18</v>
      </c>
      <c r="X188" s="8">
        <v>0</v>
      </c>
      <c r="Y188" s="8">
        <v>4370.09</v>
      </c>
      <c r="Z188" s="8">
        <v>0</v>
      </c>
      <c r="AA188" s="8">
        <v>3141.6</v>
      </c>
      <c r="AB188" s="8">
        <v>0</v>
      </c>
      <c r="AC188" s="8">
        <v>190000</v>
      </c>
      <c r="AD188" s="8">
        <v>0</v>
      </c>
      <c r="AE188" s="8">
        <v>14201.33</v>
      </c>
      <c r="AF188" s="8">
        <v>0</v>
      </c>
      <c r="AG188" s="8">
        <v>0</v>
      </c>
      <c r="AH188" s="8">
        <v>583059.24</v>
      </c>
      <c r="AI188" s="8">
        <v>155654.68</v>
      </c>
      <c r="AJ188" s="8">
        <v>204201.33</v>
      </c>
      <c r="AK188" s="8">
        <v>52489.279999999999</v>
      </c>
      <c r="AL188" s="8">
        <v>102568.70039999999</v>
      </c>
      <c r="AM188" s="9">
        <v>942915.25</v>
      </c>
      <c r="AN188" s="8">
        <v>4012.41</v>
      </c>
      <c r="AO188" s="8">
        <v>3932.94</v>
      </c>
      <c r="AP188" s="8">
        <v>720039.02</v>
      </c>
      <c r="AQ188" s="8">
        <v>3064</v>
      </c>
      <c r="AR188" s="8">
        <v>2838.47</v>
      </c>
      <c r="AS188" s="10">
        <v>7.9454776693077683E-2</v>
      </c>
      <c r="AT188" s="10">
        <v>-6.8454776693077687E-2</v>
      </c>
      <c r="AU188" s="11">
        <v>-45662.11</v>
      </c>
      <c r="AV188" s="8">
        <v>897253.14</v>
      </c>
      <c r="AW188" s="8">
        <v>10790.92</v>
      </c>
      <c r="AX188" s="12">
        <v>886462.22</v>
      </c>
    </row>
    <row r="189" spans="1:50" x14ac:dyDescent="0.2">
      <c r="A189" s="7">
        <v>2328</v>
      </c>
      <c r="B189" s="7" t="s">
        <v>236</v>
      </c>
      <c r="C189" s="7">
        <v>8502328</v>
      </c>
      <c r="D189" s="7">
        <v>116047</v>
      </c>
      <c r="E189" s="8">
        <v>444706.2</v>
      </c>
      <c r="F189" s="8">
        <v>0</v>
      </c>
      <c r="G189" s="8">
        <v>0</v>
      </c>
      <c r="H189" s="8">
        <v>33.6</v>
      </c>
      <c r="I189" s="8">
        <v>0</v>
      </c>
      <c r="J189" s="8">
        <v>6766.47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19541.240000000002</v>
      </c>
      <c r="X189" s="8">
        <v>0</v>
      </c>
      <c r="Y189" s="8">
        <v>1805.82</v>
      </c>
      <c r="Z189" s="8">
        <v>0</v>
      </c>
      <c r="AA189" s="8">
        <v>680</v>
      </c>
      <c r="AB189" s="8">
        <v>0</v>
      </c>
      <c r="AC189" s="8">
        <v>190000</v>
      </c>
      <c r="AD189" s="8">
        <v>0</v>
      </c>
      <c r="AE189" s="8">
        <v>10551.33</v>
      </c>
      <c r="AF189" s="8">
        <v>0</v>
      </c>
      <c r="AG189" s="8">
        <v>0</v>
      </c>
      <c r="AH189" s="8">
        <v>444706.2</v>
      </c>
      <c r="AI189" s="8">
        <v>28827.13</v>
      </c>
      <c r="AJ189" s="8">
        <v>200551.33</v>
      </c>
      <c r="AK189" s="8">
        <v>6800.07</v>
      </c>
      <c r="AL189" s="8">
        <v>24668.309000000001</v>
      </c>
      <c r="AM189" s="9">
        <v>674084.66</v>
      </c>
      <c r="AN189" s="8">
        <v>3744.91</v>
      </c>
      <c r="AO189" s="8">
        <v>3694.39</v>
      </c>
      <c r="AP189" s="8">
        <v>464439.59</v>
      </c>
      <c r="AQ189" s="8">
        <v>2580.2199999999998</v>
      </c>
      <c r="AR189" s="8">
        <v>2601.27</v>
      </c>
      <c r="AS189" s="10">
        <v>-8.0922011171466954E-3</v>
      </c>
      <c r="AT189" s="10">
        <v>0</v>
      </c>
      <c r="AU189" s="11">
        <v>0</v>
      </c>
      <c r="AV189" s="8">
        <v>674084.66</v>
      </c>
      <c r="AW189" s="8">
        <v>3190.34</v>
      </c>
      <c r="AX189" s="12">
        <v>670894.31999999995</v>
      </c>
    </row>
    <row r="190" spans="1:50" x14ac:dyDescent="0.2">
      <c r="A190" s="7">
        <v>2329</v>
      </c>
      <c r="B190" s="7" t="s">
        <v>237</v>
      </c>
      <c r="C190" s="7">
        <v>8502329</v>
      </c>
      <c r="D190" s="7">
        <v>116048</v>
      </c>
      <c r="E190" s="8">
        <v>432353.25</v>
      </c>
      <c r="F190" s="8">
        <v>0</v>
      </c>
      <c r="G190" s="8">
        <v>0</v>
      </c>
      <c r="H190" s="8">
        <v>91.73</v>
      </c>
      <c r="I190" s="8">
        <v>0</v>
      </c>
      <c r="J190" s="8">
        <v>1086.2</v>
      </c>
      <c r="K190" s="8">
        <v>1445.88</v>
      </c>
      <c r="L190" s="8">
        <v>3258.59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15291.28</v>
      </c>
      <c r="X190" s="8">
        <v>0</v>
      </c>
      <c r="Y190" s="8">
        <v>2702.71</v>
      </c>
      <c r="Z190" s="8">
        <v>0</v>
      </c>
      <c r="AA190" s="8">
        <v>1504.16</v>
      </c>
      <c r="AB190" s="8">
        <v>0</v>
      </c>
      <c r="AC190" s="8">
        <v>190000</v>
      </c>
      <c r="AD190" s="8">
        <v>0</v>
      </c>
      <c r="AE190" s="8">
        <v>9256.33</v>
      </c>
      <c r="AF190" s="8">
        <v>0</v>
      </c>
      <c r="AG190" s="8">
        <v>0</v>
      </c>
      <c r="AH190" s="8">
        <v>432353.25</v>
      </c>
      <c r="AI190" s="8">
        <v>25380.55</v>
      </c>
      <c r="AJ190" s="8">
        <v>199256.33</v>
      </c>
      <c r="AK190" s="8">
        <v>5882.4</v>
      </c>
      <c r="AL190" s="8">
        <v>20203.052500000002</v>
      </c>
      <c r="AM190" s="9">
        <v>656990.13</v>
      </c>
      <c r="AN190" s="8">
        <v>3775.81</v>
      </c>
      <c r="AO190" s="8">
        <v>3723.1</v>
      </c>
      <c r="AP190" s="8">
        <v>448563.21</v>
      </c>
      <c r="AQ190" s="8">
        <v>2577.9499999999998</v>
      </c>
      <c r="AR190" s="8">
        <v>2713.19</v>
      </c>
      <c r="AS190" s="10">
        <v>-4.9845384952767864E-2</v>
      </c>
      <c r="AT190" s="10">
        <v>3.4845384952767865E-2</v>
      </c>
      <c r="AU190" s="11">
        <v>16450.330000000002</v>
      </c>
      <c r="AV190" s="8">
        <v>673440.46</v>
      </c>
      <c r="AW190" s="8">
        <v>3372.11</v>
      </c>
      <c r="AX190" s="12">
        <v>670068.35</v>
      </c>
    </row>
    <row r="191" spans="1:50" x14ac:dyDescent="0.2">
      <c r="A191" s="7">
        <v>2330</v>
      </c>
      <c r="B191" s="7" t="s">
        <v>238</v>
      </c>
      <c r="C191" s="7">
        <v>8502330</v>
      </c>
      <c r="D191" s="7">
        <v>116049</v>
      </c>
      <c r="E191" s="8">
        <v>439765.02</v>
      </c>
      <c r="F191" s="8">
        <v>0</v>
      </c>
      <c r="G191" s="8">
        <v>0</v>
      </c>
      <c r="H191" s="8">
        <v>177.6</v>
      </c>
      <c r="I191" s="8">
        <v>0</v>
      </c>
      <c r="J191" s="8">
        <v>10327.77</v>
      </c>
      <c r="K191" s="8">
        <v>4985.82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30840.98</v>
      </c>
      <c r="X191" s="8">
        <v>0</v>
      </c>
      <c r="Y191" s="8">
        <v>6410.66</v>
      </c>
      <c r="Z191" s="8">
        <v>0</v>
      </c>
      <c r="AA191" s="8">
        <v>816</v>
      </c>
      <c r="AB191" s="8">
        <v>0</v>
      </c>
      <c r="AC191" s="8">
        <v>190000</v>
      </c>
      <c r="AD191" s="8">
        <v>0</v>
      </c>
      <c r="AE191" s="8">
        <v>12200.33</v>
      </c>
      <c r="AF191" s="8">
        <v>0</v>
      </c>
      <c r="AG191" s="8">
        <v>0</v>
      </c>
      <c r="AH191" s="8">
        <v>439765.02</v>
      </c>
      <c r="AI191" s="8">
        <v>53558.83</v>
      </c>
      <c r="AJ191" s="8">
        <v>202200.33</v>
      </c>
      <c r="AK191" s="8">
        <v>15491.19</v>
      </c>
      <c r="AL191" s="8">
        <v>36787.749199999998</v>
      </c>
      <c r="AM191" s="9">
        <v>695524.18</v>
      </c>
      <c r="AN191" s="8">
        <v>3907.44</v>
      </c>
      <c r="AO191" s="8">
        <v>3836.84</v>
      </c>
      <c r="AP191" s="8">
        <v>480756.41</v>
      </c>
      <c r="AQ191" s="8">
        <v>2700.88</v>
      </c>
      <c r="AR191" s="8">
        <v>2799.86</v>
      </c>
      <c r="AS191" s="10">
        <v>-3.5351767588379421E-2</v>
      </c>
      <c r="AT191" s="10">
        <v>2.0351767588379421E-2</v>
      </c>
      <c r="AU191" s="11">
        <v>10142.81</v>
      </c>
      <c r="AV191" s="8">
        <v>705666.99</v>
      </c>
      <c r="AW191" s="8">
        <v>6585.26</v>
      </c>
      <c r="AX191" s="12">
        <v>699081.73</v>
      </c>
    </row>
    <row r="192" spans="1:50" x14ac:dyDescent="0.2">
      <c r="A192" s="7">
        <v>2332</v>
      </c>
      <c r="B192" s="7" t="s">
        <v>239</v>
      </c>
      <c r="C192" s="7">
        <v>8502332</v>
      </c>
      <c r="D192" s="7">
        <v>116051</v>
      </c>
      <c r="E192" s="8">
        <v>600353.37</v>
      </c>
      <c r="F192" s="8">
        <v>0</v>
      </c>
      <c r="G192" s="8">
        <v>0</v>
      </c>
      <c r="H192" s="8">
        <v>62.4</v>
      </c>
      <c r="I192" s="8">
        <v>0</v>
      </c>
      <c r="J192" s="8">
        <v>0</v>
      </c>
      <c r="K192" s="8">
        <v>8547.1200000000008</v>
      </c>
      <c r="L192" s="8">
        <v>0</v>
      </c>
      <c r="M192" s="8">
        <v>16025.85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2062.4299999999998</v>
      </c>
      <c r="W192" s="8">
        <v>16152.76</v>
      </c>
      <c r="X192" s="8">
        <v>0</v>
      </c>
      <c r="Y192" s="8">
        <v>3009.7</v>
      </c>
      <c r="Z192" s="8">
        <v>0</v>
      </c>
      <c r="AA192" s="8">
        <v>680</v>
      </c>
      <c r="AB192" s="8">
        <v>0</v>
      </c>
      <c r="AC192" s="8">
        <v>190000</v>
      </c>
      <c r="AD192" s="8">
        <v>0</v>
      </c>
      <c r="AE192" s="8">
        <v>16556.330000000002</v>
      </c>
      <c r="AF192" s="8">
        <v>0</v>
      </c>
      <c r="AG192" s="8">
        <v>0</v>
      </c>
      <c r="AH192" s="8">
        <v>600353.37</v>
      </c>
      <c r="AI192" s="8">
        <v>46540.26</v>
      </c>
      <c r="AJ192" s="8">
        <v>206556.33</v>
      </c>
      <c r="AK192" s="8">
        <v>24635.37</v>
      </c>
      <c r="AL192" s="8">
        <v>24619.830699999999</v>
      </c>
      <c r="AM192" s="9">
        <v>853449.96</v>
      </c>
      <c r="AN192" s="8">
        <v>3512.14</v>
      </c>
      <c r="AO192" s="8">
        <v>3458.79</v>
      </c>
      <c r="AP192" s="8">
        <v>633928.69999999995</v>
      </c>
      <c r="AQ192" s="8">
        <v>2608.7600000000002</v>
      </c>
      <c r="AR192" s="8">
        <v>2510.46</v>
      </c>
      <c r="AS192" s="10">
        <v>3.9156170582283795E-2</v>
      </c>
      <c r="AT192" s="10">
        <v>-2.8156170582283795E-2</v>
      </c>
      <c r="AU192" s="11">
        <v>-17176.439999999999</v>
      </c>
      <c r="AV192" s="8">
        <v>836273.52</v>
      </c>
      <c r="AW192" s="8">
        <v>4978.3</v>
      </c>
      <c r="AX192" s="12">
        <v>831295.22</v>
      </c>
    </row>
    <row r="193" spans="1:50" x14ac:dyDescent="0.2">
      <c r="A193" s="7">
        <v>2335</v>
      </c>
      <c r="B193" s="7" t="s">
        <v>240</v>
      </c>
      <c r="C193" s="7">
        <v>8502335</v>
      </c>
      <c r="D193" s="7">
        <v>116052</v>
      </c>
      <c r="E193" s="8">
        <v>415059.12</v>
      </c>
      <c r="F193" s="8">
        <v>0</v>
      </c>
      <c r="G193" s="8">
        <v>0</v>
      </c>
      <c r="H193" s="8">
        <v>177.6</v>
      </c>
      <c r="I193" s="8">
        <v>0</v>
      </c>
      <c r="J193" s="8">
        <v>1068.3900000000001</v>
      </c>
      <c r="K193" s="8">
        <v>20655.54</v>
      </c>
      <c r="L193" s="8">
        <v>18162.63</v>
      </c>
      <c r="M193" s="8">
        <v>3561.3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3926.56</v>
      </c>
      <c r="W193" s="8">
        <v>47295.25</v>
      </c>
      <c r="X193" s="8">
        <v>0</v>
      </c>
      <c r="Y193" s="8">
        <v>1805.82</v>
      </c>
      <c r="Z193" s="8">
        <v>0</v>
      </c>
      <c r="AA193" s="8">
        <v>1768</v>
      </c>
      <c r="AB193" s="8">
        <v>0</v>
      </c>
      <c r="AC193" s="8">
        <v>190000</v>
      </c>
      <c r="AD193" s="8">
        <v>0</v>
      </c>
      <c r="AE193" s="8">
        <v>9374.33</v>
      </c>
      <c r="AF193" s="8">
        <v>0</v>
      </c>
      <c r="AG193" s="8">
        <v>0</v>
      </c>
      <c r="AH193" s="8">
        <v>415059.12</v>
      </c>
      <c r="AI193" s="8">
        <v>98421.09</v>
      </c>
      <c r="AJ193" s="8">
        <v>199374.33</v>
      </c>
      <c r="AK193" s="8">
        <v>43625.46</v>
      </c>
      <c r="AL193" s="8">
        <v>55808.387200000005</v>
      </c>
      <c r="AM193" s="9">
        <v>712854.54</v>
      </c>
      <c r="AN193" s="8">
        <v>4243.18</v>
      </c>
      <c r="AO193" s="8">
        <v>4170.82</v>
      </c>
      <c r="AP193" s="8">
        <v>501322.87</v>
      </c>
      <c r="AQ193" s="8">
        <v>2984.06</v>
      </c>
      <c r="AR193" s="8">
        <v>3087.87</v>
      </c>
      <c r="AS193" s="10">
        <v>-3.3618643271899382E-2</v>
      </c>
      <c r="AT193" s="10">
        <v>1.8618643271899382E-2</v>
      </c>
      <c r="AU193" s="11">
        <v>9658.65</v>
      </c>
      <c r="AV193" s="8">
        <v>722513.19</v>
      </c>
      <c r="AW193" s="8">
        <v>6501.26</v>
      </c>
      <c r="AX193" s="12">
        <v>716011.93</v>
      </c>
    </row>
    <row r="194" spans="1:50" x14ac:dyDescent="0.2">
      <c r="A194" s="7">
        <v>2336</v>
      </c>
      <c r="B194" s="7" t="s">
        <v>241</v>
      </c>
      <c r="C194" s="7">
        <v>8502336</v>
      </c>
      <c r="D194" s="7">
        <v>116053</v>
      </c>
      <c r="E194" s="8">
        <v>427412.07</v>
      </c>
      <c r="F194" s="8">
        <v>0</v>
      </c>
      <c r="G194" s="8">
        <v>0</v>
      </c>
      <c r="H194" s="8">
        <v>139.19999999999999</v>
      </c>
      <c r="I194" s="8">
        <v>0</v>
      </c>
      <c r="J194" s="8">
        <v>12108.42</v>
      </c>
      <c r="K194" s="8">
        <v>9971.64</v>
      </c>
      <c r="L194" s="8">
        <v>54487.89</v>
      </c>
      <c r="M194" s="8">
        <v>30271.05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9578.42</v>
      </c>
      <c r="W194" s="8">
        <v>101195.18</v>
      </c>
      <c r="X194" s="8">
        <v>0</v>
      </c>
      <c r="Y194" s="8">
        <v>1203.8800000000001</v>
      </c>
      <c r="Z194" s="8">
        <v>0</v>
      </c>
      <c r="AA194" s="8">
        <v>1768</v>
      </c>
      <c r="AB194" s="8">
        <v>0</v>
      </c>
      <c r="AC194" s="8">
        <v>190000</v>
      </c>
      <c r="AD194" s="8">
        <v>0</v>
      </c>
      <c r="AE194" s="8">
        <v>12317.33</v>
      </c>
      <c r="AF194" s="8">
        <v>0</v>
      </c>
      <c r="AG194" s="8">
        <v>0</v>
      </c>
      <c r="AH194" s="8">
        <v>427412.07</v>
      </c>
      <c r="AI194" s="8">
        <v>220723.68</v>
      </c>
      <c r="AJ194" s="8">
        <v>202317.33</v>
      </c>
      <c r="AK194" s="8">
        <v>106978.2</v>
      </c>
      <c r="AL194" s="8">
        <v>116167.1207</v>
      </c>
      <c r="AM194" s="9">
        <v>850453.08</v>
      </c>
      <c r="AN194" s="8">
        <v>4915.91</v>
      </c>
      <c r="AO194" s="8">
        <v>4811.2299999999996</v>
      </c>
      <c r="AP194" s="8">
        <v>630026.12</v>
      </c>
      <c r="AQ194" s="8">
        <v>3641.77</v>
      </c>
      <c r="AR194" s="8">
        <v>3467.26</v>
      </c>
      <c r="AS194" s="10">
        <v>5.0330808765422771E-2</v>
      </c>
      <c r="AT194" s="10">
        <v>-3.9330808765422776E-2</v>
      </c>
      <c r="AU194" s="11">
        <v>-23592.03</v>
      </c>
      <c r="AV194" s="8">
        <v>826861.05</v>
      </c>
      <c r="AW194" s="8">
        <v>12328.9</v>
      </c>
      <c r="AX194" s="12">
        <v>814532.15</v>
      </c>
    </row>
    <row r="195" spans="1:50" x14ac:dyDescent="0.2">
      <c r="A195" s="7">
        <v>2339</v>
      </c>
      <c r="B195" s="7" t="s">
        <v>242</v>
      </c>
      <c r="C195" s="7">
        <v>8502339</v>
      </c>
      <c r="D195" s="7">
        <v>116054</v>
      </c>
      <c r="E195" s="8">
        <v>889412.4</v>
      </c>
      <c r="F195" s="8">
        <v>0</v>
      </c>
      <c r="G195" s="8">
        <v>0</v>
      </c>
      <c r="H195" s="8">
        <v>52.8</v>
      </c>
      <c r="I195" s="8">
        <v>0</v>
      </c>
      <c r="J195" s="8">
        <v>359.69</v>
      </c>
      <c r="K195" s="8">
        <v>719.38</v>
      </c>
      <c r="L195" s="8">
        <v>0</v>
      </c>
      <c r="M195" s="8">
        <v>1798.46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22068.25</v>
      </c>
      <c r="X195" s="8">
        <v>0</v>
      </c>
      <c r="Y195" s="8">
        <v>1805.82</v>
      </c>
      <c r="Z195" s="8">
        <v>0</v>
      </c>
      <c r="AA195" s="8">
        <v>952</v>
      </c>
      <c r="AB195" s="8">
        <v>0</v>
      </c>
      <c r="AC195" s="8">
        <v>190000</v>
      </c>
      <c r="AD195" s="8">
        <v>0</v>
      </c>
      <c r="AE195" s="8">
        <v>15261.33</v>
      </c>
      <c r="AF195" s="8">
        <v>0</v>
      </c>
      <c r="AG195" s="8">
        <v>0</v>
      </c>
      <c r="AH195" s="8">
        <v>889412.4</v>
      </c>
      <c r="AI195" s="8">
        <v>27756.400000000001</v>
      </c>
      <c r="AJ195" s="8">
        <v>205261.33</v>
      </c>
      <c r="AK195" s="8">
        <v>2930.33</v>
      </c>
      <c r="AL195" s="8">
        <v>31255.406999999999</v>
      </c>
      <c r="AM195" s="9">
        <v>1122430.1299999999</v>
      </c>
      <c r="AN195" s="8">
        <v>3117.86</v>
      </c>
      <c r="AO195" s="8">
        <v>3073.89</v>
      </c>
      <c r="AP195" s="8">
        <v>901339.6</v>
      </c>
      <c r="AQ195" s="8">
        <v>2503.7199999999998</v>
      </c>
      <c r="AR195" s="8">
        <v>2582.42</v>
      </c>
      <c r="AS195" s="10">
        <v>-3.0475290618876973E-2</v>
      </c>
      <c r="AT195" s="10">
        <v>1.5475290618876973E-2</v>
      </c>
      <c r="AU195" s="11">
        <v>14386.93</v>
      </c>
      <c r="AV195" s="8">
        <v>1136817.06</v>
      </c>
      <c r="AW195" s="8">
        <v>4036.8</v>
      </c>
      <c r="AX195" s="12">
        <v>1132780.26</v>
      </c>
    </row>
    <row r="196" spans="1:50" x14ac:dyDescent="0.2">
      <c r="A196" s="7">
        <v>2341</v>
      </c>
      <c r="B196" s="7" t="s">
        <v>243</v>
      </c>
      <c r="C196" s="7">
        <v>8502341</v>
      </c>
      <c r="D196" s="7">
        <v>116055</v>
      </c>
      <c r="E196" s="8">
        <v>427412.07</v>
      </c>
      <c r="F196" s="8">
        <v>0</v>
      </c>
      <c r="G196" s="8">
        <v>0</v>
      </c>
      <c r="H196" s="8">
        <v>228.72</v>
      </c>
      <c r="I196" s="8">
        <v>0</v>
      </c>
      <c r="J196" s="8">
        <v>23009.56</v>
      </c>
      <c r="K196" s="8">
        <v>740.75</v>
      </c>
      <c r="L196" s="8">
        <v>11132.62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31329.16</v>
      </c>
      <c r="X196" s="8">
        <v>0</v>
      </c>
      <c r="Y196" s="8">
        <v>13820.54</v>
      </c>
      <c r="Z196" s="8">
        <v>0</v>
      </c>
      <c r="AA196" s="8">
        <v>1267.52</v>
      </c>
      <c r="AB196" s="8">
        <v>0</v>
      </c>
      <c r="AC196" s="8">
        <v>190000</v>
      </c>
      <c r="AD196" s="8">
        <v>0</v>
      </c>
      <c r="AE196" s="8">
        <v>9256.33</v>
      </c>
      <c r="AF196" s="8">
        <v>0</v>
      </c>
      <c r="AG196" s="8">
        <v>0</v>
      </c>
      <c r="AH196" s="8">
        <v>427412.07</v>
      </c>
      <c r="AI196" s="8">
        <v>81528.87</v>
      </c>
      <c r="AJ196" s="8">
        <v>199256.33</v>
      </c>
      <c r="AK196" s="8">
        <v>35111.65</v>
      </c>
      <c r="AL196" s="8">
        <v>39114.445699999997</v>
      </c>
      <c r="AM196" s="9">
        <v>708197.27</v>
      </c>
      <c r="AN196" s="8">
        <v>4240.7</v>
      </c>
      <c r="AO196" s="8">
        <v>4136.57</v>
      </c>
      <c r="AP196" s="8">
        <v>491551.04</v>
      </c>
      <c r="AQ196" s="8">
        <v>2943.42</v>
      </c>
      <c r="AR196" s="8">
        <v>3182.84</v>
      </c>
      <c r="AS196" s="10">
        <v>-7.5222128664965901E-2</v>
      </c>
      <c r="AT196" s="10">
        <v>6.0222128664965902E-2</v>
      </c>
      <c r="AU196" s="11">
        <v>32010.13</v>
      </c>
      <c r="AV196" s="8">
        <v>740207.4</v>
      </c>
      <c r="AW196" s="8">
        <v>11519.65</v>
      </c>
      <c r="AX196" s="12">
        <v>728687.75</v>
      </c>
    </row>
    <row r="197" spans="1:50" x14ac:dyDescent="0.2">
      <c r="A197" s="7">
        <v>2342</v>
      </c>
      <c r="B197" s="7" t="s">
        <v>244</v>
      </c>
      <c r="C197" s="7">
        <v>8502342</v>
      </c>
      <c r="D197" s="7">
        <v>116056</v>
      </c>
      <c r="E197" s="8">
        <v>625059.27</v>
      </c>
      <c r="F197" s="8">
        <v>0</v>
      </c>
      <c r="G197" s="8">
        <v>0</v>
      </c>
      <c r="H197" s="8">
        <v>82.9</v>
      </c>
      <c r="I197" s="8">
        <v>0</v>
      </c>
      <c r="J197" s="8">
        <v>1837.63</v>
      </c>
      <c r="K197" s="8">
        <v>733.62</v>
      </c>
      <c r="L197" s="8">
        <v>1100.44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42872.99</v>
      </c>
      <c r="X197" s="8">
        <v>0</v>
      </c>
      <c r="Y197" s="8">
        <v>4671.05</v>
      </c>
      <c r="Z197" s="8">
        <v>0</v>
      </c>
      <c r="AA197" s="8">
        <v>966.96</v>
      </c>
      <c r="AB197" s="8">
        <v>0</v>
      </c>
      <c r="AC197" s="8">
        <v>190000</v>
      </c>
      <c r="AD197" s="8">
        <v>0</v>
      </c>
      <c r="AE197" s="8">
        <v>17145.330000000002</v>
      </c>
      <c r="AF197" s="8">
        <v>0</v>
      </c>
      <c r="AG197" s="8">
        <v>0</v>
      </c>
      <c r="AH197" s="8">
        <v>625059.27</v>
      </c>
      <c r="AI197" s="8">
        <v>52265.59</v>
      </c>
      <c r="AJ197" s="8">
        <v>207145.33</v>
      </c>
      <c r="AK197" s="8">
        <v>3754.59</v>
      </c>
      <c r="AL197" s="8">
        <v>49499.041700000002</v>
      </c>
      <c r="AM197" s="9">
        <v>884470.19</v>
      </c>
      <c r="AN197" s="8">
        <v>3552.09</v>
      </c>
      <c r="AO197" s="8">
        <v>3494.53</v>
      </c>
      <c r="AP197" s="8">
        <v>662992.28</v>
      </c>
      <c r="AQ197" s="8">
        <v>2662.62</v>
      </c>
      <c r="AR197" s="8">
        <v>2759.26</v>
      </c>
      <c r="AS197" s="10">
        <v>-3.5023883215065027E-2</v>
      </c>
      <c r="AT197" s="10">
        <v>2.0023883215065028E-2</v>
      </c>
      <c r="AU197" s="11">
        <v>13757.52</v>
      </c>
      <c r="AV197" s="8">
        <v>898227.71</v>
      </c>
      <c r="AW197" s="8">
        <v>5999.35</v>
      </c>
      <c r="AX197" s="12">
        <v>892228.36</v>
      </c>
    </row>
    <row r="198" spans="1:50" x14ac:dyDescent="0.2">
      <c r="A198" s="7">
        <v>2344</v>
      </c>
      <c r="B198" s="7" t="s">
        <v>245</v>
      </c>
      <c r="C198" s="7">
        <v>8502344</v>
      </c>
      <c r="D198" s="7">
        <v>116057</v>
      </c>
      <c r="E198" s="8">
        <v>970941.87</v>
      </c>
      <c r="F198" s="8">
        <v>0</v>
      </c>
      <c r="G198" s="8">
        <v>0</v>
      </c>
      <c r="H198" s="8">
        <v>134.74</v>
      </c>
      <c r="I198" s="8">
        <v>0</v>
      </c>
      <c r="J198" s="8">
        <v>30068.06</v>
      </c>
      <c r="K198" s="8">
        <v>1431.64</v>
      </c>
      <c r="L198" s="8">
        <v>4294.92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35665.269999999997</v>
      </c>
      <c r="X198" s="8">
        <v>0</v>
      </c>
      <c r="Y198" s="8">
        <v>4261.74</v>
      </c>
      <c r="Z198" s="8">
        <v>0</v>
      </c>
      <c r="AA198" s="8">
        <v>2045.44</v>
      </c>
      <c r="AB198" s="8">
        <v>0</v>
      </c>
      <c r="AC198" s="8">
        <v>190000</v>
      </c>
      <c r="AD198" s="8">
        <v>0</v>
      </c>
      <c r="AE198" s="8">
        <v>19736.330000000002</v>
      </c>
      <c r="AF198" s="8">
        <v>0</v>
      </c>
      <c r="AG198" s="8">
        <v>0</v>
      </c>
      <c r="AH198" s="8">
        <v>970941.87</v>
      </c>
      <c r="AI198" s="8">
        <v>77901.81</v>
      </c>
      <c r="AJ198" s="8">
        <v>209736.33</v>
      </c>
      <c r="AK198" s="8">
        <v>35929.360000000001</v>
      </c>
      <c r="AL198" s="8">
        <v>48967.6247</v>
      </c>
      <c r="AM198" s="9">
        <v>1258580.01</v>
      </c>
      <c r="AN198" s="8">
        <v>3210.66</v>
      </c>
      <c r="AO198" s="8">
        <v>3157.29</v>
      </c>
      <c r="AP198" s="8">
        <v>1027921.47</v>
      </c>
      <c r="AQ198" s="8">
        <v>2622.25</v>
      </c>
      <c r="AR198" s="8">
        <v>2652.23</v>
      </c>
      <c r="AS198" s="10">
        <v>-1.1303695380868181E-2</v>
      </c>
      <c r="AT198" s="10">
        <v>0</v>
      </c>
      <c r="AU198" s="11">
        <v>0</v>
      </c>
      <c r="AV198" s="8">
        <v>1258580.01</v>
      </c>
      <c r="AW198" s="8">
        <v>7971.74</v>
      </c>
      <c r="AX198" s="12">
        <v>1250608.27</v>
      </c>
    </row>
    <row r="199" spans="1:50" x14ac:dyDescent="0.2">
      <c r="A199" s="7">
        <v>2345</v>
      </c>
      <c r="B199" s="7" t="s">
        <v>246</v>
      </c>
      <c r="C199" s="7">
        <v>8502345</v>
      </c>
      <c r="D199" s="7">
        <v>116058</v>
      </c>
      <c r="E199" s="8">
        <v>600353.37</v>
      </c>
      <c r="F199" s="8">
        <v>0</v>
      </c>
      <c r="G199" s="8">
        <v>0</v>
      </c>
      <c r="H199" s="8">
        <v>24</v>
      </c>
      <c r="I199" s="8">
        <v>0</v>
      </c>
      <c r="J199" s="8">
        <v>356.13</v>
      </c>
      <c r="K199" s="8">
        <v>712.26</v>
      </c>
      <c r="L199" s="8">
        <v>1068.3900000000001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22513.34</v>
      </c>
      <c r="X199" s="8">
        <v>0</v>
      </c>
      <c r="Y199" s="8">
        <v>601.94000000000005</v>
      </c>
      <c r="Z199" s="8">
        <v>0</v>
      </c>
      <c r="AA199" s="8">
        <v>1360</v>
      </c>
      <c r="AB199" s="8">
        <v>0</v>
      </c>
      <c r="AC199" s="8">
        <v>190000</v>
      </c>
      <c r="AD199" s="8">
        <v>0</v>
      </c>
      <c r="AE199" s="8">
        <v>16439.330000000002</v>
      </c>
      <c r="AF199" s="8">
        <v>0</v>
      </c>
      <c r="AG199" s="8">
        <v>0</v>
      </c>
      <c r="AH199" s="8">
        <v>600353.37</v>
      </c>
      <c r="AI199" s="8">
        <v>26636.06</v>
      </c>
      <c r="AJ199" s="8">
        <v>206439.33</v>
      </c>
      <c r="AK199" s="8">
        <v>2160.7800000000002</v>
      </c>
      <c r="AL199" s="8">
        <v>28732.951700000001</v>
      </c>
      <c r="AM199" s="9">
        <v>833428.76</v>
      </c>
      <c r="AN199" s="8">
        <v>3429.75</v>
      </c>
      <c r="AO199" s="8">
        <v>3385.6</v>
      </c>
      <c r="AP199" s="8">
        <v>616262.15</v>
      </c>
      <c r="AQ199" s="8">
        <v>2536.06</v>
      </c>
      <c r="AR199" s="8">
        <v>2483.87</v>
      </c>
      <c r="AS199" s="10">
        <v>2.1011566627883126E-2</v>
      </c>
      <c r="AT199" s="10">
        <v>-1.0011566627883127E-2</v>
      </c>
      <c r="AU199" s="11">
        <v>-6042.79</v>
      </c>
      <c r="AV199" s="8">
        <v>827385.97</v>
      </c>
      <c r="AW199" s="8">
        <v>2779.05</v>
      </c>
      <c r="AX199" s="12">
        <v>824606.92</v>
      </c>
    </row>
    <row r="200" spans="1:50" x14ac:dyDescent="0.2">
      <c r="A200" s="7">
        <v>2346</v>
      </c>
      <c r="B200" s="7" t="s">
        <v>247</v>
      </c>
      <c r="C200" s="7">
        <v>8502346</v>
      </c>
      <c r="D200" s="7">
        <v>116059</v>
      </c>
      <c r="E200" s="8">
        <v>768353.49</v>
      </c>
      <c r="F200" s="8">
        <v>0</v>
      </c>
      <c r="G200" s="8">
        <v>0</v>
      </c>
      <c r="H200" s="8">
        <v>33.6</v>
      </c>
      <c r="I200" s="8">
        <v>0</v>
      </c>
      <c r="J200" s="8">
        <v>17094.240000000002</v>
      </c>
      <c r="K200" s="8">
        <v>712.26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1983.11</v>
      </c>
      <c r="W200" s="8">
        <v>33827.449999999997</v>
      </c>
      <c r="X200" s="8">
        <v>0</v>
      </c>
      <c r="Y200" s="8">
        <v>3503.3</v>
      </c>
      <c r="Z200" s="8">
        <v>0</v>
      </c>
      <c r="AA200" s="8">
        <v>1768</v>
      </c>
      <c r="AB200" s="8">
        <v>0</v>
      </c>
      <c r="AC200" s="8">
        <v>190000</v>
      </c>
      <c r="AD200" s="8">
        <v>0</v>
      </c>
      <c r="AE200" s="8">
        <v>15497.33</v>
      </c>
      <c r="AF200" s="8">
        <v>0</v>
      </c>
      <c r="AG200" s="8">
        <v>0</v>
      </c>
      <c r="AH200" s="8">
        <v>768353.49</v>
      </c>
      <c r="AI200" s="8">
        <v>58921.96</v>
      </c>
      <c r="AJ200" s="8">
        <v>205497.33</v>
      </c>
      <c r="AK200" s="8">
        <v>17840.099999999999</v>
      </c>
      <c r="AL200" s="8">
        <v>43294.994899999998</v>
      </c>
      <c r="AM200" s="9">
        <v>1032772.78</v>
      </c>
      <c r="AN200" s="8">
        <v>3320.81</v>
      </c>
      <c r="AO200" s="8">
        <v>3268.62</v>
      </c>
      <c r="AP200" s="8">
        <v>811044.34</v>
      </c>
      <c r="AQ200" s="8">
        <v>2607.86</v>
      </c>
      <c r="AR200" s="8">
        <v>2617.92</v>
      </c>
      <c r="AS200" s="10">
        <v>-3.8427453856496553E-3</v>
      </c>
      <c r="AT200" s="10">
        <v>0</v>
      </c>
      <c r="AU200" s="11">
        <v>0</v>
      </c>
      <c r="AV200" s="8">
        <v>1032772.78</v>
      </c>
      <c r="AW200" s="8">
        <v>6055.8</v>
      </c>
      <c r="AX200" s="12">
        <v>1026716.98</v>
      </c>
    </row>
    <row r="201" spans="1:50" x14ac:dyDescent="0.2">
      <c r="A201" s="7">
        <v>2347</v>
      </c>
      <c r="B201" s="7" t="s">
        <v>248</v>
      </c>
      <c r="C201" s="7">
        <v>8502347</v>
      </c>
      <c r="D201" s="7">
        <v>116060</v>
      </c>
      <c r="E201" s="8">
        <v>491647.41</v>
      </c>
      <c r="F201" s="8">
        <v>0</v>
      </c>
      <c r="G201" s="8">
        <v>0</v>
      </c>
      <c r="H201" s="8">
        <v>93.17</v>
      </c>
      <c r="I201" s="8">
        <v>0</v>
      </c>
      <c r="J201" s="8">
        <v>2457.3000000000002</v>
      </c>
      <c r="K201" s="8">
        <v>705.14</v>
      </c>
      <c r="L201" s="8">
        <v>1057.7</v>
      </c>
      <c r="M201" s="8">
        <v>1762.85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39096.839999999997</v>
      </c>
      <c r="X201" s="8">
        <v>0</v>
      </c>
      <c r="Y201" s="8">
        <v>686.22</v>
      </c>
      <c r="Z201" s="8">
        <v>0</v>
      </c>
      <c r="AA201" s="8">
        <v>2773.04</v>
      </c>
      <c r="AB201" s="8">
        <v>0</v>
      </c>
      <c r="AC201" s="8">
        <v>190000</v>
      </c>
      <c r="AD201" s="8">
        <v>0</v>
      </c>
      <c r="AE201" s="8">
        <v>29862.33</v>
      </c>
      <c r="AF201" s="8">
        <v>0</v>
      </c>
      <c r="AG201" s="8">
        <v>0</v>
      </c>
      <c r="AH201" s="8">
        <v>491647.41</v>
      </c>
      <c r="AI201" s="8">
        <v>48632.26</v>
      </c>
      <c r="AJ201" s="8">
        <v>219862.33</v>
      </c>
      <c r="AK201" s="8">
        <v>6076.16</v>
      </c>
      <c r="AL201" s="8">
        <v>44620.930099999998</v>
      </c>
      <c r="AM201" s="9">
        <v>760142</v>
      </c>
      <c r="AN201" s="8">
        <v>3819.81</v>
      </c>
      <c r="AO201" s="8">
        <v>3768.65</v>
      </c>
      <c r="AP201" s="8">
        <v>530098.80000000005</v>
      </c>
      <c r="AQ201" s="8">
        <v>2663.81</v>
      </c>
      <c r="AR201" s="8">
        <v>2825.24</v>
      </c>
      <c r="AS201" s="10">
        <v>-5.7138508586881062E-2</v>
      </c>
      <c r="AT201" s="10">
        <v>4.2138508586881063E-2</v>
      </c>
      <c r="AU201" s="11">
        <v>23691.23</v>
      </c>
      <c r="AV201" s="8">
        <v>783833.23</v>
      </c>
      <c r="AW201" s="8">
        <v>3598.31</v>
      </c>
      <c r="AX201" s="12">
        <v>780234.92</v>
      </c>
    </row>
    <row r="202" spans="1:50" x14ac:dyDescent="0.2">
      <c r="A202" s="7">
        <v>2348</v>
      </c>
      <c r="B202" s="7" t="s">
        <v>249</v>
      </c>
      <c r="C202" s="7">
        <v>8502348</v>
      </c>
      <c r="D202" s="7">
        <v>116061</v>
      </c>
      <c r="E202" s="8">
        <v>595412.18999999994</v>
      </c>
      <c r="F202" s="8">
        <v>0</v>
      </c>
      <c r="G202" s="8">
        <v>0</v>
      </c>
      <c r="H202" s="8">
        <v>148.80000000000001</v>
      </c>
      <c r="I202" s="8">
        <v>0</v>
      </c>
      <c r="J202" s="8">
        <v>30271.05</v>
      </c>
      <c r="K202" s="8">
        <v>3561.3</v>
      </c>
      <c r="L202" s="8">
        <v>1068.3900000000001</v>
      </c>
      <c r="M202" s="8">
        <v>24929.1</v>
      </c>
      <c r="N202" s="8">
        <v>2849.04</v>
      </c>
      <c r="O202" s="8">
        <v>3201.07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89292.41</v>
      </c>
      <c r="X202" s="8">
        <v>0</v>
      </c>
      <c r="Y202" s="8">
        <v>1805.82</v>
      </c>
      <c r="Z202" s="8">
        <v>0</v>
      </c>
      <c r="AA202" s="8">
        <v>1632</v>
      </c>
      <c r="AB202" s="8">
        <v>0</v>
      </c>
      <c r="AC202" s="8">
        <v>190000</v>
      </c>
      <c r="AD202" s="8">
        <v>0</v>
      </c>
      <c r="AE202" s="8">
        <v>15497.33</v>
      </c>
      <c r="AF202" s="8">
        <v>0</v>
      </c>
      <c r="AG202" s="8">
        <v>0</v>
      </c>
      <c r="AH202" s="8">
        <v>595412.18999999994</v>
      </c>
      <c r="AI202" s="8">
        <v>158758.98000000001</v>
      </c>
      <c r="AJ202" s="8">
        <v>205497.33</v>
      </c>
      <c r="AK202" s="8">
        <v>66028.75</v>
      </c>
      <c r="AL202" s="8">
        <v>101849.4069</v>
      </c>
      <c r="AM202" s="9">
        <v>959668.5</v>
      </c>
      <c r="AN202" s="8">
        <v>3982.03</v>
      </c>
      <c r="AO202" s="8">
        <v>3906.74</v>
      </c>
      <c r="AP202" s="8">
        <v>736026.35</v>
      </c>
      <c r="AQ202" s="8">
        <v>3054.05</v>
      </c>
      <c r="AR202" s="8">
        <v>2857.67</v>
      </c>
      <c r="AS202" s="10">
        <v>6.8720321100756945E-2</v>
      </c>
      <c r="AT202" s="10">
        <v>-5.7720321100756949E-2</v>
      </c>
      <c r="AU202" s="11">
        <v>-39751.9</v>
      </c>
      <c r="AV202" s="8">
        <v>919916.6</v>
      </c>
      <c r="AW202" s="8">
        <v>10137.01</v>
      </c>
      <c r="AX202" s="12">
        <v>909779.59</v>
      </c>
    </row>
    <row r="203" spans="1:50" x14ac:dyDescent="0.2">
      <c r="A203" s="7">
        <v>2354</v>
      </c>
      <c r="B203" s="7" t="s">
        <v>250</v>
      </c>
      <c r="C203" s="7">
        <v>8502354</v>
      </c>
      <c r="D203" s="7">
        <v>116063</v>
      </c>
      <c r="E203" s="8">
        <v>659647.53</v>
      </c>
      <c r="F203" s="8">
        <v>0</v>
      </c>
      <c r="G203" s="8">
        <v>0</v>
      </c>
      <c r="H203" s="8">
        <v>81.599999999999994</v>
      </c>
      <c r="I203" s="8">
        <v>0</v>
      </c>
      <c r="J203" s="8">
        <v>0</v>
      </c>
      <c r="K203" s="8">
        <v>12201.01</v>
      </c>
      <c r="L203" s="8">
        <v>10769.38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19943.27</v>
      </c>
      <c r="X203" s="8">
        <v>0</v>
      </c>
      <c r="Y203" s="8">
        <v>4592.8</v>
      </c>
      <c r="Z203" s="8">
        <v>0</v>
      </c>
      <c r="AA203" s="8">
        <v>952</v>
      </c>
      <c r="AB203" s="8">
        <v>0</v>
      </c>
      <c r="AC203" s="8">
        <v>190000</v>
      </c>
      <c r="AD203" s="8">
        <v>0</v>
      </c>
      <c r="AE203" s="8">
        <v>13377.33</v>
      </c>
      <c r="AF203" s="8">
        <v>0</v>
      </c>
      <c r="AG203" s="8">
        <v>0</v>
      </c>
      <c r="AH203" s="8">
        <v>659647.53</v>
      </c>
      <c r="AI203" s="8">
        <v>48540.06</v>
      </c>
      <c r="AJ203" s="8">
        <v>203377.33</v>
      </c>
      <c r="AK203" s="8">
        <v>23051.99</v>
      </c>
      <c r="AL203" s="8">
        <v>28844.944300000003</v>
      </c>
      <c r="AM203" s="9">
        <v>911564.92</v>
      </c>
      <c r="AN203" s="8">
        <v>3414.1</v>
      </c>
      <c r="AO203" s="8">
        <v>3358.65</v>
      </c>
      <c r="AP203" s="8">
        <v>693382.55</v>
      </c>
      <c r="AQ203" s="8">
        <v>2596.94</v>
      </c>
      <c r="AR203" s="8">
        <v>2685.26</v>
      </c>
      <c r="AS203" s="10">
        <v>-3.2890669804786186E-2</v>
      </c>
      <c r="AT203" s="10">
        <v>1.7890669804786187E-2</v>
      </c>
      <c r="AU203" s="11">
        <v>12826.97</v>
      </c>
      <c r="AV203" s="8">
        <v>924391.89</v>
      </c>
      <c r="AW203" s="8">
        <v>6016.57</v>
      </c>
      <c r="AX203" s="12">
        <v>918375.32</v>
      </c>
    </row>
    <row r="204" spans="1:50" x14ac:dyDescent="0.2">
      <c r="A204" s="7">
        <v>2357</v>
      </c>
      <c r="B204" s="7" t="s">
        <v>251</v>
      </c>
      <c r="C204" s="7">
        <v>8502357</v>
      </c>
      <c r="D204" s="7">
        <v>116065</v>
      </c>
      <c r="E204" s="8">
        <v>370588.5</v>
      </c>
      <c r="F204" s="8">
        <v>0</v>
      </c>
      <c r="G204" s="8">
        <v>0</v>
      </c>
      <c r="H204" s="8">
        <v>72.48</v>
      </c>
      <c r="I204" s="8">
        <v>0</v>
      </c>
      <c r="J204" s="8">
        <v>359.69</v>
      </c>
      <c r="K204" s="8">
        <v>0</v>
      </c>
      <c r="L204" s="8">
        <v>2168.83</v>
      </c>
      <c r="M204" s="8">
        <v>7211.64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23159.46</v>
      </c>
      <c r="X204" s="8">
        <v>0</v>
      </c>
      <c r="Y204" s="8">
        <v>2853.2</v>
      </c>
      <c r="Z204" s="8">
        <v>0</v>
      </c>
      <c r="AA204" s="8">
        <v>958.8</v>
      </c>
      <c r="AB204" s="8">
        <v>0</v>
      </c>
      <c r="AC204" s="8">
        <v>190000</v>
      </c>
      <c r="AD204" s="8">
        <v>0</v>
      </c>
      <c r="AE204" s="8">
        <v>11140.33</v>
      </c>
      <c r="AF204" s="8">
        <v>0</v>
      </c>
      <c r="AG204" s="8">
        <v>0</v>
      </c>
      <c r="AH204" s="8">
        <v>370588.5</v>
      </c>
      <c r="AI204" s="8">
        <v>36784.1</v>
      </c>
      <c r="AJ204" s="8">
        <v>201140.33</v>
      </c>
      <c r="AK204" s="8">
        <v>9812.64</v>
      </c>
      <c r="AL204" s="8">
        <v>27846.608999999997</v>
      </c>
      <c r="AM204" s="9">
        <v>608512.93000000005</v>
      </c>
      <c r="AN204" s="8">
        <v>4083.98</v>
      </c>
      <c r="AO204" s="8">
        <v>4024.39</v>
      </c>
      <c r="AP204" s="8">
        <v>398493.37</v>
      </c>
      <c r="AQ204" s="8">
        <v>2674.45</v>
      </c>
      <c r="AR204" s="8">
        <v>2700.96</v>
      </c>
      <c r="AS204" s="10">
        <v>-9.8150287305255237E-3</v>
      </c>
      <c r="AT204" s="10">
        <v>0</v>
      </c>
      <c r="AU204" s="11">
        <v>0</v>
      </c>
      <c r="AV204" s="8">
        <v>608512.93000000005</v>
      </c>
      <c r="AW204" s="8">
        <v>3915.25</v>
      </c>
      <c r="AX204" s="12">
        <v>604597.68000000005</v>
      </c>
    </row>
    <row r="205" spans="1:50" x14ac:dyDescent="0.2">
      <c r="A205" s="7">
        <v>2361</v>
      </c>
      <c r="B205" s="7" t="s">
        <v>252</v>
      </c>
      <c r="C205" s="7">
        <v>8502361</v>
      </c>
      <c r="D205" s="7">
        <v>116067</v>
      </c>
      <c r="E205" s="8">
        <v>318706.11</v>
      </c>
      <c r="F205" s="8">
        <v>0</v>
      </c>
      <c r="G205" s="8">
        <v>0</v>
      </c>
      <c r="H205" s="8">
        <v>201.6</v>
      </c>
      <c r="I205" s="8">
        <v>0</v>
      </c>
      <c r="J205" s="8">
        <v>356.13</v>
      </c>
      <c r="K205" s="8">
        <v>23504.58</v>
      </c>
      <c r="L205" s="8">
        <v>54487.89</v>
      </c>
      <c r="M205" s="8">
        <v>0</v>
      </c>
      <c r="N205" s="8">
        <v>5698.08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25930.55</v>
      </c>
      <c r="X205" s="8">
        <v>0</v>
      </c>
      <c r="Y205" s="8">
        <v>0</v>
      </c>
      <c r="Z205" s="8">
        <v>0</v>
      </c>
      <c r="AA205" s="8">
        <v>544</v>
      </c>
      <c r="AB205" s="8">
        <v>0</v>
      </c>
      <c r="AC205" s="8">
        <v>190000</v>
      </c>
      <c r="AD205" s="8">
        <v>0</v>
      </c>
      <c r="AE205" s="8">
        <v>16910.330000000002</v>
      </c>
      <c r="AF205" s="8">
        <v>0</v>
      </c>
      <c r="AG205" s="8">
        <v>0</v>
      </c>
      <c r="AH205" s="8">
        <v>318706.11</v>
      </c>
      <c r="AI205" s="8">
        <v>110722.83</v>
      </c>
      <c r="AJ205" s="8">
        <v>206910.33</v>
      </c>
      <c r="AK205" s="8">
        <v>84248.28</v>
      </c>
      <c r="AL205" s="8">
        <v>37542.439099999996</v>
      </c>
      <c r="AM205" s="9">
        <v>636339.27</v>
      </c>
      <c r="AN205" s="8">
        <v>4932.8599999999997</v>
      </c>
      <c r="AO205" s="8">
        <v>4847.45</v>
      </c>
      <c r="AP205" s="8">
        <v>418411.18</v>
      </c>
      <c r="AQ205" s="8">
        <v>3243.5</v>
      </c>
      <c r="AR205" s="8">
        <v>3644.22</v>
      </c>
      <c r="AS205" s="10">
        <v>-0.10996043048992646</v>
      </c>
      <c r="AT205" s="10">
        <v>9.4960430489926459E-2</v>
      </c>
      <c r="AU205" s="11">
        <v>44641.31</v>
      </c>
      <c r="AV205" s="8">
        <v>680980.58</v>
      </c>
      <c r="AW205" s="8">
        <v>6609.47</v>
      </c>
      <c r="AX205" s="12">
        <v>674371.11</v>
      </c>
    </row>
    <row r="206" spans="1:50" x14ac:dyDescent="0.2">
      <c r="A206" s="7">
        <v>2367</v>
      </c>
      <c r="B206" s="7" t="s">
        <v>253</v>
      </c>
      <c r="C206" s="7">
        <v>8502367</v>
      </c>
      <c r="D206" s="7">
        <v>116068</v>
      </c>
      <c r="E206" s="8">
        <v>578118.06000000006</v>
      </c>
      <c r="F206" s="8">
        <v>0</v>
      </c>
      <c r="G206" s="8">
        <v>0</v>
      </c>
      <c r="H206" s="8">
        <v>100.8</v>
      </c>
      <c r="I206" s="8">
        <v>0</v>
      </c>
      <c r="J206" s="8">
        <v>16381.98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10094.030000000001</v>
      </c>
      <c r="W206" s="8">
        <v>81452.94</v>
      </c>
      <c r="X206" s="8">
        <v>0</v>
      </c>
      <c r="Y206" s="8">
        <v>601.94000000000005</v>
      </c>
      <c r="Z206" s="8">
        <v>0</v>
      </c>
      <c r="AA206" s="8">
        <v>3128</v>
      </c>
      <c r="AB206" s="8">
        <v>0</v>
      </c>
      <c r="AC206" s="8">
        <v>190000</v>
      </c>
      <c r="AD206" s="8">
        <v>0</v>
      </c>
      <c r="AE206" s="8">
        <v>10904.33</v>
      </c>
      <c r="AF206" s="8">
        <v>0</v>
      </c>
      <c r="AG206" s="8">
        <v>0</v>
      </c>
      <c r="AH206" s="8">
        <v>578118.06000000006</v>
      </c>
      <c r="AI206" s="8">
        <v>111759.69</v>
      </c>
      <c r="AJ206" s="8">
        <v>200904.33</v>
      </c>
      <c r="AK206" s="8">
        <v>16482.78</v>
      </c>
      <c r="AL206" s="8">
        <v>88882.398600000015</v>
      </c>
      <c r="AM206" s="9">
        <v>890782.08</v>
      </c>
      <c r="AN206" s="8">
        <v>3806.76</v>
      </c>
      <c r="AO206" s="8">
        <v>3746.63</v>
      </c>
      <c r="AP206" s="8">
        <v>675806.39</v>
      </c>
      <c r="AQ206" s="8">
        <v>2888.06</v>
      </c>
      <c r="AR206" s="8">
        <v>2622.72</v>
      </c>
      <c r="AS206" s="10">
        <v>0.10116977794045882</v>
      </c>
      <c r="AT206" s="10">
        <v>-9.0169777940458828E-2</v>
      </c>
      <c r="AU206" s="11">
        <v>-55338.68</v>
      </c>
      <c r="AV206" s="8">
        <v>835443.4</v>
      </c>
      <c r="AW206" s="8">
        <v>6339.82</v>
      </c>
      <c r="AX206" s="12">
        <v>829103.58</v>
      </c>
    </row>
    <row r="207" spans="1:50" x14ac:dyDescent="0.2">
      <c r="A207" s="7">
        <v>2372</v>
      </c>
      <c r="B207" s="7" t="s">
        <v>254</v>
      </c>
      <c r="C207" s="7">
        <v>8502372</v>
      </c>
      <c r="D207" s="7">
        <v>116069</v>
      </c>
      <c r="E207" s="8">
        <v>415059.12</v>
      </c>
      <c r="F207" s="8">
        <v>0</v>
      </c>
      <c r="G207" s="8">
        <v>0</v>
      </c>
      <c r="H207" s="8">
        <v>105.6</v>
      </c>
      <c r="I207" s="8">
        <v>0</v>
      </c>
      <c r="J207" s="8">
        <v>12820.68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34775.08</v>
      </c>
      <c r="X207" s="8">
        <v>0</v>
      </c>
      <c r="Y207" s="8">
        <v>2708.74</v>
      </c>
      <c r="Z207" s="8">
        <v>0</v>
      </c>
      <c r="AA207" s="8">
        <v>544</v>
      </c>
      <c r="AB207" s="8">
        <v>0</v>
      </c>
      <c r="AC207" s="8">
        <v>190000</v>
      </c>
      <c r="AD207" s="8">
        <v>0</v>
      </c>
      <c r="AE207" s="8">
        <v>11022.33</v>
      </c>
      <c r="AF207" s="8">
        <v>0</v>
      </c>
      <c r="AG207" s="8">
        <v>0</v>
      </c>
      <c r="AH207" s="8">
        <v>415059.12</v>
      </c>
      <c r="AI207" s="8">
        <v>50954.1</v>
      </c>
      <c r="AJ207" s="8">
        <v>201022.33</v>
      </c>
      <c r="AK207" s="8">
        <v>12926.28</v>
      </c>
      <c r="AL207" s="8">
        <v>40218.299200000001</v>
      </c>
      <c r="AM207" s="9">
        <v>667035.55000000005</v>
      </c>
      <c r="AN207" s="8">
        <v>3970.45</v>
      </c>
      <c r="AO207" s="8">
        <v>3909.47</v>
      </c>
      <c r="AP207" s="8">
        <v>455768.22</v>
      </c>
      <c r="AQ207" s="8">
        <v>2712.91</v>
      </c>
      <c r="AR207" s="8">
        <v>2547.69</v>
      </c>
      <c r="AS207" s="10">
        <v>6.485090415238895E-2</v>
      </c>
      <c r="AT207" s="10">
        <v>-5.3850904152388954E-2</v>
      </c>
      <c r="AU207" s="11">
        <v>-23048.83</v>
      </c>
      <c r="AV207" s="8">
        <v>643986.72</v>
      </c>
      <c r="AW207" s="8">
        <v>4660.92</v>
      </c>
      <c r="AX207" s="12">
        <v>639325.80000000005</v>
      </c>
    </row>
    <row r="208" spans="1:50" x14ac:dyDescent="0.2">
      <c r="A208" s="7">
        <v>2373</v>
      </c>
      <c r="B208" s="7" t="s">
        <v>255</v>
      </c>
      <c r="C208" s="7">
        <v>8502373</v>
      </c>
      <c r="D208" s="7">
        <v>116070</v>
      </c>
      <c r="E208" s="8">
        <v>555882.75</v>
      </c>
      <c r="F208" s="8">
        <v>0</v>
      </c>
      <c r="G208" s="8">
        <v>0</v>
      </c>
      <c r="H208" s="8">
        <v>77.14</v>
      </c>
      <c r="I208" s="8">
        <v>0</v>
      </c>
      <c r="J208" s="8">
        <v>26115.02</v>
      </c>
      <c r="K208" s="8">
        <v>3575.55</v>
      </c>
      <c r="L208" s="8">
        <v>1068.3900000000001</v>
      </c>
      <c r="M208" s="8">
        <v>16097.08</v>
      </c>
      <c r="N208" s="8">
        <v>2849.04</v>
      </c>
      <c r="O208" s="8">
        <v>6434.15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55780.84</v>
      </c>
      <c r="X208" s="8">
        <v>0</v>
      </c>
      <c r="Y208" s="8">
        <v>1932.22</v>
      </c>
      <c r="Z208" s="8">
        <v>0</v>
      </c>
      <c r="AA208" s="8">
        <v>273.36</v>
      </c>
      <c r="AB208" s="8">
        <v>0</v>
      </c>
      <c r="AC208" s="8">
        <v>190000</v>
      </c>
      <c r="AD208" s="8">
        <v>0</v>
      </c>
      <c r="AE208" s="8">
        <v>17381.330000000002</v>
      </c>
      <c r="AF208" s="8">
        <v>0</v>
      </c>
      <c r="AG208" s="8">
        <v>0</v>
      </c>
      <c r="AH208" s="8">
        <v>555882.75</v>
      </c>
      <c r="AI208" s="8">
        <v>114202.79</v>
      </c>
      <c r="AJ208" s="8">
        <v>207381.33</v>
      </c>
      <c r="AK208" s="8">
        <v>56216.37</v>
      </c>
      <c r="AL208" s="8">
        <v>66961.304499999998</v>
      </c>
      <c r="AM208" s="9">
        <v>877466.87</v>
      </c>
      <c r="AN208" s="8">
        <v>3917.26</v>
      </c>
      <c r="AO208" s="8">
        <v>3848.57</v>
      </c>
      <c r="AP208" s="8">
        <v>654699.4</v>
      </c>
      <c r="AQ208" s="8">
        <v>2922.77</v>
      </c>
      <c r="AR208" s="8">
        <v>2839.3</v>
      </c>
      <c r="AS208" s="10">
        <v>2.9398091078786954E-2</v>
      </c>
      <c r="AT208" s="10">
        <v>-1.8398091078786954E-2</v>
      </c>
      <c r="AU208" s="11">
        <v>-11701.24</v>
      </c>
      <c r="AV208" s="8">
        <v>865765.63</v>
      </c>
      <c r="AW208" s="8">
        <v>7971.75</v>
      </c>
      <c r="AX208" s="12">
        <v>857793.88</v>
      </c>
    </row>
    <row r="209" spans="1:50" x14ac:dyDescent="0.2">
      <c r="A209" s="7">
        <v>2376</v>
      </c>
      <c r="B209" s="7" t="s">
        <v>256</v>
      </c>
      <c r="C209" s="7">
        <v>8502376</v>
      </c>
      <c r="D209" s="7">
        <v>116071</v>
      </c>
      <c r="E209" s="8">
        <v>516353.31</v>
      </c>
      <c r="F209" s="8">
        <v>0</v>
      </c>
      <c r="G209" s="8">
        <v>0</v>
      </c>
      <c r="H209" s="8">
        <v>91.2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21221.119999999999</v>
      </c>
      <c r="X209" s="8">
        <v>0</v>
      </c>
      <c r="Y209" s="8">
        <v>0</v>
      </c>
      <c r="Z209" s="8">
        <v>0</v>
      </c>
      <c r="AA209" s="8">
        <v>1088</v>
      </c>
      <c r="AB209" s="8">
        <v>0</v>
      </c>
      <c r="AC209" s="8">
        <v>190000</v>
      </c>
      <c r="AD209" s="8">
        <v>0</v>
      </c>
      <c r="AE209" s="8">
        <v>10433.33</v>
      </c>
      <c r="AF209" s="8">
        <v>0</v>
      </c>
      <c r="AG209" s="8">
        <v>0</v>
      </c>
      <c r="AH209" s="8">
        <v>516353.31</v>
      </c>
      <c r="AI209" s="8">
        <v>22400.32</v>
      </c>
      <c r="AJ209" s="8">
        <v>200433.33</v>
      </c>
      <c r="AK209" s="8">
        <v>91.2</v>
      </c>
      <c r="AL209" s="8">
        <v>26393.773099999999</v>
      </c>
      <c r="AM209" s="9">
        <v>739186.96</v>
      </c>
      <c r="AN209" s="8">
        <v>3536.78</v>
      </c>
      <c r="AO209" s="8">
        <v>3493.65</v>
      </c>
      <c r="AP209" s="8">
        <v>529739.35</v>
      </c>
      <c r="AQ209" s="8">
        <v>2534.64</v>
      </c>
      <c r="AR209" s="8">
        <v>2415.8200000000002</v>
      </c>
      <c r="AS209" s="10">
        <v>4.9184127956552928E-2</v>
      </c>
      <c r="AT209" s="10">
        <v>-3.8184127956552932E-2</v>
      </c>
      <c r="AU209" s="11">
        <v>-19279.41</v>
      </c>
      <c r="AV209" s="8">
        <v>719907.55</v>
      </c>
      <c r="AW209" s="8">
        <v>2107.59</v>
      </c>
      <c r="AX209" s="12">
        <v>717799.96</v>
      </c>
    </row>
    <row r="210" spans="1:50" x14ac:dyDescent="0.2">
      <c r="A210" s="7">
        <v>2377</v>
      </c>
      <c r="B210" s="7" t="s">
        <v>257</v>
      </c>
      <c r="C210" s="7">
        <v>8502377</v>
      </c>
      <c r="D210" s="7">
        <v>116072</v>
      </c>
      <c r="E210" s="8">
        <v>800471.16</v>
      </c>
      <c r="F210" s="8">
        <v>0</v>
      </c>
      <c r="G210" s="8">
        <v>0</v>
      </c>
      <c r="H210" s="8">
        <v>234.24</v>
      </c>
      <c r="I210" s="8">
        <v>0</v>
      </c>
      <c r="J210" s="8">
        <v>3475.82</v>
      </c>
      <c r="K210" s="8">
        <v>81325.84</v>
      </c>
      <c r="L210" s="8">
        <v>11463.82</v>
      </c>
      <c r="M210" s="8">
        <v>0</v>
      </c>
      <c r="N210" s="8">
        <v>2792.06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1983.11</v>
      </c>
      <c r="W210" s="8">
        <v>63175.199999999997</v>
      </c>
      <c r="X210" s="8">
        <v>0</v>
      </c>
      <c r="Y210" s="8">
        <v>2937.47</v>
      </c>
      <c r="Z210" s="8">
        <v>0</v>
      </c>
      <c r="AA210" s="8">
        <v>2389.52</v>
      </c>
      <c r="AB210" s="8">
        <v>0</v>
      </c>
      <c r="AC210" s="8">
        <v>190000</v>
      </c>
      <c r="AD210" s="8">
        <v>0</v>
      </c>
      <c r="AE210" s="8">
        <v>23268.33</v>
      </c>
      <c r="AF210" s="8">
        <v>0</v>
      </c>
      <c r="AG210" s="8">
        <v>0</v>
      </c>
      <c r="AH210" s="8">
        <v>800471.16</v>
      </c>
      <c r="AI210" s="8">
        <v>169777.08</v>
      </c>
      <c r="AJ210" s="8">
        <v>213268.33</v>
      </c>
      <c r="AK210" s="8">
        <v>99291.78</v>
      </c>
      <c r="AL210" s="8">
        <v>81109.089599999992</v>
      </c>
      <c r="AM210" s="9">
        <v>1183516.57</v>
      </c>
      <c r="AN210" s="8">
        <v>3652.83</v>
      </c>
      <c r="AO210" s="8">
        <v>3583.17</v>
      </c>
      <c r="AP210" s="8">
        <v>947677.64</v>
      </c>
      <c r="AQ210" s="8">
        <v>2924.93</v>
      </c>
      <c r="AR210" s="8">
        <v>2772.94</v>
      </c>
      <c r="AS210" s="10">
        <v>5.4811860335961027E-2</v>
      </c>
      <c r="AT210" s="10">
        <v>-4.3811860335961031E-2</v>
      </c>
      <c r="AU210" s="11">
        <v>-39362</v>
      </c>
      <c r="AV210" s="8">
        <v>1144154.57</v>
      </c>
      <c r="AW210" s="8">
        <v>11770.72</v>
      </c>
      <c r="AX210" s="12">
        <v>1132383.8500000001</v>
      </c>
    </row>
    <row r="211" spans="1:50" x14ac:dyDescent="0.2">
      <c r="A211" s="7">
        <v>2378</v>
      </c>
      <c r="B211" s="7" t="s">
        <v>258</v>
      </c>
      <c r="C211" s="7">
        <v>8502378</v>
      </c>
      <c r="D211" s="7">
        <v>116073</v>
      </c>
      <c r="E211" s="8">
        <v>686824.02</v>
      </c>
      <c r="F211" s="8">
        <v>0</v>
      </c>
      <c r="G211" s="8">
        <v>0</v>
      </c>
      <c r="H211" s="8">
        <v>134.4</v>
      </c>
      <c r="I211" s="8">
        <v>0</v>
      </c>
      <c r="J211" s="8">
        <v>1428.08</v>
      </c>
      <c r="K211" s="8">
        <v>2856.16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46965.02</v>
      </c>
      <c r="X211" s="8">
        <v>0</v>
      </c>
      <c r="Y211" s="8">
        <v>6621.34</v>
      </c>
      <c r="Z211" s="8">
        <v>0</v>
      </c>
      <c r="AA211" s="8">
        <v>2176</v>
      </c>
      <c r="AB211" s="8">
        <v>0</v>
      </c>
      <c r="AC211" s="8">
        <v>190000</v>
      </c>
      <c r="AD211" s="8">
        <v>0</v>
      </c>
      <c r="AE211" s="8">
        <v>28685.33</v>
      </c>
      <c r="AF211" s="8">
        <v>0</v>
      </c>
      <c r="AG211" s="8">
        <v>0</v>
      </c>
      <c r="AH211" s="8">
        <v>686824.02</v>
      </c>
      <c r="AI211" s="8">
        <v>60181</v>
      </c>
      <c r="AJ211" s="8">
        <v>218685.33</v>
      </c>
      <c r="AK211" s="8">
        <v>4418.6400000000003</v>
      </c>
      <c r="AL211" s="8">
        <v>54275.124199999998</v>
      </c>
      <c r="AM211" s="9">
        <v>965690.35</v>
      </c>
      <c r="AN211" s="8">
        <v>3473.71</v>
      </c>
      <c r="AO211" s="8">
        <v>3414.1</v>
      </c>
      <c r="AP211" s="8">
        <v>730433.53</v>
      </c>
      <c r="AQ211" s="8">
        <v>2627.46</v>
      </c>
      <c r="AR211" s="8">
        <v>2738.5</v>
      </c>
      <c r="AS211" s="10">
        <v>-4.0547745115939372E-2</v>
      </c>
      <c r="AT211" s="10">
        <v>2.5547745115939373E-2</v>
      </c>
      <c r="AU211" s="11">
        <v>19449.580000000002</v>
      </c>
      <c r="AV211" s="8">
        <v>985139.93</v>
      </c>
      <c r="AW211" s="8">
        <v>7371.51</v>
      </c>
      <c r="AX211" s="12">
        <v>977768.42</v>
      </c>
    </row>
    <row r="212" spans="1:50" x14ac:dyDescent="0.2">
      <c r="A212" s="7">
        <v>2382</v>
      </c>
      <c r="B212" s="7" t="s">
        <v>259</v>
      </c>
      <c r="C212" s="7">
        <v>8502382</v>
      </c>
      <c r="D212" s="7">
        <v>116074</v>
      </c>
      <c r="E212" s="8">
        <v>664588.71</v>
      </c>
      <c r="F212" s="8">
        <v>0</v>
      </c>
      <c r="G212" s="8">
        <v>0</v>
      </c>
      <c r="H212" s="8">
        <v>38.4</v>
      </c>
      <c r="I212" s="8">
        <v>0</v>
      </c>
      <c r="J212" s="8">
        <v>712.26</v>
      </c>
      <c r="K212" s="8">
        <v>712.26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31142.51</v>
      </c>
      <c r="X212" s="8">
        <v>0</v>
      </c>
      <c r="Y212" s="8">
        <v>4243.67</v>
      </c>
      <c r="Z212" s="8">
        <v>0</v>
      </c>
      <c r="AA212" s="8">
        <v>1360</v>
      </c>
      <c r="AB212" s="8">
        <v>0</v>
      </c>
      <c r="AC212" s="8">
        <v>190000</v>
      </c>
      <c r="AD212" s="8">
        <v>0</v>
      </c>
      <c r="AE212" s="8">
        <v>30333.33</v>
      </c>
      <c r="AF212" s="8">
        <v>0</v>
      </c>
      <c r="AG212" s="8">
        <v>0</v>
      </c>
      <c r="AH212" s="8">
        <v>664588.71</v>
      </c>
      <c r="AI212" s="8">
        <v>38209.1</v>
      </c>
      <c r="AJ212" s="8">
        <v>220333.33</v>
      </c>
      <c r="AK212" s="8">
        <v>1462.92</v>
      </c>
      <c r="AL212" s="8">
        <v>37934.689100000003</v>
      </c>
      <c r="AM212" s="9">
        <v>923131.14</v>
      </c>
      <c r="AN212" s="8">
        <v>3431.71</v>
      </c>
      <c r="AO212" s="8">
        <v>3379.72</v>
      </c>
      <c r="AP212" s="8">
        <v>688811.03</v>
      </c>
      <c r="AQ212" s="8">
        <v>2560.64</v>
      </c>
      <c r="AR212" s="8">
        <v>2589.9699999999998</v>
      </c>
      <c r="AS212" s="10">
        <v>-1.1324455495623473E-2</v>
      </c>
      <c r="AT212" s="10">
        <v>0</v>
      </c>
      <c r="AU212" s="11">
        <v>0</v>
      </c>
      <c r="AV212" s="8">
        <v>923131.14</v>
      </c>
      <c r="AW212" s="8">
        <v>5176.29</v>
      </c>
      <c r="AX212" s="12">
        <v>917954.85</v>
      </c>
    </row>
    <row r="213" spans="1:50" x14ac:dyDescent="0.2">
      <c r="A213" s="7">
        <v>2383</v>
      </c>
      <c r="B213" s="7" t="s">
        <v>260</v>
      </c>
      <c r="C213" s="7">
        <v>8502383</v>
      </c>
      <c r="D213" s="7">
        <v>116075</v>
      </c>
      <c r="E213" s="8">
        <v>481765.05</v>
      </c>
      <c r="F213" s="8">
        <v>0</v>
      </c>
      <c r="G213" s="8">
        <v>0</v>
      </c>
      <c r="H213" s="8">
        <v>57.6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88660.66</v>
      </c>
      <c r="X213" s="8">
        <v>0</v>
      </c>
      <c r="Y213" s="8">
        <v>4815.5200000000004</v>
      </c>
      <c r="Z213" s="8">
        <v>0</v>
      </c>
      <c r="AA213" s="8">
        <v>2176</v>
      </c>
      <c r="AB213" s="8">
        <v>0</v>
      </c>
      <c r="AC213" s="8">
        <v>190000</v>
      </c>
      <c r="AD213" s="8">
        <v>0</v>
      </c>
      <c r="AE213" s="8">
        <v>11493.33</v>
      </c>
      <c r="AF213" s="8">
        <v>0</v>
      </c>
      <c r="AG213" s="8">
        <v>0</v>
      </c>
      <c r="AH213" s="8">
        <v>481765.05</v>
      </c>
      <c r="AI213" s="8">
        <v>95709.78</v>
      </c>
      <c r="AJ213" s="8">
        <v>201493.33</v>
      </c>
      <c r="AK213" s="8">
        <v>57.6</v>
      </c>
      <c r="AL213" s="8">
        <v>93484.070500000002</v>
      </c>
      <c r="AM213" s="9">
        <v>778968.16</v>
      </c>
      <c r="AN213" s="8">
        <v>3994.71</v>
      </c>
      <c r="AO213" s="8">
        <v>3922.06</v>
      </c>
      <c r="AP213" s="8">
        <v>563308.6</v>
      </c>
      <c r="AQ213" s="8">
        <v>2888.76</v>
      </c>
      <c r="AR213" s="8">
        <v>2732.86</v>
      </c>
      <c r="AS213" s="10">
        <v>5.7046464143790783E-2</v>
      </c>
      <c r="AT213" s="10">
        <v>-4.604646414379078E-2</v>
      </c>
      <c r="AU213" s="11">
        <v>-24538.52</v>
      </c>
      <c r="AV213" s="8">
        <v>754429.64</v>
      </c>
      <c r="AW213" s="8">
        <v>7749.68</v>
      </c>
      <c r="AX213" s="12">
        <v>746679.96</v>
      </c>
    </row>
    <row r="214" spans="1:50" x14ac:dyDescent="0.2">
      <c r="A214" s="7">
        <v>2384</v>
      </c>
      <c r="B214" s="7" t="s">
        <v>261</v>
      </c>
      <c r="C214" s="7">
        <v>8502384</v>
      </c>
      <c r="D214" s="7">
        <v>116076</v>
      </c>
      <c r="E214" s="8">
        <v>447176.79</v>
      </c>
      <c r="F214" s="8">
        <v>0</v>
      </c>
      <c r="G214" s="8">
        <v>0</v>
      </c>
      <c r="H214" s="8">
        <v>48</v>
      </c>
      <c r="I214" s="8">
        <v>0</v>
      </c>
      <c r="J214" s="8">
        <v>356.13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2221.08</v>
      </c>
      <c r="W214" s="8">
        <v>30941.5</v>
      </c>
      <c r="X214" s="8">
        <v>0</v>
      </c>
      <c r="Y214" s="8">
        <v>1203.8800000000001</v>
      </c>
      <c r="Z214" s="8">
        <v>0</v>
      </c>
      <c r="AA214" s="8">
        <v>1088</v>
      </c>
      <c r="AB214" s="8">
        <v>0</v>
      </c>
      <c r="AC214" s="8">
        <v>190000</v>
      </c>
      <c r="AD214" s="8">
        <v>0</v>
      </c>
      <c r="AE214" s="8">
        <v>7019.33</v>
      </c>
      <c r="AF214" s="8">
        <v>0</v>
      </c>
      <c r="AG214" s="8">
        <v>0</v>
      </c>
      <c r="AH214" s="8">
        <v>447176.79</v>
      </c>
      <c r="AI214" s="8">
        <v>35858.589999999997</v>
      </c>
      <c r="AJ214" s="8">
        <v>197019.33</v>
      </c>
      <c r="AK214" s="8">
        <v>404.13</v>
      </c>
      <c r="AL214" s="8">
        <v>35453.680899999999</v>
      </c>
      <c r="AM214" s="9">
        <v>680054.71</v>
      </c>
      <c r="AN214" s="8">
        <v>3757.21</v>
      </c>
      <c r="AO214" s="8">
        <v>3707.38</v>
      </c>
      <c r="AP214" s="8">
        <v>474015.95</v>
      </c>
      <c r="AQ214" s="8">
        <v>2618.87</v>
      </c>
      <c r="AR214" s="8">
        <v>2325.5100000000002</v>
      </c>
      <c r="AS214" s="10">
        <v>0.12614867276425371</v>
      </c>
      <c r="AT214" s="10">
        <v>-0.11514867276425371</v>
      </c>
      <c r="AU214" s="11">
        <v>-48468.07</v>
      </c>
      <c r="AV214" s="8">
        <v>631586.64</v>
      </c>
      <c r="AW214" s="8">
        <v>3069.02</v>
      </c>
      <c r="AX214" s="12">
        <v>628517.62</v>
      </c>
    </row>
    <row r="215" spans="1:50" x14ac:dyDescent="0.2">
      <c r="A215" s="7">
        <v>2387</v>
      </c>
      <c r="B215" s="7" t="s">
        <v>262</v>
      </c>
      <c r="C215" s="7">
        <v>8502387</v>
      </c>
      <c r="D215" s="7">
        <v>116078</v>
      </c>
      <c r="E215" s="8">
        <v>573176.88</v>
      </c>
      <c r="F215" s="8">
        <v>0</v>
      </c>
      <c r="G215" s="8">
        <v>0</v>
      </c>
      <c r="H215" s="8">
        <v>144</v>
      </c>
      <c r="I215" s="8">
        <v>0</v>
      </c>
      <c r="J215" s="8">
        <v>1431.64</v>
      </c>
      <c r="K215" s="8">
        <v>20748.13</v>
      </c>
      <c r="L215" s="8">
        <v>37553.910000000003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2399.56</v>
      </c>
      <c r="W215" s="8">
        <v>57202.27</v>
      </c>
      <c r="X215" s="8">
        <v>0</v>
      </c>
      <c r="Y215" s="8">
        <v>23547.89</v>
      </c>
      <c r="Z215" s="8">
        <v>0</v>
      </c>
      <c r="AA215" s="8">
        <v>3400</v>
      </c>
      <c r="AB215" s="8">
        <v>0</v>
      </c>
      <c r="AC215" s="8">
        <v>190000</v>
      </c>
      <c r="AD215" s="8">
        <v>0</v>
      </c>
      <c r="AE215" s="8">
        <v>10904.33</v>
      </c>
      <c r="AF215" s="8">
        <v>0</v>
      </c>
      <c r="AG215" s="8">
        <v>0</v>
      </c>
      <c r="AH215" s="8">
        <v>573176.88</v>
      </c>
      <c r="AI215" s="8">
        <v>146427.4</v>
      </c>
      <c r="AJ215" s="8">
        <v>200904.33</v>
      </c>
      <c r="AK215" s="8">
        <v>59877.68</v>
      </c>
      <c r="AL215" s="8">
        <v>68921.806800000006</v>
      </c>
      <c r="AM215" s="9">
        <v>920508.61</v>
      </c>
      <c r="AN215" s="8">
        <v>3967.71</v>
      </c>
      <c r="AO215" s="8">
        <v>3850.44</v>
      </c>
      <c r="AP215" s="8">
        <v>692396.99</v>
      </c>
      <c r="AQ215" s="8">
        <v>2984.47</v>
      </c>
      <c r="AR215" s="8">
        <v>3213.78</v>
      </c>
      <c r="AS215" s="10">
        <v>-7.135211495497526E-2</v>
      </c>
      <c r="AT215" s="10">
        <v>5.635211495497526E-2</v>
      </c>
      <c r="AU215" s="11">
        <v>42015.97</v>
      </c>
      <c r="AV215" s="8">
        <v>962524.58</v>
      </c>
      <c r="AW215" s="8">
        <v>19497.77</v>
      </c>
      <c r="AX215" s="12">
        <v>943026.81</v>
      </c>
    </row>
    <row r="216" spans="1:50" x14ac:dyDescent="0.2">
      <c r="A216" s="7">
        <v>2388</v>
      </c>
      <c r="B216" s="7" t="s">
        <v>263</v>
      </c>
      <c r="C216" s="7">
        <v>8502388</v>
      </c>
      <c r="D216" s="7">
        <v>116079</v>
      </c>
      <c r="E216" s="8">
        <v>462000.33</v>
      </c>
      <c r="F216" s="8">
        <v>0</v>
      </c>
      <c r="G216" s="8">
        <v>0</v>
      </c>
      <c r="H216" s="8">
        <v>97.06</v>
      </c>
      <c r="I216" s="8">
        <v>0</v>
      </c>
      <c r="J216" s="8">
        <v>0</v>
      </c>
      <c r="K216" s="8">
        <v>7920.34</v>
      </c>
      <c r="L216" s="8">
        <v>35641.49</v>
      </c>
      <c r="M216" s="8">
        <v>26994.65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48271.6</v>
      </c>
      <c r="X216" s="8">
        <v>0</v>
      </c>
      <c r="Y216" s="8">
        <v>728.34</v>
      </c>
      <c r="Z216" s="8">
        <v>0</v>
      </c>
      <c r="AA216" s="8">
        <v>2887.28</v>
      </c>
      <c r="AB216" s="8">
        <v>0</v>
      </c>
      <c r="AC216" s="8">
        <v>190000</v>
      </c>
      <c r="AD216" s="8">
        <v>0</v>
      </c>
      <c r="AE216" s="8">
        <v>14201.33</v>
      </c>
      <c r="AF216" s="8">
        <v>0</v>
      </c>
      <c r="AG216" s="8">
        <v>0</v>
      </c>
      <c r="AH216" s="8">
        <v>462000.33</v>
      </c>
      <c r="AI216" s="8">
        <v>122540.76</v>
      </c>
      <c r="AJ216" s="8">
        <v>204201.33</v>
      </c>
      <c r="AK216" s="8">
        <v>70653.539999999994</v>
      </c>
      <c r="AL216" s="8">
        <v>59956.957299999995</v>
      </c>
      <c r="AM216" s="9">
        <v>788742.42</v>
      </c>
      <c r="AN216" s="8">
        <v>4263.47</v>
      </c>
      <c r="AO216" s="8">
        <v>4188.8900000000003</v>
      </c>
      <c r="AP216" s="8">
        <v>570742.69999999995</v>
      </c>
      <c r="AQ216" s="8">
        <v>3085.1</v>
      </c>
      <c r="AR216" s="8">
        <v>2949.34</v>
      </c>
      <c r="AS216" s="10">
        <v>4.6030637362935355E-2</v>
      </c>
      <c r="AT216" s="10">
        <v>-3.5030637362935352E-2</v>
      </c>
      <c r="AU216" s="11">
        <v>-19113.689999999999</v>
      </c>
      <c r="AV216" s="8">
        <v>769628.73</v>
      </c>
      <c r="AW216" s="8">
        <v>7603.26</v>
      </c>
      <c r="AX216" s="12">
        <v>762025.47</v>
      </c>
    </row>
    <row r="217" spans="1:50" x14ac:dyDescent="0.2">
      <c r="A217" s="7">
        <v>2389</v>
      </c>
      <c r="B217" s="7" t="s">
        <v>264</v>
      </c>
      <c r="C217" s="7">
        <v>8502389</v>
      </c>
      <c r="D217" s="7">
        <v>116080</v>
      </c>
      <c r="E217" s="8">
        <v>481765.05</v>
      </c>
      <c r="F217" s="8">
        <v>0</v>
      </c>
      <c r="G217" s="8">
        <v>0</v>
      </c>
      <c r="H217" s="8">
        <v>43.2</v>
      </c>
      <c r="I217" s="8">
        <v>0</v>
      </c>
      <c r="J217" s="8">
        <v>7158.21</v>
      </c>
      <c r="K217" s="8">
        <v>0</v>
      </c>
      <c r="L217" s="8">
        <v>2147.4699999999998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19526.88</v>
      </c>
      <c r="X217" s="8">
        <v>0</v>
      </c>
      <c r="Y217" s="8">
        <v>2136.89</v>
      </c>
      <c r="Z217" s="8">
        <v>0</v>
      </c>
      <c r="AA217" s="8">
        <v>2312</v>
      </c>
      <c r="AB217" s="8">
        <v>0</v>
      </c>
      <c r="AC217" s="8">
        <v>190000</v>
      </c>
      <c r="AD217" s="8">
        <v>0</v>
      </c>
      <c r="AE217" s="8">
        <v>16203.33</v>
      </c>
      <c r="AF217" s="8">
        <v>0</v>
      </c>
      <c r="AG217" s="8">
        <v>0</v>
      </c>
      <c r="AH217" s="8">
        <v>481765.05</v>
      </c>
      <c r="AI217" s="8">
        <v>33324.65</v>
      </c>
      <c r="AJ217" s="8">
        <v>206203.33</v>
      </c>
      <c r="AK217" s="8">
        <v>9348.8799999999992</v>
      </c>
      <c r="AL217" s="8">
        <v>25279.4185</v>
      </c>
      <c r="AM217" s="9">
        <v>721293.03</v>
      </c>
      <c r="AN217" s="8">
        <v>3698.94</v>
      </c>
      <c r="AO217" s="8">
        <v>3647.74</v>
      </c>
      <c r="AP217" s="8">
        <v>505105.67</v>
      </c>
      <c r="AQ217" s="8">
        <v>2590.29</v>
      </c>
      <c r="AR217" s="8">
        <v>2543.36</v>
      </c>
      <c r="AS217" s="10">
        <v>1.8451969048817247E-2</v>
      </c>
      <c r="AT217" s="10">
        <v>-7.4519690488172481E-3</v>
      </c>
      <c r="AU217" s="11">
        <v>-3695.84</v>
      </c>
      <c r="AV217" s="8">
        <v>717597.19</v>
      </c>
      <c r="AW217" s="8">
        <v>3581.88</v>
      </c>
      <c r="AX217" s="12">
        <v>714015.31</v>
      </c>
    </row>
    <row r="218" spans="1:50" x14ac:dyDescent="0.2">
      <c r="A218" s="7">
        <v>2392</v>
      </c>
      <c r="B218" s="7" t="s">
        <v>265</v>
      </c>
      <c r="C218" s="7">
        <v>8502392</v>
      </c>
      <c r="D218" s="7">
        <v>116082</v>
      </c>
      <c r="E218" s="8">
        <v>669529.89</v>
      </c>
      <c r="F218" s="8">
        <v>0</v>
      </c>
      <c r="G218" s="8">
        <v>0</v>
      </c>
      <c r="H218" s="8">
        <v>62.88</v>
      </c>
      <c r="I218" s="8">
        <v>0</v>
      </c>
      <c r="J218" s="8">
        <v>715.82</v>
      </c>
      <c r="K218" s="8">
        <v>0</v>
      </c>
      <c r="L218" s="8">
        <v>4305.6099999999997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44983.62</v>
      </c>
      <c r="X218" s="8">
        <v>0</v>
      </c>
      <c r="Y218" s="8">
        <v>15493.94</v>
      </c>
      <c r="Z218" s="8">
        <v>0</v>
      </c>
      <c r="AA218" s="8">
        <v>1233.52</v>
      </c>
      <c r="AB218" s="8">
        <v>0</v>
      </c>
      <c r="AC218" s="8">
        <v>190000</v>
      </c>
      <c r="AD218" s="8">
        <v>0</v>
      </c>
      <c r="AE218" s="8">
        <v>17852.330000000002</v>
      </c>
      <c r="AF218" s="8">
        <v>0</v>
      </c>
      <c r="AG218" s="8">
        <v>0</v>
      </c>
      <c r="AH218" s="8">
        <v>669529.89</v>
      </c>
      <c r="AI218" s="8">
        <v>66795.39</v>
      </c>
      <c r="AJ218" s="8">
        <v>207852.33</v>
      </c>
      <c r="AK218" s="8">
        <v>5084.3100000000004</v>
      </c>
      <c r="AL218" s="8">
        <v>52187.349900000001</v>
      </c>
      <c r="AM218" s="9">
        <v>944177.61</v>
      </c>
      <c r="AN218" s="8">
        <v>3509.95</v>
      </c>
      <c r="AO218" s="8">
        <v>3432.69</v>
      </c>
      <c r="AP218" s="8">
        <v>715541.03</v>
      </c>
      <c r="AQ218" s="8">
        <v>2660</v>
      </c>
      <c r="AR218" s="8">
        <v>2675.28</v>
      </c>
      <c r="AS218" s="10">
        <v>-5.7115516880476809E-3</v>
      </c>
      <c r="AT218" s="10">
        <v>0</v>
      </c>
      <c r="AU218" s="11">
        <v>0</v>
      </c>
      <c r="AV218" s="8">
        <v>944177.61</v>
      </c>
      <c r="AW218" s="8">
        <v>11884.06</v>
      </c>
      <c r="AX218" s="12">
        <v>932293.55</v>
      </c>
    </row>
    <row r="219" spans="1:50" x14ac:dyDescent="0.2">
      <c r="A219" s="7">
        <v>2395</v>
      </c>
      <c r="B219" s="7" t="s">
        <v>266</v>
      </c>
      <c r="C219" s="7">
        <v>8502395</v>
      </c>
      <c r="D219" s="7">
        <v>116083</v>
      </c>
      <c r="E219" s="8">
        <v>1027765.44</v>
      </c>
      <c r="F219" s="8">
        <v>0</v>
      </c>
      <c r="G219" s="8">
        <v>0</v>
      </c>
      <c r="H219" s="8">
        <v>206.4</v>
      </c>
      <c r="I219" s="8">
        <v>0</v>
      </c>
      <c r="J219" s="8">
        <v>356.13</v>
      </c>
      <c r="K219" s="8">
        <v>48668.72</v>
      </c>
      <c r="L219" s="8">
        <v>23622.11</v>
      </c>
      <c r="M219" s="8">
        <v>8938.86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2022.77</v>
      </c>
      <c r="W219" s="8">
        <v>53483.56</v>
      </c>
      <c r="X219" s="8">
        <v>0</v>
      </c>
      <c r="Y219" s="8">
        <v>704.27</v>
      </c>
      <c r="Z219" s="8">
        <v>0</v>
      </c>
      <c r="AA219" s="8">
        <v>2992</v>
      </c>
      <c r="AB219" s="8">
        <v>0</v>
      </c>
      <c r="AC219" s="8">
        <v>190000</v>
      </c>
      <c r="AD219" s="8">
        <v>0</v>
      </c>
      <c r="AE219" s="8">
        <v>20560.330000000002</v>
      </c>
      <c r="AF219" s="8">
        <v>0</v>
      </c>
      <c r="AG219" s="8">
        <v>0</v>
      </c>
      <c r="AH219" s="8">
        <v>1027765.44</v>
      </c>
      <c r="AI219" s="8">
        <v>140994.82</v>
      </c>
      <c r="AJ219" s="8">
        <v>210560.33</v>
      </c>
      <c r="AK219" s="8">
        <v>81792.22</v>
      </c>
      <c r="AL219" s="8">
        <v>71940.436400000006</v>
      </c>
      <c r="AM219" s="9">
        <v>1379320.59</v>
      </c>
      <c r="AN219" s="8">
        <v>3315.67</v>
      </c>
      <c r="AO219" s="8">
        <v>3259.36</v>
      </c>
      <c r="AP219" s="8">
        <v>1145332.4099999999</v>
      </c>
      <c r="AQ219" s="8">
        <v>2753.2</v>
      </c>
      <c r="AR219" s="8">
        <v>2843.84</v>
      </c>
      <c r="AS219" s="10">
        <v>-3.1872397884550582E-2</v>
      </c>
      <c r="AT219" s="10">
        <v>1.6872397884550583E-2</v>
      </c>
      <c r="AU219" s="11">
        <v>19960.68</v>
      </c>
      <c r="AV219" s="8">
        <v>1399281.27</v>
      </c>
      <c r="AW219" s="8">
        <v>9655.69</v>
      </c>
      <c r="AX219" s="12">
        <v>1389625.58</v>
      </c>
    </row>
    <row r="220" spans="1:50" x14ac:dyDescent="0.2">
      <c r="A220" s="7">
        <v>2396</v>
      </c>
      <c r="B220" s="7" t="s">
        <v>267</v>
      </c>
      <c r="C220" s="7">
        <v>8502396</v>
      </c>
      <c r="D220" s="7">
        <v>116084</v>
      </c>
      <c r="E220" s="8">
        <v>442235.61</v>
      </c>
      <c r="F220" s="8">
        <v>0</v>
      </c>
      <c r="G220" s="8">
        <v>0</v>
      </c>
      <c r="H220" s="8">
        <v>124.8</v>
      </c>
      <c r="I220" s="8">
        <v>0</v>
      </c>
      <c r="J220" s="8">
        <v>9615.51</v>
      </c>
      <c r="K220" s="8">
        <v>11396.16</v>
      </c>
      <c r="L220" s="8">
        <v>56624.67</v>
      </c>
      <c r="M220" s="8">
        <v>39174.300000000003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2121.9299999999998</v>
      </c>
      <c r="W220" s="8">
        <v>102803.28</v>
      </c>
      <c r="X220" s="8">
        <v>0</v>
      </c>
      <c r="Y220" s="8">
        <v>896.89</v>
      </c>
      <c r="Z220" s="8">
        <v>0</v>
      </c>
      <c r="AA220" s="8">
        <v>1224</v>
      </c>
      <c r="AB220" s="8">
        <v>0</v>
      </c>
      <c r="AC220" s="8">
        <v>190000</v>
      </c>
      <c r="AD220" s="8">
        <v>0</v>
      </c>
      <c r="AE220" s="8">
        <v>13848.33</v>
      </c>
      <c r="AF220" s="8">
        <v>0</v>
      </c>
      <c r="AG220" s="8">
        <v>0</v>
      </c>
      <c r="AH220" s="8">
        <v>442235.61</v>
      </c>
      <c r="AI220" s="8">
        <v>223981.54</v>
      </c>
      <c r="AJ220" s="8">
        <v>203848.33</v>
      </c>
      <c r="AK220" s="8">
        <v>116935.44</v>
      </c>
      <c r="AL220" s="8">
        <v>118919.1801</v>
      </c>
      <c r="AM220" s="9">
        <v>870065.48</v>
      </c>
      <c r="AN220" s="8">
        <v>4860.7</v>
      </c>
      <c r="AO220" s="8">
        <v>4755.6899999999996</v>
      </c>
      <c r="AP220" s="8">
        <v>647420.15</v>
      </c>
      <c r="AQ220" s="8">
        <v>3616.87</v>
      </c>
      <c r="AR220" s="8">
        <v>3398.79</v>
      </c>
      <c r="AS220" s="10">
        <v>6.4164011309907329E-2</v>
      </c>
      <c r="AT220" s="10">
        <v>-5.3164011309907333E-2</v>
      </c>
      <c r="AU220" s="11">
        <v>-32344.1</v>
      </c>
      <c r="AV220" s="8">
        <v>837721.38</v>
      </c>
      <c r="AW220" s="8">
        <v>12835.01</v>
      </c>
      <c r="AX220" s="12">
        <v>824886.37</v>
      </c>
    </row>
    <row r="221" spans="1:50" x14ac:dyDescent="0.2">
      <c r="A221" s="7">
        <v>2470</v>
      </c>
      <c r="B221" s="7" t="s">
        <v>268</v>
      </c>
      <c r="C221" s="7">
        <v>8502470</v>
      </c>
      <c r="D221" s="7">
        <v>116137</v>
      </c>
      <c r="E221" s="8">
        <v>644823.99</v>
      </c>
      <c r="F221" s="8">
        <v>0</v>
      </c>
      <c r="G221" s="8">
        <v>0</v>
      </c>
      <c r="H221" s="8">
        <v>38.4</v>
      </c>
      <c r="I221" s="8">
        <v>0</v>
      </c>
      <c r="J221" s="8">
        <v>12108.42</v>
      </c>
      <c r="K221" s="8">
        <v>0</v>
      </c>
      <c r="L221" s="8">
        <v>2136.7800000000002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17330.11</v>
      </c>
      <c r="X221" s="8">
        <v>0</v>
      </c>
      <c r="Y221" s="8">
        <v>4514.5600000000004</v>
      </c>
      <c r="Z221" s="8">
        <v>0</v>
      </c>
      <c r="AA221" s="8">
        <v>408</v>
      </c>
      <c r="AB221" s="8">
        <v>0</v>
      </c>
      <c r="AC221" s="8">
        <v>190000</v>
      </c>
      <c r="AD221" s="8">
        <v>0</v>
      </c>
      <c r="AE221" s="8">
        <v>17616.330000000002</v>
      </c>
      <c r="AF221" s="8">
        <v>0</v>
      </c>
      <c r="AG221" s="8">
        <v>0</v>
      </c>
      <c r="AH221" s="8">
        <v>644823.99</v>
      </c>
      <c r="AI221" s="8">
        <v>36536.269999999997</v>
      </c>
      <c r="AJ221" s="8">
        <v>207616.33</v>
      </c>
      <c r="AK221" s="8">
        <v>14283.6</v>
      </c>
      <c r="AL221" s="8">
        <v>25206.709900000002</v>
      </c>
      <c r="AM221" s="9">
        <v>888976.59</v>
      </c>
      <c r="AN221" s="8">
        <v>3406.04</v>
      </c>
      <c r="AO221" s="8">
        <v>3352.85</v>
      </c>
      <c r="AP221" s="8">
        <v>667478.32999999996</v>
      </c>
      <c r="AQ221" s="8">
        <v>2557.39</v>
      </c>
      <c r="AR221" s="8">
        <v>2650.04</v>
      </c>
      <c r="AS221" s="10">
        <v>-3.496173642662001E-2</v>
      </c>
      <c r="AT221" s="10">
        <v>1.9961736426620011E-2</v>
      </c>
      <c r="AU221" s="11">
        <v>13806.74</v>
      </c>
      <c r="AV221" s="8">
        <v>902783.33</v>
      </c>
      <c r="AW221" s="8">
        <v>5332.32</v>
      </c>
      <c r="AX221" s="12">
        <v>897451.01</v>
      </c>
    </row>
    <row r="222" spans="1:50" x14ac:dyDescent="0.2">
      <c r="A222" s="7">
        <v>2510</v>
      </c>
      <c r="B222" s="7" t="s">
        <v>269</v>
      </c>
      <c r="C222" s="7">
        <v>8502510</v>
      </c>
      <c r="D222" s="7">
        <v>116140</v>
      </c>
      <c r="E222" s="8">
        <v>669529.89</v>
      </c>
      <c r="F222" s="8">
        <v>0</v>
      </c>
      <c r="G222" s="8">
        <v>0</v>
      </c>
      <c r="H222" s="8">
        <v>86.4</v>
      </c>
      <c r="I222" s="8">
        <v>0</v>
      </c>
      <c r="J222" s="8">
        <v>4273.5600000000004</v>
      </c>
      <c r="K222" s="8">
        <v>3561.3</v>
      </c>
      <c r="L222" s="8">
        <v>2136.7800000000002</v>
      </c>
      <c r="M222" s="8">
        <v>14245.2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77820.36</v>
      </c>
      <c r="X222" s="8">
        <v>0</v>
      </c>
      <c r="Y222" s="8">
        <v>3611.64</v>
      </c>
      <c r="Z222" s="8">
        <v>0</v>
      </c>
      <c r="AA222" s="8">
        <v>1632</v>
      </c>
      <c r="AB222" s="8">
        <v>0</v>
      </c>
      <c r="AC222" s="8">
        <v>190000</v>
      </c>
      <c r="AD222" s="8">
        <v>0</v>
      </c>
      <c r="AE222" s="8">
        <v>17027.330000000002</v>
      </c>
      <c r="AF222" s="8">
        <v>0</v>
      </c>
      <c r="AG222" s="8">
        <v>0</v>
      </c>
      <c r="AH222" s="8">
        <v>669529.89</v>
      </c>
      <c r="AI222" s="8">
        <v>107367.24</v>
      </c>
      <c r="AJ222" s="8">
        <v>207027.33</v>
      </c>
      <c r="AK222" s="8">
        <v>24303.24</v>
      </c>
      <c r="AL222" s="8">
        <v>86945.982899999988</v>
      </c>
      <c r="AM222" s="9">
        <v>983924.46</v>
      </c>
      <c r="AN222" s="8">
        <v>3630.72</v>
      </c>
      <c r="AO222" s="8">
        <v>3566.94</v>
      </c>
      <c r="AP222" s="8">
        <v>759613.98</v>
      </c>
      <c r="AQ222" s="8">
        <v>2803</v>
      </c>
      <c r="AR222" s="8">
        <v>2551.9299999999998</v>
      </c>
      <c r="AS222" s="10">
        <v>9.8384360072572591E-2</v>
      </c>
      <c r="AT222" s="10">
        <v>-8.7384360072572595E-2</v>
      </c>
      <c r="AU222" s="11">
        <v>-60432.67</v>
      </c>
      <c r="AV222" s="8">
        <v>923491.79</v>
      </c>
      <c r="AW222" s="8">
        <v>8359.44</v>
      </c>
      <c r="AX222" s="12">
        <v>915132.35</v>
      </c>
    </row>
    <row r="223" spans="1:50" x14ac:dyDescent="0.2">
      <c r="A223" s="7">
        <v>2511</v>
      </c>
      <c r="B223" s="7" t="s">
        <v>270</v>
      </c>
      <c r="C223" s="7">
        <v>8502511</v>
      </c>
      <c r="D223" s="7">
        <v>116141</v>
      </c>
      <c r="E223" s="8">
        <v>432353.25</v>
      </c>
      <c r="F223" s="8">
        <v>0</v>
      </c>
      <c r="G223" s="8">
        <v>0</v>
      </c>
      <c r="H223" s="8">
        <v>67.2</v>
      </c>
      <c r="I223" s="8">
        <v>0</v>
      </c>
      <c r="J223" s="8">
        <v>3917.43</v>
      </c>
      <c r="K223" s="8">
        <v>4273.5600000000004</v>
      </c>
      <c r="L223" s="8">
        <v>0</v>
      </c>
      <c r="M223" s="8">
        <v>8903.25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53684.57</v>
      </c>
      <c r="X223" s="8">
        <v>0</v>
      </c>
      <c r="Y223" s="8">
        <v>6145.8</v>
      </c>
      <c r="Z223" s="8">
        <v>0</v>
      </c>
      <c r="AA223" s="8">
        <v>952</v>
      </c>
      <c r="AB223" s="8">
        <v>0</v>
      </c>
      <c r="AC223" s="8">
        <v>190000</v>
      </c>
      <c r="AD223" s="8">
        <v>0</v>
      </c>
      <c r="AE223" s="8">
        <v>9491.33</v>
      </c>
      <c r="AF223" s="8">
        <v>0</v>
      </c>
      <c r="AG223" s="8">
        <v>0</v>
      </c>
      <c r="AH223" s="8">
        <v>432353.25</v>
      </c>
      <c r="AI223" s="8">
        <v>77943.81</v>
      </c>
      <c r="AJ223" s="8">
        <v>199491.33</v>
      </c>
      <c r="AK223" s="8">
        <v>17161.439999999999</v>
      </c>
      <c r="AL223" s="8">
        <v>59724.246500000001</v>
      </c>
      <c r="AM223" s="9">
        <v>709788.39</v>
      </c>
      <c r="AN223" s="8">
        <v>4055.93</v>
      </c>
      <c r="AO223" s="8">
        <v>3979.39</v>
      </c>
      <c r="AP223" s="8">
        <v>496901.62</v>
      </c>
      <c r="AQ223" s="8">
        <v>2839.44</v>
      </c>
      <c r="AR223" s="8">
        <v>2610.2800000000002</v>
      </c>
      <c r="AS223" s="10">
        <v>8.7791348054614762E-2</v>
      </c>
      <c r="AT223" s="10">
        <v>-7.6791348054614766E-2</v>
      </c>
      <c r="AU223" s="11">
        <v>-35078.21</v>
      </c>
      <c r="AV223" s="8">
        <v>674710.18</v>
      </c>
      <c r="AW223" s="8">
        <v>7621.49</v>
      </c>
      <c r="AX223" s="12">
        <v>667088.68999999994</v>
      </c>
    </row>
    <row r="224" spans="1:50" x14ac:dyDescent="0.2">
      <c r="A224" s="7">
        <v>2512</v>
      </c>
      <c r="B224" s="7" t="s">
        <v>271</v>
      </c>
      <c r="C224" s="7">
        <v>8502512</v>
      </c>
      <c r="D224" s="7">
        <v>116142</v>
      </c>
      <c r="E224" s="8">
        <v>526235.67000000004</v>
      </c>
      <c r="F224" s="8">
        <v>0</v>
      </c>
      <c r="G224" s="8">
        <v>0</v>
      </c>
      <c r="H224" s="8">
        <v>294.19</v>
      </c>
      <c r="I224" s="8">
        <v>0</v>
      </c>
      <c r="J224" s="8">
        <v>22183.34</v>
      </c>
      <c r="K224" s="8">
        <v>0</v>
      </c>
      <c r="L224" s="8">
        <v>1068.3900000000001</v>
      </c>
      <c r="M224" s="8">
        <v>186060.12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34272.550000000003</v>
      </c>
      <c r="X224" s="8">
        <v>0</v>
      </c>
      <c r="Y224" s="8">
        <v>7084.83</v>
      </c>
      <c r="Z224" s="8">
        <v>0</v>
      </c>
      <c r="AA224" s="8">
        <v>2732.24</v>
      </c>
      <c r="AB224" s="8">
        <v>0</v>
      </c>
      <c r="AC224" s="8">
        <v>190000</v>
      </c>
      <c r="AD224" s="8">
        <v>0</v>
      </c>
      <c r="AE224" s="8">
        <v>17263.330000000002</v>
      </c>
      <c r="AF224" s="8">
        <v>0</v>
      </c>
      <c r="AG224" s="8">
        <v>0</v>
      </c>
      <c r="AH224" s="8">
        <v>526235.67000000004</v>
      </c>
      <c r="AI224" s="8">
        <v>253695.66</v>
      </c>
      <c r="AJ224" s="8">
        <v>207263.33</v>
      </c>
      <c r="AK224" s="8">
        <v>209606.04</v>
      </c>
      <c r="AL224" s="8">
        <v>60495.510699999999</v>
      </c>
      <c r="AM224" s="9">
        <v>987194.66</v>
      </c>
      <c r="AN224" s="8">
        <v>4656.58</v>
      </c>
      <c r="AO224" s="8">
        <v>4536.9399999999996</v>
      </c>
      <c r="AP224" s="8">
        <v>754568.78</v>
      </c>
      <c r="AQ224" s="8">
        <v>3559.29</v>
      </c>
      <c r="AR224" s="8">
        <v>3044.32</v>
      </c>
      <c r="AS224" s="10">
        <v>0.16915764440006301</v>
      </c>
      <c r="AT224" s="10">
        <v>-0.158157644400063</v>
      </c>
      <c r="AU224" s="11">
        <v>-102074.29</v>
      </c>
      <c r="AV224" s="8">
        <v>885120.37</v>
      </c>
      <c r="AW224" s="8">
        <v>18122.43</v>
      </c>
      <c r="AX224" s="12">
        <v>866997.94</v>
      </c>
    </row>
    <row r="225" spans="1:50" x14ac:dyDescent="0.2">
      <c r="A225" s="7">
        <v>2516</v>
      </c>
      <c r="B225" s="7" t="s">
        <v>272</v>
      </c>
      <c r="C225" s="7">
        <v>8502516</v>
      </c>
      <c r="D225" s="7">
        <v>116143</v>
      </c>
      <c r="E225" s="8">
        <v>311294.34000000003</v>
      </c>
      <c r="F225" s="8">
        <v>0</v>
      </c>
      <c r="G225" s="8">
        <v>0</v>
      </c>
      <c r="H225" s="8">
        <v>33.89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42844.27</v>
      </c>
      <c r="X225" s="8">
        <v>0</v>
      </c>
      <c r="Y225" s="8">
        <v>19665.38</v>
      </c>
      <c r="Z225" s="8">
        <v>0</v>
      </c>
      <c r="AA225" s="8">
        <v>2331.04</v>
      </c>
      <c r="AB225" s="8">
        <v>0</v>
      </c>
      <c r="AC225" s="8">
        <v>190000</v>
      </c>
      <c r="AD225" s="8">
        <v>0</v>
      </c>
      <c r="AE225" s="8">
        <v>8667.33</v>
      </c>
      <c r="AF225" s="8">
        <v>21013</v>
      </c>
      <c r="AG225" s="8">
        <v>0</v>
      </c>
      <c r="AH225" s="8">
        <v>311294.34000000003</v>
      </c>
      <c r="AI225" s="8">
        <v>64874.58</v>
      </c>
      <c r="AJ225" s="8">
        <v>219680.33</v>
      </c>
      <c r="AK225" s="8">
        <v>33.89</v>
      </c>
      <c r="AL225" s="8">
        <v>45960.602400000003</v>
      </c>
      <c r="AM225" s="9">
        <v>595849.25</v>
      </c>
      <c r="AN225" s="8">
        <v>4766.79</v>
      </c>
      <c r="AO225" s="8">
        <v>4630.41</v>
      </c>
      <c r="AP225" s="8">
        <v>380133.68</v>
      </c>
      <c r="AQ225" s="8">
        <v>3041.07</v>
      </c>
      <c r="AR225" s="8">
        <v>3224.29</v>
      </c>
      <c r="AS225" s="10">
        <v>-5.6824913391785414E-2</v>
      </c>
      <c r="AT225" s="10">
        <v>4.1824913391785415E-2</v>
      </c>
      <c r="AU225" s="11">
        <v>16856.96</v>
      </c>
      <c r="AV225" s="8">
        <v>612706.21</v>
      </c>
      <c r="AW225" s="8">
        <v>12905.49</v>
      </c>
      <c r="AX225" s="12">
        <v>599800.72</v>
      </c>
    </row>
    <row r="226" spans="1:50" x14ac:dyDescent="0.2">
      <c r="A226" s="7">
        <v>2517</v>
      </c>
      <c r="B226" s="7" t="s">
        <v>273</v>
      </c>
      <c r="C226" s="7">
        <v>8502517</v>
      </c>
      <c r="D226" s="7">
        <v>116144</v>
      </c>
      <c r="E226" s="8">
        <v>637412.22</v>
      </c>
      <c r="F226" s="8">
        <v>0</v>
      </c>
      <c r="G226" s="8">
        <v>0</v>
      </c>
      <c r="H226" s="8">
        <v>52.99</v>
      </c>
      <c r="I226" s="8">
        <v>0</v>
      </c>
      <c r="J226" s="8">
        <v>8938.86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2062.4299999999998</v>
      </c>
      <c r="W226" s="8">
        <v>70454.710000000006</v>
      </c>
      <c r="X226" s="8">
        <v>0</v>
      </c>
      <c r="Y226" s="8">
        <v>6549.11</v>
      </c>
      <c r="Z226" s="8">
        <v>0</v>
      </c>
      <c r="AA226" s="8">
        <v>1365.44</v>
      </c>
      <c r="AB226" s="8">
        <v>0</v>
      </c>
      <c r="AC226" s="8">
        <v>190000</v>
      </c>
      <c r="AD226" s="8">
        <v>0</v>
      </c>
      <c r="AE226" s="8">
        <v>10080.33</v>
      </c>
      <c r="AF226" s="8">
        <v>0</v>
      </c>
      <c r="AG226" s="8">
        <v>0</v>
      </c>
      <c r="AH226" s="8">
        <v>637412.22</v>
      </c>
      <c r="AI226" s="8">
        <v>89423.54</v>
      </c>
      <c r="AJ226" s="8">
        <v>200080.33</v>
      </c>
      <c r="AK226" s="8">
        <v>8991.85</v>
      </c>
      <c r="AL226" s="8">
        <v>77728.017200000002</v>
      </c>
      <c r="AM226" s="9">
        <v>926916.09</v>
      </c>
      <c r="AN226" s="8">
        <v>3606.68</v>
      </c>
      <c r="AO226" s="8">
        <v>3540.23</v>
      </c>
      <c r="AP226" s="8">
        <v>709759.4</v>
      </c>
      <c r="AQ226" s="8">
        <v>2761.71</v>
      </c>
      <c r="AR226" s="8">
        <v>2848.65</v>
      </c>
      <c r="AS226" s="10">
        <v>-3.0519719867305586E-2</v>
      </c>
      <c r="AT226" s="10">
        <v>1.5519719867305586E-2</v>
      </c>
      <c r="AU226" s="11">
        <v>11362.03</v>
      </c>
      <c r="AV226" s="8">
        <v>938278.12</v>
      </c>
      <c r="AW226" s="8">
        <v>8609.99</v>
      </c>
      <c r="AX226" s="12">
        <v>929668.13</v>
      </c>
    </row>
    <row r="227" spans="1:50" x14ac:dyDescent="0.2">
      <c r="A227" s="7">
        <v>2519</v>
      </c>
      <c r="B227" s="7" t="s">
        <v>274</v>
      </c>
      <c r="C227" s="7">
        <v>8502519</v>
      </c>
      <c r="D227" s="7">
        <v>116145</v>
      </c>
      <c r="E227" s="8">
        <v>444706.2</v>
      </c>
      <c r="F227" s="8">
        <v>0</v>
      </c>
      <c r="G227" s="8">
        <v>0</v>
      </c>
      <c r="H227" s="8">
        <v>38.4</v>
      </c>
      <c r="I227" s="8">
        <v>0</v>
      </c>
      <c r="J227" s="8">
        <v>2492.91</v>
      </c>
      <c r="K227" s="8">
        <v>1424.52</v>
      </c>
      <c r="L227" s="8">
        <v>2136.7800000000002</v>
      </c>
      <c r="M227" s="8">
        <v>1780.65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4307.3999999999996</v>
      </c>
      <c r="X227" s="8">
        <v>0</v>
      </c>
      <c r="Y227" s="8">
        <v>9029.1</v>
      </c>
      <c r="Z227" s="8">
        <v>0</v>
      </c>
      <c r="AA227" s="8">
        <v>680</v>
      </c>
      <c r="AB227" s="8">
        <v>0</v>
      </c>
      <c r="AC227" s="8">
        <v>190000</v>
      </c>
      <c r="AD227" s="8">
        <v>0</v>
      </c>
      <c r="AE227" s="8">
        <v>8549.33</v>
      </c>
      <c r="AF227" s="8">
        <v>0</v>
      </c>
      <c r="AG227" s="8">
        <v>0</v>
      </c>
      <c r="AH227" s="8">
        <v>444706.2</v>
      </c>
      <c r="AI227" s="8">
        <v>21889.759999999998</v>
      </c>
      <c r="AJ227" s="8">
        <v>198549.33</v>
      </c>
      <c r="AK227" s="8">
        <v>7873.26</v>
      </c>
      <c r="AL227" s="8">
        <v>9541.7880000000005</v>
      </c>
      <c r="AM227" s="9">
        <v>665145.29</v>
      </c>
      <c r="AN227" s="8">
        <v>3695.25</v>
      </c>
      <c r="AO227" s="8">
        <v>3627.59</v>
      </c>
      <c r="AP227" s="8">
        <v>454417.51</v>
      </c>
      <c r="AQ227" s="8">
        <v>2524.54</v>
      </c>
      <c r="AR227" s="8">
        <v>2542.36</v>
      </c>
      <c r="AS227" s="10">
        <v>-7.0092355134599993E-3</v>
      </c>
      <c r="AT227" s="10">
        <v>0</v>
      </c>
      <c r="AU227" s="11">
        <v>0</v>
      </c>
      <c r="AV227" s="8">
        <v>665145.29</v>
      </c>
      <c r="AW227" s="8">
        <v>6270.25</v>
      </c>
      <c r="AX227" s="12">
        <v>658875.04</v>
      </c>
    </row>
    <row r="228" spans="1:50" x14ac:dyDescent="0.2">
      <c r="A228" s="7">
        <v>2520</v>
      </c>
      <c r="B228" s="7" t="s">
        <v>275</v>
      </c>
      <c r="C228" s="7">
        <v>8502520</v>
      </c>
      <c r="D228" s="7">
        <v>116146</v>
      </c>
      <c r="E228" s="8">
        <v>756000.54</v>
      </c>
      <c r="F228" s="8">
        <v>0</v>
      </c>
      <c r="G228" s="8">
        <v>0</v>
      </c>
      <c r="H228" s="8">
        <v>329.52</v>
      </c>
      <c r="I228" s="8">
        <v>0</v>
      </c>
      <c r="J228" s="8">
        <v>17169.03</v>
      </c>
      <c r="K228" s="8">
        <v>39943.54</v>
      </c>
      <c r="L228" s="8">
        <v>15769.43</v>
      </c>
      <c r="M228" s="8">
        <v>14013.72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4005.88</v>
      </c>
      <c r="W228" s="8">
        <v>78452.11</v>
      </c>
      <c r="X228" s="8">
        <v>0</v>
      </c>
      <c r="Y228" s="8">
        <v>9444.44</v>
      </c>
      <c r="Z228" s="8">
        <v>0</v>
      </c>
      <c r="AA228" s="8">
        <v>1734</v>
      </c>
      <c r="AB228" s="8">
        <v>0</v>
      </c>
      <c r="AC228" s="8">
        <v>190000</v>
      </c>
      <c r="AD228" s="8">
        <v>0</v>
      </c>
      <c r="AE228" s="8">
        <v>16085.33</v>
      </c>
      <c r="AF228" s="8">
        <v>0</v>
      </c>
      <c r="AG228" s="8">
        <v>0</v>
      </c>
      <c r="AH228" s="8">
        <v>756000.54</v>
      </c>
      <c r="AI228" s="8">
        <v>180861.67</v>
      </c>
      <c r="AJ228" s="8">
        <v>206085.33</v>
      </c>
      <c r="AK228" s="8">
        <v>87225.24</v>
      </c>
      <c r="AL228" s="8">
        <v>94734.6394</v>
      </c>
      <c r="AM228" s="9">
        <v>1142947.54</v>
      </c>
      <c r="AN228" s="8">
        <v>3735.12</v>
      </c>
      <c r="AO228" s="8">
        <v>3652.09</v>
      </c>
      <c r="AP228" s="8">
        <v>911452.95</v>
      </c>
      <c r="AQ228" s="8">
        <v>2978.6</v>
      </c>
      <c r="AR228" s="8">
        <v>2963.83</v>
      </c>
      <c r="AS228" s="10">
        <v>4.9834167276800569E-3</v>
      </c>
      <c r="AT228" s="10">
        <v>0</v>
      </c>
      <c r="AU228" s="11">
        <v>0</v>
      </c>
      <c r="AV228" s="8">
        <v>1142947.54</v>
      </c>
      <c r="AW228" s="8">
        <v>15101.08</v>
      </c>
      <c r="AX228" s="12">
        <v>1127846.46</v>
      </c>
    </row>
    <row r="229" spans="1:50" x14ac:dyDescent="0.2">
      <c r="A229" s="7">
        <v>2521</v>
      </c>
      <c r="B229" s="7" t="s">
        <v>276</v>
      </c>
      <c r="C229" s="7">
        <v>8502521</v>
      </c>
      <c r="D229" s="7">
        <v>116147</v>
      </c>
      <c r="E229" s="8">
        <v>513882.72</v>
      </c>
      <c r="F229" s="8">
        <v>0</v>
      </c>
      <c r="G229" s="8">
        <v>0</v>
      </c>
      <c r="H229" s="8">
        <v>220.8</v>
      </c>
      <c r="I229" s="8">
        <v>0</v>
      </c>
      <c r="J229" s="8">
        <v>20655.54</v>
      </c>
      <c r="K229" s="8">
        <v>37037.519999999997</v>
      </c>
      <c r="L229" s="8">
        <v>21367.8</v>
      </c>
      <c r="M229" s="8">
        <v>3561.3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124713.59</v>
      </c>
      <c r="X229" s="8">
        <v>0</v>
      </c>
      <c r="Y229" s="8">
        <v>15048.5</v>
      </c>
      <c r="Z229" s="8">
        <v>0</v>
      </c>
      <c r="AA229" s="8">
        <v>5304</v>
      </c>
      <c r="AB229" s="8">
        <v>0</v>
      </c>
      <c r="AC229" s="8">
        <v>190000</v>
      </c>
      <c r="AD229" s="8">
        <v>0</v>
      </c>
      <c r="AE229" s="8">
        <v>16792.330000000002</v>
      </c>
      <c r="AF229" s="8">
        <v>0</v>
      </c>
      <c r="AG229" s="8">
        <v>0</v>
      </c>
      <c r="AH229" s="8">
        <v>513882.72</v>
      </c>
      <c r="AI229" s="8">
        <v>227909.05</v>
      </c>
      <c r="AJ229" s="8">
        <v>206792.33</v>
      </c>
      <c r="AK229" s="8">
        <v>82842.960000000006</v>
      </c>
      <c r="AL229" s="8">
        <v>138136.7132</v>
      </c>
      <c r="AM229" s="9">
        <v>948584.1</v>
      </c>
      <c r="AN229" s="8">
        <v>4560.5</v>
      </c>
      <c r="AO229" s="8">
        <v>4433.26</v>
      </c>
      <c r="AP229" s="8">
        <v>715325.21</v>
      </c>
      <c r="AQ229" s="8">
        <v>3439.06</v>
      </c>
      <c r="AR229" s="8">
        <v>3282.63</v>
      </c>
      <c r="AS229" s="10">
        <v>4.7653862908704249E-2</v>
      </c>
      <c r="AT229" s="10">
        <v>-3.6653862908704246E-2</v>
      </c>
      <c r="AU229" s="11">
        <v>-25026.78</v>
      </c>
      <c r="AV229" s="8">
        <v>923557.32</v>
      </c>
      <c r="AW229" s="8">
        <v>19462.88</v>
      </c>
      <c r="AX229" s="12">
        <v>904094.44</v>
      </c>
    </row>
    <row r="230" spans="1:50" x14ac:dyDescent="0.2">
      <c r="A230" s="7">
        <v>2522</v>
      </c>
      <c r="B230" s="7" t="s">
        <v>277</v>
      </c>
      <c r="C230" s="7">
        <v>8502522</v>
      </c>
      <c r="D230" s="7">
        <v>116148</v>
      </c>
      <c r="E230" s="8">
        <v>373059.09</v>
      </c>
      <c r="F230" s="8">
        <v>0</v>
      </c>
      <c r="G230" s="8">
        <v>0</v>
      </c>
      <c r="H230" s="8">
        <v>158.4</v>
      </c>
      <c r="I230" s="8">
        <v>0</v>
      </c>
      <c r="J230" s="8">
        <v>16381.98</v>
      </c>
      <c r="K230" s="8">
        <v>21367.8</v>
      </c>
      <c r="L230" s="8">
        <v>17094.240000000002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45644.09</v>
      </c>
      <c r="X230" s="8">
        <v>0</v>
      </c>
      <c r="Y230" s="8">
        <v>18022.09</v>
      </c>
      <c r="Z230" s="8">
        <v>0</v>
      </c>
      <c r="AA230" s="8">
        <v>1768</v>
      </c>
      <c r="AB230" s="8">
        <v>0</v>
      </c>
      <c r="AC230" s="8">
        <v>190000</v>
      </c>
      <c r="AD230" s="8">
        <v>0</v>
      </c>
      <c r="AE230" s="8">
        <v>8903.33</v>
      </c>
      <c r="AF230" s="8">
        <v>0</v>
      </c>
      <c r="AG230" s="8">
        <v>0</v>
      </c>
      <c r="AH230" s="8">
        <v>373059.09</v>
      </c>
      <c r="AI230" s="8">
        <v>120436.6</v>
      </c>
      <c r="AJ230" s="8">
        <v>198903.33</v>
      </c>
      <c r="AK230" s="8">
        <v>55002.42</v>
      </c>
      <c r="AL230" s="8">
        <v>54874.922899999998</v>
      </c>
      <c r="AM230" s="9">
        <v>692399.02</v>
      </c>
      <c r="AN230" s="8">
        <v>4585.42</v>
      </c>
      <c r="AO230" s="8">
        <v>4449.8999999999996</v>
      </c>
      <c r="AP230" s="8">
        <v>473030.95</v>
      </c>
      <c r="AQ230" s="8">
        <v>3132.66</v>
      </c>
      <c r="AR230" s="8">
        <v>3719.41</v>
      </c>
      <c r="AS230" s="10">
        <v>-0.15775351467033752</v>
      </c>
      <c r="AT230" s="10">
        <v>0.14275351467033753</v>
      </c>
      <c r="AU230" s="11">
        <v>80174.789999999994</v>
      </c>
      <c r="AV230" s="8">
        <v>772573.81</v>
      </c>
      <c r="AW230" s="8">
        <v>15382.23</v>
      </c>
      <c r="AX230" s="12">
        <v>757191.58</v>
      </c>
    </row>
    <row r="231" spans="1:50" x14ac:dyDescent="0.2">
      <c r="A231" s="7">
        <v>2523</v>
      </c>
      <c r="B231" s="7" t="s">
        <v>278</v>
      </c>
      <c r="C231" s="7">
        <v>8502523</v>
      </c>
      <c r="D231" s="7">
        <v>116149</v>
      </c>
      <c r="E231" s="8">
        <v>696706.38</v>
      </c>
      <c r="F231" s="8">
        <v>0</v>
      </c>
      <c r="G231" s="8">
        <v>0</v>
      </c>
      <c r="H231" s="8">
        <v>105.6</v>
      </c>
      <c r="I231" s="8">
        <v>0</v>
      </c>
      <c r="J231" s="8">
        <v>715.82</v>
      </c>
      <c r="K231" s="8">
        <v>11438.9</v>
      </c>
      <c r="L231" s="8">
        <v>0</v>
      </c>
      <c r="M231" s="8">
        <v>7140.41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107498.35</v>
      </c>
      <c r="X231" s="8">
        <v>0</v>
      </c>
      <c r="Y231" s="8">
        <v>32504.76</v>
      </c>
      <c r="Z231" s="8">
        <v>0</v>
      </c>
      <c r="AA231" s="8">
        <v>5984</v>
      </c>
      <c r="AB231" s="8">
        <v>0</v>
      </c>
      <c r="AC231" s="8">
        <v>190000</v>
      </c>
      <c r="AD231" s="8">
        <v>0</v>
      </c>
      <c r="AE231" s="8">
        <v>15143.33</v>
      </c>
      <c r="AF231" s="8">
        <v>0</v>
      </c>
      <c r="AG231" s="8">
        <v>0</v>
      </c>
      <c r="AH231" s="8">
        <v>696706.38</v>
      </c>
      <c r="AI231" s="8">
        <v>165387.84</v>
      </c>
      <c r="AJ231" s="8">
        <v>205143.33</v>
      </c>
      <c r="AK231" s="8">
        <v>19400.73</v>
      </c>
      <c r="AL231" s="8">
        <v>116405.48680000001</v>
      </c>
      <c r="AM231" s="9">
        <v>1067237.55</v>
      </c>
      <c r="AN231" s="8">
        <v>3784.53</v>
      </c>
      <c r="AO231" s="8">
        <v>3664.5</v>
      </c>
      <c r="AP231" s="8">
        <v>828246.63</v>
      </c>
      <c r="AQ231" s="8">
        <v>2937.04</v>
      </c>
      <c r="AR231" s="8">
        <v>3075.3</v>
      </c>
      <c r="AS231" s="10">
        <v>-4.4958215458654506E-2</v>
      </c>
      <c r="AT231" s="10">
        <v>2.9958215458654507E-2</v>
      </c>
      <c r="AU231" s="11">
        <v>25980.799999999999</v>
      </c>
      <c r="AV231" s="8">
        <v>1093218.3500000001</v>
      </c>
      <c r="AW231" s="8">
        <v>24545.97</v>
      </c>
      <c r="AX231" s="12">
        <v>1068672.3799999999</v>
      </c>
    </row>
    <row r="232" spans="1:50" x14ac:dyDescent="0.2">
      <c r="A232" s="7">
        <v>2524</v>
      </c>
      <c r="B232" s="7" t="s">
        <v>279</v>
      </c>
      <c r="C232" s="7">
        <v>8502524</v>
      </c>
      <c r="D232" s="7">
        <v>116150</v>
      </c>
      <c r="E232" s="8">
        <v>622588.68000000005</v>
      </c>
      <c r="F232" s="8">
        <v>0</v>
      </c>
      <c r="G232" s="8">
        <v>0</v>
      </c>
      <c r="H232" s="8">
        <v>179.76</v>
      </c>
      <c r="I232" s="8">
        <v>0</v>
      </c>
      <c r="J232" s="8">
        <v>16941.099999999999</v>
      </c>
      <c r="K232" s="8">
        <v>33155.699999999997</v>
      </c>
      <c r="L232" s="8">
        <v>18376.310000000001</v>
      </c>
      <c r="M232" s="8">
        <v>18020.18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2082.27</v>
      </c>
      <c r="W232" s="8">
        <v>72364.320000000007</v>
      </c>
      <c r="X232" s="8">
        <v>0</v>
      </c>
      <c r="Y232" s="8">
        <v>7355.71</v>
      </c>
      <c r="Z232" s="8">
        <v>0</v>
      </c>
      <c r="AA232" s="8">
        <v>825.52</v>
      </c>
      <c r="AB232" s="8">
        <v>0</v>
      </c>
      <c r="AC232" s="8">
        <v>190000</v>
      </c>
      <c r="AD232" s="8">
        <v>0</v>
      </c>
      <c r="AE232" s="8">
        <v>6548.33</v>
      </c>
      <c r="AF232" s="8">
        <v>0</v>
      </c>
      <c r="AG232" s="8">
        <v>0</v>
      </c>
      <c r="AH232" s="8">
        <v>622588.68000000005</v>
      </c>
      <c r="AI232" s="8">
        <v>169300.87</v>
      </c>
      <c r="AJ232" s="8">
        <v>196548.33</v>
      </c>
      <c r="AK232" s="8">
        <v>86673.05</v>
      </c>
      <c r="AL232" s="8">
        <v>87257.511800000007</v>
      </c>
      <c r="AM232" s="9">
        <v>988437.88</v>
      </c>
      <c r="AN232" s="8">
        <v>3969.63</v>
      </c>
      <c r="AO232" s="8">
        <v>3882</v>
      </c>
      <c r="AP232" s="8">
        <v>770070.38</v>
      </c>
      <c r="AQ232" s="8">
        <v>3092.65</v>
      </c>
      <c r="AR232" s="8">
        <v>2801.71</v>
      </c>
      <c r="AS232" s="10">
        <v>0.10384372401140733</v>
      </c>
      <c r="AT232" s="10">
        <v>-9.2843724011407336E-2</v>
      </c>
      <c r="AU232" s="11">
        <v>-64770.18</v>
      </c>
      <c r="AV232" s="8">
        <v>923667.7</v>
      </c>
      <c r="AW232" s="8">
        <v>13421.69</v>
      </c>
      <c r="AX232" s="12">
        <v>910246.01</v>
      </c>
    </row>
    <row r="233" spans="1:50" x14ac:dyDescent="0.2">
      <c r="A233" s="7">
        <v>2526</v>
      </c>
      <c r="B233" s="7" t="s">
        <v>280</v>
      </c>
      <c r="C233" s="7">
        <v>8502526</v>
      </c>
      <c r="D233" s="7">
        <v>116151</v>
      </c>
      <c r="E233" s="8">
        <v>615176.91</v>
      </c>
      <c r="F233" s="8">
        <v>0</v>
      </c>
      <c r="G233" s="8">
        <v>0</v>
      </c>
      <c r="H233" s="8">
        <v>125.28</v>
      </c>
      <c r="I233" s="8">
        <v>0</v>
      </c>
      <c r="J233" s="8">
        <v>715.82</v>
      </c>
      <c r="K233" s="8">
        <v>13589.92</v>
      </c>
      <c r="L233" s="8">
        <v>0</v>
      </c>
      <c r="M233" s="8">
        <v>7158.21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60418.46</v>
      </c>
      <c r="X233" s="8">
        <v>0</v>
      </c>
      <c r="Y233" s="8">
        <v>72094.350000000006</v>
      </c>
      <c r="Z233" s="8">
        <v>0</v>
      </c>
      <c r="AA233" s="8">
        <v>4916.3999999999996</v>
      </c>
      <c r="AB233" s="8">
        <v>0</v>
      </c>
      <c r="AC233" s="8">
        <v>190000</v>
      </c>
      <c r="AD233" s="8">
        <v>0</v>
      </c>
      <c r="AE233" s="8">
        <v>11140.33</v>
      </c>
      <c r="AF233" s="8">
        <v>0</v>
      </c>
      <c r="AG233" s="8">
        <v>0</v>
      </c>
      <c r="AH233" s="8">
        <v>615176.91</v>
      </c>
      <c r="AI233" s="8">
        <v>159018.44</v>
      </c>
      <c r="AJ233" s="8">
        <v>201140.33</v>
      </c>
      <c r="AK233" s="8">
        <v>21589.23</v>
      </c>
      <c r="AL233" s="8">
        <v>68729.152100000007</v>
      </c>
      <c r="AM233" s="9">
        <v>975335.68</v>
      </c>
      <c r="AN233" s="8">
        <v>3932.81</v>
      </c>
      <c r="AO233" s="8">
        <v>3727.04</v>
      </c>
      <c r="AP233" s="8">
        <v>723165.39</v>
      </c>
      <c r="AQ233" s="8">
        <v>2915.99</v>
      </c>
      <c r="AR233" s="8">
        <v>3103.22</v>
      </c>
      <c r="AS233" s="10">
        <v>-6.0334104575247655E-2</v>
      </c>
      <c r="AT233" s="10">
        <v>4.5334104575247655E-2</v>
      </c>
      <c r="AU233" s="11">
        <v>34889.06</v>
      </c>
      <c r="AV233" s="8">
        <v>1010224.74</v>
      </c>
      <c r="AW233" s="8">
        <v>42784.79</v>
      </c>
      <c r="AX233" s="12">
        <v>967439.95</v>
      </c>
    </row>
    <row r="234" spans="1:50" x14ac:dyDescent="0.2">
      <c r="A234" s="7">
        <v>2530</v>
      </c>
      <c r="B234" s="7" t="s">
        <v>281</v>
      </c>
      <c r="C234" s="7">
        <v>8502530</v>
      </c>
      <c r="D234" s="7">
        <v>116154</v>
      </c>
      <c r="E234" s="8">
        <v>439765.02</v>
      </c>
      <c r="F234" s="8">
        <v>0</v>
      </c>
      <c r="G234" s="8">
        <v>0</v>
      </c>
      <c r="H234" s="8">
        <v>43.68</v>
      </c>
      <c r="I234" s="8">
        <v>0</v>
      </c>
      <c r="J234" s="8">
        <v>1442.33</v>
      </c>
      <c r="K234" s="8">
        <v>719.38</v>
      </c>
      <c r="L234" s="8">
        <v>1079.08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2297.2800000000002</v>
      </c>
      <c r="X234" s="8">
        <v>0</v>
      </c>
      <c r="Y234" s="8">
        <v>14777.63</v>
      </c>
      <c r="Z234" s="8">
        <v>0</v>
      </c>
      <c r="AA234" s="8">
        <v>825.52</v>
      </c>
      <c r="AB234" s="8">
        <v>0</v>
      </c>
      <c r="AC234" s="8">
        <v>190000</v>
      </c>
      <c r="AD234" s="8">
        <v>0</v>
      </c>
      <c r="AE234" s="8">
        <v>11258.33</v>
      </c>
      <c r="AF234" s="8">
        <v>0</v>
      </c>
      <c r="AG234" s="8">
        <v>0</v>
      </c>
      <c r="AH234" s="8">
        <v>439765.02</v>
      </c>
      <c r="AI234" s="8">
        <v>21184.9</v>
      </c>
      <c r="AJ234" s="8">
        <v>201258.33</v>
      </c>
      <c r="AK234" s="8">
        <v>3284.47</v>
      </c>
      <c r="AL234" s="8">
        <v>7023.3772000000008</v>
      </c>
      <c r="AM234" s="9">
        <v>662208.25</v>
      </c>
      <c r="AN234" s="8">
        <v>3762.55</v>
      </c>
      <c r="AO234" s="8">
        <v>3678.81</v>
      </c>
      <c r="AP234" s="8">
        <v>446212.5</v>
      </c>
      <c r="AQ234" s="8">
        <v>2535.3000000000002</v>
      </c>
      <c r="AR234" s="8">
        <v>2725.23</v>
      </c>
      <c r="AS234" s="10">
        <v>-6.969320020695495E-2</v>
      </c>
      <c r="AT234" s="10">
        <v>5.4693200206954951E-2</v>
      </c>
      <c r="AU234" s="11">
        <v>26233.07</v>
      </c>
      <c r="AV234" s="8">
        <v>688441.32</v>
      </c>
      <c r="AW234" s="8">
        <v>8889.16</v>
      </c>
      <c r="AX234" s="12">
        <v>679552.16</v>
      </c>
    </row>
    <row r="235" spans="1:50" x14ac:dyDescent="0.2">
      <c r="A235" s="7">
        <v>2531</v>
      </c>
      <c r="B235" s="7" t="s">
        <v>282</v>
      </c>
      <c r="C235" s="7">
        <v>8502531</v>
      </c>
      <c r="D235" s="7">
        <v>116155</v>
      </c>
      <c r="E235" s="8">
        <v>681882.84</v>
      </c>
      <c r="F235" s="8">
        <v>0</v>
      </c>
      <c r="G235" s="8">
        <v>0</v>
      </c>
      <c r="H235" s="8">
        <v>94.32</v>
      </c>
      <c r="I235" s="8">
        <v>0</v>
      </c>
      <c r="J235" s="8">
        <v>7354.09</v>
      </c>
      <c r="K235" s="8">
        <v>669.52</v>
      </c>
      <c r="L235" s="8">
        <v>0</v>
      </c>
      <c r="M235" s="8">
        <v>3347.62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143852.81</v>
      </c>
      <c r="X235" s="8">
        <v>0</v>
      </c>
      <c r="Y235" s="8">
        <v>7319.59</v>
      </c>
      <c r="Z235" s="8">
        <v>0</v>
      </c>
      <c r="AA235" s="8">
        <v>382.16</v>
      </c>
      <c r="AB235" s="8">
        <v>0</v>
      </c>
      <c r="AC235" s="8">
        <v>190000</v>
      </c>
      <c r="AD235" s="8">
        <v>0</v>
      </c>
      <c r="AE235" s="8">
        <v>13613.33</v>
      </c>
      <c r="AF235" s="8">
        <v>0</v>
      </c>
      <c r="AG235" s="8">
        <v>0</v>
      </c>
      <c r="AH235" s="8">
        <v>681882.84</v>
      </c>
      <c r="AI235" s="8">
        <v>163020.10999999999</v>
      </c>
      <c r="AJ235" s="8">
        <v>203613.33</v>
      </c>
      <c r="AK235" s="8">
        <v>11465.55</v>
      </c>
      <c r="AL235" s="8">
        <v>151818.19339999999</v>
      </c>
      <c r="AM235" s="9">
        <v>1048516.28</v>
      </c>
      <c r="AN235" s="8">
        <v>3798.97</v>
      </c>
      <c r="AO235" s="8">
        <v>3719.85</v>
      </c>
      <c r="AP235" s="8">
        <v>823066.64</v>
      </c>
      <c r="AQ235" s="8">
        <v>2982.13</v>
      </c>
      <c r="AR235" s="8">
        <v>2604.2600000000002</v>
      </c>
      <c r="AS235" s="10">
        <v>0.1450968797278305</v>
      </c>
      <c r="AT235" s="10">
        <v>-0.13409687972783049</v>
      </c>
      <c r="AU235" s="11">
        <v>-96385.59</v>
      </c>
      <c r="AV235" s="8">
        <v>952130.69</v>
      </c>
      <c r="AW235" s="8">
        <v>12741.63</v>
      </c>
      <c r="AX235" s="12">
        <v>939389.06</v>
      </c>
    </row>
    <row r="236" spans="1:50" x14ac:dyDescent="0.2">
      <c r="A236" s="7">
        <v>2533</v>
      </c>
      <c r="B236" s="7" t="s">
        <v>283</v>
      </c>
      <c r="C236" s="7">
        <v>8502533</v>
      </c>
      <c r="D236" s="7">
        <v>116157</v>
      </c>
      <c r="E236" s="8">
        <v>778235.85</v>
      </c>
      <c r="F236" s="8">
        <v>0</v>
      </c>
      <c r="G236" s="8">
        <v>0</v>
      </c>
      <c r="H236" s="8">
        <v>72.67</v>
      </c>
      <c r="I236" s="8">
        <v>0</v>
      </c>
      <c r="J236" s="8">
        <v>5744.38</v>
      </c>
      <c r="K236" s="8">
        <v>4729.3999999999996</v>
      </c>
      <c r="L236" s="8">
        <v>0</v>
      </c>
      <c r="M236" s="8">
        <v>3383.24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41121.31</v>
      </c>
      <c r="X236" s="8">
        <v>0</v>
      </c>
      <c r="Y236" s="8">
        <v>4556.68</v>
      </c>
      <c r="Z236" s="8">
        <v>0</v>
      </c>
      <c r="AA236" s="8">
        <v>2186.88</v>
      </c>
      <c r="AB236" s="8">
        <v>0</v>
      </c>
      <c r="AC236" s="8">
        <v>190000</v>
      </c>
      <c r="AD236" s="8">
        <v>0</v>
      </c>
      <c r="AE236" s="8">
        <v>21855.33</v>
      </c>
      <c r="AF236" s="8">
        <v>0</v>
      </c>
      <c r="AG236" s="8">
        <v>0</v>
      </c>
      <c r="AH236" s="8">
        <v>778235.85</v>
      </c>
      <c r="AI236" s="8">
        <v>61794.559999999998</v>
      </c>
      <c r="AJ236" s="8">
        <v>211855.33</v>
      </c>
      <c r="AK236" s="8">
        <v>13929.69</v>
      </c>
      <c r="AL236" s="8">
        <v>50296.637499999997</v>
      </c>
      <c r="AM236" s="9">
        <v>1051885.74</v>
      </c>
      <c r="AN236" s="8">
        <v>3339.32</v>
      </c>
      <c r="AO236" s="8">
        <v>3285.05</v>
      </c>
      <c r="AP236" s="8">
        <v>822935.11</v>
      </c>
      <c r="AQ236" s="8">
        <v>2612.4899999999998</v>
      </c>
      <c r="AR236" s="8">
        <v>2652.95</v>
      </c>
      <c r="AS236" s="10">
        <v>-1.5250947058934409E-2</v>
      </c>
      <c r="AT236" s="10">
        <v>2.5094705893440906E-4</v>
      </c>
      <c r="AU236" s="11">
        <v>209.71</v>
      </c>
      <c r="AV236" s="8">
        <v>1052095.45</v>
      </c>
      <c r="AW236" s="8">
        <v>6750.48</v>
      </c>
      <c r="AX236" s="12">
        <v>1045344.97</v>
      </c>
    </row>
    <row r="237" spans="1:50" x14ac:dyDescent="0.2">
      <c r="A237" s="7">
        <v>2534</v>
      </c>
      <c r="B237" s="7" t="s">
        <v>284</v>
      </c>
      <c r="C237" s="7">
        <v>8502534</v>
      </c>
      <c r="D237" s="7">
        <v>116158</v>
      </c>
      <c r="E237" s="8">
        <v>212470.74</v>
      </c>
      <c r="F237" s="8">
        <v>0</v>
      </c>
      <c r="G237" s="8">
        <v>0</v>
      </c>
      <c r="H237" s="8">
        <v>49.54</v>
      </c>
      <c r="I237" s="8">
        <v>0</v>
      </c>
      <c r="J237" s="8">
        <v>1837.63</v>
      </c>
      <c r="K237" s="8">
        <v>4287.8100000000004</v>
      </c>
      <c r="L237" s="8">
        <v>0</v>
      </c>
      <c r="M237" s="8">
        <v>3062.72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32205</v>
      </c>
      <c r="X237" s="8">
        <v>0</v>
      </c>
      <c r="Y237" s="8">
        <v>8132.21</v>
      </c>
      <c r="Z237" s="8">
        <v>0</v>
      </c>
      <c r="AA237" s="8">
        <v>701.76</v>
      </c>
      <c r="AB237" s="8">
        <v>0</v>
      </c>
      <c r="AC237" s="8">
        <v>190000</v>
      </c>
      <c r="AD237" s="8">
        <v>0</v>
      </c>
      <c r="AE237" s="8">
        <v>7372.33</v>
      </c>
      <c r="AF237" s="8">
        <v>0</v>
      </c>
      <c r="AG237" s="8">
        <v>0</v>
      </c>
      <c r="AH237" s="8">
        <v>212470.74</v>
      </c>
      <c r="AI237" s="8">
        <v>50276.67</v>
      </c>
      <c r="AJ237" s="8">
        <v>197372.33</v>
      </c>
      <c r="AK237" s="8">
        <v>9237.7000000000007</v>
      </c>
      <c r="AL237" s="8">
        <v>35253.477399999996</v>
      </c>
      <c r="AM237" s="9">
        <v>460119.74</v>
      </c>
      <c r="AN237" s="8">
        <v>5350.23</v>
      </c>
      <c r="AO237" s="8">
        <v>5238.92</v>
      </c>
      <c r="AP237" s="8">
        <v>253174.39</v>
      </c>
      <c r="AQ237" s="8">
        <v>2943.89</v>
      </c>
      <c r="AR237" s="8">
        <v>2776.55</v>
      </c>
      <c r="AS237" s="10">
        <v>6.0269038915200406E-2</v>
      </c>
      <c r="AT237" s="10">
        <v>-4.9269038915200403E-2</v>
      </c>
      <c r="AU237" s="11">
        <v>-11764.62</v>
      </c>
      <c r="AV237" s="8">
        <v>448355.12</v>
      </c>
      <c r="AW237" s="8">
        <v>6719.02</v>
      </c>
      <c r="AX237" s="12">
        <v>441636.1</v>
      </c>
    </row>
    <row r="238" spans="1:50" x14ac:dyDescent="0.2">
      <c r="A238" s="7">
        <v>2602</v>
      </c>
      <c r="B238" s="7" t="s">
        <v>285</v>
      </c>
      <c r="C238" s="7">
        <v>8502602</v>
      </c>
      <c r="D238" s="7">
        <v>116161</v>
      </c>
      <c r="E238" s="8">
        <v>407647.35</v>
      </c>
      <c r="F238" s="8">
        <v>0</v>
      </c>
      <c r="G238" s="8">
        <v>0</v>
      </c>
      <c r="H238" s="8">
        <v>115.2</v>
      </c>
      <c r="I238" s="8">
        <v>0</v>
      </c>
      <c r="J238" s="8">
        <v>6809.21</v>
      </c>
      <c r="K238" s="8">
        <v>27949.08</v>
      </c>
      <c r="L238" s="8">
        <v>5374</v>
      </c>
      <c r="M238" s="8">
        <v>8956.67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3688.58</v>
      </c>
      <c r="W238" s="8">
        <v>51688.800000000003</v>
      </c>
      <c r="X238" s="8">
        <v>0</v>
      </c>
      <c r="Y238" s="8">
        <v>1203.8800000000001</v>
      </c>
      <c r="Z238" s="8">
        <v>0</v>
      </c>
      <c r="AA238" s="8">
        <v>1632</v>
      </c>
      <c r="AB238" s="8">
        <v>0</v>
      </c>
      <c r="AC238" s="8">
        <v>190000</v>
      </c>
      <c r="AD238" s="8">
        <v>0</v>
      </c>
      <c r="AE238" s="8">
        <v>11729.33</v>
      </c>
      <c r="AF238" s="8">
        <v>0</v>
      </c>
      <c r="AG238" s="8">
        <v>0</v>
      </c>
      <c r="AH238" s="8">
        <v>407647.35</v>
      </c>
      <c r="AI238" s="8">
        <v>107417.42</v>
      </c>
      <c r="AJ238" s="8">
        <v>201729.33</v>
      </c>
      <c r="AK238" s="8">
        <v>49204.160000000003</v>
      </c>
      <c r="AL238" s="8">
        <v>60685.6895</v>
      </c>
      <c r="AM238" s="9">
        <v>716794.1</v>
      </c>
      <c r="AN238" s="8">
        <v>4344.21</v>
      </c>
      <c r="AO238" s="8">
        <v>4270.3</v>
      </c>
      <c r="AP238" s="8">
        <v>502870.8</v>
      </c>
      <c r="AQ238" s="8">
        <v>3047.7</v>
      </c>
      <c r="AR238" s="8">
        <v>3158.6</v>
      </c>
      <c r="AS238" s="10">
        <v>-3.5110491990122235E-2</v>
      </c>
      <c r="AT238" s="10">
        <v>2.0110491990122235E-2</v>
      </c>
      <c r="AU238" s="11">
        <v>10480.969999999999</v>
      </c>
      <c r="AV238" s="8">
        <v>727275.07</v>
      </c>
      <c r="AW238" s="8">
        <v>6698.12</v>
      </c>
      <c r="AX238" s="12">
        <v>720576.95</v>
      </c>
    </row>
    <row r="239" spans="1:50" x14ac:dyDescent="0.2">
      <c r="A239" s="7">
        <v>2606</v>
      </c>
      <c r="B239" s="7" t="s">
        <v>286</v>
      </c>
      <c r="C239" s="7">
        <v>8502606</v>
      </c>
      <c r="D239" s="7">
        <v>116162</v>
      </c>
      <c r="E239" s="8">
        <v>793059.39</v>
      </c>
      <c r="F239" s="8">
        <v>0</v>
      </c>
      <c r="G239" s="8">
        <v>0</v>
      </c>
      <c r="H239" s="8">
        <v>124.8</v>
      </c>
      <c r="I239" s="8">
        <v>0</v>
      </c>
      <c r="J239" s="8">
        <v>5715.89</v>
      </c>
      <c r="K239" s="8">
        <v>12863.42</v>
      </c>
      <c r="L239" s="8">
        <v>12863.42</v>
      </c>
      <c r="M239" s="8">
        <v>7140.41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2062.4299999999998</v>
      </c>
      <c r="W239" s="8">
        <v>189525.6</v>
      </c>
      <c r="X239" s="8">
        <v>0</v>
      </c>
      <c r="Y239" s="8">
        <v>1203.8800000000001</v>
      </c>
      <c r="Z239" s="8">
        <v>0</v>
      </c>
      <c r="AA239" s="8">
        <v>2176</v>
      </c>
      <c r="AB239" s="8">
        <v>0</v>
      </c>
      <c r="AC239" s="8">
        <v>190000</v>
      </c>
      <c r="AD239" s="8">
        <v>0</v>
      </c>
      <c r="AE239" s="8">
        <v>29156.33</v>
      </c>
      <c r="AF239" s="8">
        <v>0</v>
      </c>
      <c r="AG239" s="8">
        <v>0</v>
      </c>
      <c r="AH239" s="8">
        <v>793059.39</v>
      </c>
      <c r="AI239" s="8">
        <v>233675.85</v>
      </c>
      <c r="AJ239" s="8">
        <v>219156.33</v>
      </c>
      <c r="AK239" s="8">
        <v>38707.94</v>
      </c>
      <c r="AL239" s="8">
        <v>201326.98790000001</v>
      </c>
      <c r="AM239" s="9">
        <v>1245891.57</v>
      </c>
      <c r="AN239" s="8">
        <v>3881.28</v>
      </c>
      <c r="AO239" s="8">
        <v>3806.21</v>
      </c>
      <c r="AP239" s="8">
        <v>1002638.11</v>
      </c>
      <c r="AQ239" s="8">
        <v>3123.48</v>
      </c>
      <c r="AR239" s="8">
        <v>2848.39</v>
      </c>
      <c r="AS239" s="10">
        <v>9.6577364756932918E-2</v>
      </c>
      <c r="AT239" s="10">
        <v>-8.5577364756932922E-2</v>
      </c>
      <c r="AU239" s="11">
        <v>-78246.22</v>
      </c>
      <c r="AV239" s="8">
        <v>1167645.3500000001</v>
      </c>
      <c r="AW239" s="8">
        <v>13504.52</v>
      </c>
      <c r="AX239" s="12">
        <v>1154140.83</v>
      </c>
    </row>
    <row r="240" spans="1:50" x14ac:dyDescent="0.2">
      <c r="A240" s="7">
        <v>2607</v>
      </c>
      <c r="B240" s="7" t="s">
        <v>287</v>
      </c>
      <c r="C240" s="7">
        <v>8502607</v>
      </c>
      <c r="D240" s="7">
        <v>116163</v>
      </c>
      <c r="E240" s="8">
        <v>657176.93999999994</v>
      </c>
      <c r="F240" s="8">
        <v>0</v>
      </c>
      <c r="G240" s="8">
        <v>0</v>
      </c>
      <c r="H240" s="8">
        <v>129.6</v>
      </c>
      <c r="I240" s="8">
        <v>0</v>
      </c>
      <c r="J240" s="8">
        <v>3917.43</v>
      </c>
      <c r="K240" s="8">
        <v>9971.64</v>
      </c>
      <c r="L240" s="8">
        <v>5341.95</v>
      </c>
      <c r="M240" s="8">
        <v>1780.65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56742.82</v>
      </c>
      <c r="X240" s="8">
        <v>0</v>
      </c>
      <c r="Y240" s="8">
        <v>3617.66</v>
      </c>
      <c r="Z240" s="8">
        <v>0</v>
      </c>
      <c r="AA240" s="8">
        <v>544</v>
      </c>
      <c r="AB240" s="8">
        <v>0</v>
      </c>
      <c r="AC240" s="8">
        <v>190000</v>
      </c>
      <c r="AD240" s="8">
        <v>0</v>
      </c>
      <c r="AE240" s="8">
        <v>20442.330000000002</v>
      </c>
      <c r="AF240" s="8">
        <v>0</v>
      </c>
      <c r="AG240" s="8">
        <v>0</v>
      </c>
      <c r="AH240" s="8">
        <v>657176.93999999994</v>
      </c>
      <c r="AI240" s="8">
        <v>82045.75</v>
      </c>
      <c r="AJ240" s="8">
        <v>210442.33</v>
      </c>
      <c r="AK240" s="8">
        <v>21141.27</v>
      </c>
      <c r="AL240" s="8">
        <v>65428.716399999998</v>
      </c>
      <c r="AM240" s="9">
        <v>949665.02</v>
      </c>
      <c r="AN240" s="8">
        <v>3570.17</v>
      </c>
      <c r="AO240" s="8">
        <v>3510.19</v>
      </c>
      <c r="AP240" s="8">
        <v>723267.15</v>
      </c>
      <c r="AQ240" s="8">
        <v>2719.05</v>
      </c>
      <c r="AR240" s="8">
        <v>2840.42</v>
      </c>
      <c r="AS240" s="10">
        <v>-4.2729596327303672E-2</v>
      </c>
      <c r="AT240" s="10">
        <v>2.7729596327303672E-2</v>
      </c>
      <c r="AU240" s="11">
        <v>20951.14</v>
      </c>
      <c r="AV240" s="8">
        <v>970616.16</v>
      </c>
      <c r="AW240" s="8">
        <v>7151.68</v>
      </c>
      <c r="AX240" s="12">
        <v>963464.48</v>
      </c>
    </row>
    <row r="241" spans="1:50" x14ac:dyDescent="0.2">
      <c r="A241" s="7">
        <v>2610</v>
      </c>
      <c r="B241" s="7" t="s">
        <v>288</v>
      </c>
      <c r="C241" s="7">
        <v>8502610</v>
      </c>
      <c r="D241" s="7">
        <v>116164</v>
      </c>
      <c r="E241" s="8">
        <v>869647.68</v>
      </c>
      <c r="F241" s="8">
        <v>0</v>
      </c>
      <c r="G241" s="8">
        <v>0</v>
      </c>
      <c r="H241" s="8">
        <v>105.6</v>
      </c>
      <c r="I241" s="8">
        <v>0</v>
      </c>
      <c r="J241" s="8">
        <v>356.13</v>
      </c>
      <c r="K241" s="8">
        <v>0</v>
      </c>
      <c r="L241" s="8">
        <v>1068.3900000000001</v>
      </c>
      <c r="M241" s="8">
        <v>1780.65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3946.39</v>
      </c>
      <c r="W241" s="8">
        <v>78509.539999999994</v>
      </c>
      <c r="X241" s="8">
        <v>0</v>
      </c>
      <c r="Y241" s="8">
        <v>0</v>
      </c>
      <c r="Z241" s="8">
        <v>0</v>
      </c>
      <c r="AA241" s="8">
        <v>1088</v>
      </c>
      <c r="AB241" s="8">
        <v>0</v>
      </c>
      <c r="AC241" s="8">
        <v>190000</v>
      </c>
      <c r="AD241" s="8">
        <v>0</v>
      </c>
      <c r="AE241" s="8">
        <v>21149.33</v>
      </c>
      <c r="AF241" s="8">
        <v>0</v>
      </c>
      <c r="AG241" s="8">
        <v>0</v>
      </c>
      <c r="AH241" s="8">
        <v>869647.68</v>
      </c>
      <c r="AI241" s="8">
        <v>86854.7</v>
      </c>
      <c r="AJ241" s="8">
        <v>211149.33</v>
      </c>
      <c r="AK241" s="8">
        <v>3310.77</v>
      </c>
      <c r="AL241" s="8">
        <v>87537.093800000002</v>
      </c>
      <c r="AM241" s="9">
        <v>1167651.71</v>
      </c>
      <c r="AN241" s="8">
        <v>3317.19</v>
      </c>
      <c r="AO241" s="8">
        <v>3267.89</v>
      </c>
      <c r="AP241" s="8">
        <v>939148.9</v>
      </c>
      <c r="AQ241" s="8">
        <v>2668.04</v>
      </c>
      <c r="AR241" s="8">
        <v>2746.45</v>
      </c>
      <c r="AS241" s="10">
        <v>-2.8549582187915257E-2</v>
      </c>
      <c r="AT241" s="10">
        <v>1.3549582187915257E-2</v>
      </c>
      <c r="AU241" s="11">
        <v>13099.06</v>
      </c>
      <c r="AV241" s="8">
        <v>1180750.77</v>
      </c>
      <c r="AW241" s="8">
        <v>5769.16</v>
      </c>
      <c r="AX241" s="12">
        <v>1174981.6100000001</v>
      </c>
    </row>
    <row r="242" spans="1:50" x14ac:dyDescent="0.2">
      <c r="A242" s="7">
        <v>2612</v>
      </c>
      <c r="B242" s="7" t="s">
        <v>289</v>
      </c>
      <c r="C242" s="7">
        <v>8502612</v>
      </c>
      <c r="D242" s="7">
        <v>116165</v>
      </c>
      <c r="E242" s="8">
        <v>316235.52000000002</v>
      </c>
      <c r="F242" s="8">
        <v>0</v>
      </c>
      <c r="G242" s="8">
        <v>0</v>
      </c>
      <c r="H242" s="8">
        <v>240</v>
      </c>
      <c r="I242" s="8">
        <v>0</v>
      </c>
      <c r="J242" s="8">
        <v>8087.71</v>
      </c>
      <c r="K242" s="8">
        <v>10292.16</v>
      </c>
      <c r="L242" s="8">
        <v>59552.06</v>
      </c>
      <c r="M242" s="8">
        <v>12874.1</v>
      </c>
      <c r="N242" s="8">
        <v>29402.09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7059.87</v>
      </c>
      <c r="W242" s="8">
        <v>83276.399999999994</v>
      </c>
      <c r="X242" s="8">
        <v>0</v>
      </c>
      <c r="Y242" s="8">
        <v>776.5</v>
      </c>
      <c r="Z242" s="8">
        <v>0</v>
      </c>
      <c r="AA242" s="8">
        <v>1632</v>
      </c>
      <c r="AB242" s="8">
        <v>0</v>
      </c>
      <c r="AC242" s="8">
        <v>190000</v>
      </c>
      <c r="AD242" s="8">
        <v>0</v>
      </c>
      <c r="AE242" s="8">
        <v>6901.33</v>
      </c>
      <c r="AF242" s="8">
        <v>0</v>
      </c>
      <c r="AG242" s="8">
        <v>0</v>
      </c>
      <c r="AH242" s="8">
        <v>316235.52000000002</v>
      </c>
      <c r="AI242" s="8">
        <v>213192.89</v>
      </c>
      <c r="AJ242" s="8">
        <v>196901.33</v>
      </c>
      <c r="AK242" s="8">
        <v>120448.12</v>
      </c>
      <c r="AL242" s="8">
        <v>98483.567200000005</v>
      </c>
      <c r="AM242" s="9">
        <v>726329.74</v>
      </c>
      <c r="AN242" s="8">
        <v>5674.45</v>
      </c>
      <c r="AO242" s="8">
        <v>5548.06</v>
      </c>
      <c r="AP242" s="8">
        <v>513250.76</v>
      </c>
      <c r="AQ242" s="8">
        <v>4009.77</v>
      </c>
      <c r="AR242" s="8">
        <v>3687.02</v>
      </c>
      <c r="AS242" s="10">
        <v>8.7536818351948181E-2</v>
      </c>
      <c r="AT242" s="10">
        <v>-7.6536818351948185E-2</v>
      </c>
      <c r="AU242" s="11">
        <v>-36120.68</v>
      </c>
      <c r="AV242" s="8">
        <v>690209.06</v>
      </c>
      <c r="AW242" s="8">
        <v>11763.57</v>
      </c>
      <c r="AX242" s="12">
        <v>678445.49</v>
      </c>
    </row>
    <row r="243" spans="1:50" x14ac:dyDescent="0.2">
      <c r="A243" s="7">
        <v>2613</v>
      </c>
      <c r="B243" s="7" t="s">
        <v>290</v>
      </c>
      <c r="C243" s="7">
        <v>8502613</v>
      </c>
      <c r="D243" s="7">
        <v>116166</v>
      </c>
      <c r="E243" s="8">
        <v>382941.45</v>
      </c>
      <c r="F243" s="8">
        <v>0</v>
      </c>
      <c r="G243" s="8">
        <v>0</v>
      </c>
      <c r="H243" s="8">
        <v>105.6</v>
      </c>
      <c r="I243" s="8">
        <v>0</v>
      </c>
      <c r="J243" s="8">
        <v>13262.29</v>
      </c>
      <c r="K243" s="8">
        <v>29394.97</v>
      </c>
      <c r="L243" s="8">
        <v>33333.769999999997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12592.75</v>
      </c>
      <c r="W243" s="8">
        <v>61394.81</v>
      </c>
      <c r="X243" s="8">
        <v>0</v>
      </c>
      <c r="Y243" s="8">
        <v>2221.16</v>
      </c>
      <c r="Z243" s="8">
        <v>0</v>
      </c>
      <c r="AA243" s="8">
        <v>2992</v>
      </c>
      <c r="AB243" s="8">
        <v>0</v>
      </c>
      <c r="AC243" s="8">
        <v>190000</v>
      </c>
      <c r="AD243" s="8">
        <v>0</v>
      </c>
      <c r="AE243" s="8">
        <v>11846.33</v>
      </c>
      <c r="AF243" s="8">
        <v>0</v>
      </c>
      <c r="AG243" s="8">
        <v>0</v>
      </c>
      <c r="AH243" s="8">
        <v>382941.45</v>
      </c>
      <c r="AI243" s="8">
        <v>155297.35</v>
      </c>
      <c r="AJ243" s="8">
        <v>201846.33</v>
      </c>
      <c r="AK243" s="8">
        <v>76096.63</v>
      </c>
      <c r="AL243" s="8">
        <v>72833.887499999997</v>
      </c>
      <c r="AM243" s="9">
        <v>740085.13</v>
      </c>
      <c r="AN243" s="8">
        <v>4774.74</v>
      </c>
      <c r="AO243" s="8">
        <v>4682.49</v>
      </c>
      <c r="AP243" s="8">
        <v>523938.92</v>
      </c>
      <c r="AQ243" s="8">
        <v>3380.25</v>
      </c>
      <c r="AR243" s="8">
        <v>3848.19</v>
      </c>
      <c r="AS243" s="10">
        <v>-0.12160002494679319</v>
      </c>
      <c r="AT243" s="10">
        <v>0.10660002494679319</v>
      </c>
      <c r="AU243" s="11">
        <v>63583.66</v>
      </c>
      <c r="AV243" s="8">
        <v>803668.79</v>
      </c>
      <c r="AW243" s="8">
        <v>9139.73</v>
      </c>
      <c r="AX243" s="12">
        <v>794529.06</v>
      </c>
    </row>
    <row r="244" spans="1:50" x14ac:dyDescent="0.2">
      <c r="A244" s="7">
        <v>2616</v>
      </c>
      <c r="B244" s="7" t="s">
        <v>291</v>
      </c>
      <c r="C244" s="7">
        <v>8502616</v>
      </c>
      <c r="D244" s="7">
        <v>116167</v>
      </c>
      <c r="E244" s="8">
        <v>437294.43</v>
      </c>
      <c r="F244" s="8">
        <v>0</v>
      </c>
      <c r="G244" s="8">
        <v>0</v>
      </c>
      <c r="H244" s="8">
        <v>211.2</v>
      </c>
      <c r="I244" s="8">
        <v>0</v>
      </c>
      <c r="J244" s="8">
        <v>28294.53</v>
      </c>
      <c r="K244" s="8">
        <v>2863.29</v>
      </c>
      <c r="L244" s="8">
        <v>38675.72</v>
      </c>
      <c r="M244" s="8">
        <v>1798.46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48199.81</v>
      </c>
      <c r="X244" s="8">
        <v>0</v>
      </c>
      <c r="Y244" s="8">
        <v>601.94000000000005</v>
      </c>
      <c r="Z244" s="8">
        <v>0</v>
      </c>
      <c r="AA244" s="8">
        <v>2448</v>
      </c>
      <c r="AB244" s="8">
        <v>0</v>
      </c>
      <c r="AC244" s="8">
        <v>190000</v>
      </c>
      <c r="AD244" s="8">
        <v>0</v>
      </c>
      <c r="AE244" s="8">
        <v>13730.33</v>
      </c>
      <c r="AF244" s="8">
        <v>0</v>
      </c>
      <c r="AG244" s="8">
        <v>0</v>
      </c>
      <c r="AH244" s="8">
        <v>437294.43</v>
      </c>
      <c r="AI244" s="8">
        <v>123092.95</v>
      </c>
      <c r="AJ244" s="8">
        <v>203730.33</v>
      </c>
      <c r="AK244" s="8">
        <v>71843.199999999997</v>
      </c>
      <c r="AL244" s="8">
        <v>59757.0743</v>
      </c>
      <c r="AM244" s="9">
        <v>764117.71</v>
      </c>
      <c r="AN244" s="8">
        <v>4317.05</v>
      </c>
      <c r="AO244" s="8">
        <v>4240.6400000000003</v>
      </c>
      <c r="AP244" s="8">
        <v>546862.23</v>
      </c>
      <c r="AQ244" s="8">
        <v>3089.62</v>
      </c>
      <c r="AR244" s="8">
        <v>3483.39</v>
      </c>
      <c r="AS244" s="10">
        <v>-0.11304218017505935</v>
      </c>
      <c r="AT244" s="10">
        <v>9.8042180175059349E-2</v>
      </c>
      <c r="AU244" s="11">
        <v>60448.89</v>
      </c>
      <c r="AV244" s="8">
        <v>824566.6</v>
      </c>
      <c r="AW244" s="8">
        <v>7541.98</v>
      </c>
      <c r="AX244" s="12">
        <v>817024.62</v>
      </c>
    </row>
    <row r="245" spans="1:50" x14ac:dyDescent="0.2">
      <c r="A245" s="7">
        <v>2617</v>
      </c>
      <c r="B245" s="7" t="s">
        <v>292</v>
      </c>
      <c r="C245" s="7">
        <v>8502617</v>
      </c>
      <c r="D245" s="7">
        <v>116168</v>
      </c>
      <c r="E245" s="8">
        <v>410117.94</v>
      </c>
      <c r="F245" s="8">
        <v>0</v>
      </c>
      <c r="G245" s="8">
        <v>0</v>
      </c>
      <c r="H245" s="8">
        <v>217.3</v>
      </c>
      <c r="I245" s="8">
        <v>0</v>
      </c>
      <c r="J245" s="8">
        <v>26837.95</v>
      </c>
      <c r="K245" s="8">
        <v>2179.52</v>
      </c>
      <c r="L245" s="8">
        <v>50054.080000000002</v>
      </c>
      <c r="M245" s="8">
        <v>9063.51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20230.43</v>
      </c>
      <c r="X245" s="8">
        <v>0</v>
      </c>
      <c r="Y245" s="8">
        <v>6597.26</v>
      </c>
      <c r="Z245" s="8">
        <v>0</v>
      </c>
      <c r="AA245" s="8">
        <v>1368.16</v>
      </c>
      <c r="AB245" s="8">
        <v>0</v>
      </c>
      <c r="AC245" s="8">
        <v>190000</v>
      </c>
      <c r="AD245" s="8">
        <v>0</v>
      </c>
      <c r="AE245" s="8">
        <v>8432.33</v>
      </c>
      <c r="AF245" s="8">
        <v>0</v>
      </c>
      <c r="AG245" s="8">
        <v>0</v>
      </c>
      <c r="AH245" s="8">
        <v>410117.94</v>
      </c>
      <c r="AI245" s="8">
        <v>116548.21</v>
      </c>
      <c r="AJ245" s="8">
        <v>198432.33</v>
      </c>
      <c r="AK245" s="8">
        <v>88352.36</v>
      </c>
      <c r="AL245" s="8">
        <v>33166.845399999998</v>
      </c>
      <c r="AM245" s="9">
        <v>725098.48</v>
      </c>
      <c r="AN245" s="8">
        <v>4394.54</v>
      </c>
      <c r="AO245" s="8">
        <v>4298.7</v>
      </c>
      <c r="AP245" s="8">
        <v>510853.46</v>
      </c>
      <c r="AQ245" s="8">
        <v>3096.08</v>
      </c>
      <c r="AR245" s="8">
        <v>3479.14</v>
      </c>
      <c r="AS245" s="10">
        <v>-0.11010192173928038</v>
      </c>
      <c r="AT245" s="10">
        <v>9.5101921739280379E-2</v>
      </c>
      <c r="AU245" s="11">
        <v>54594.03</v>
      </c>
      <c r="AV245" s="8">
        <v>779692.51</v>
      </c>
      <c r="AW245" s="8">
        <v>10182.129999999999</v>
      </c>
      <c r="AX245" s="12">
        <v>769510.38</v>
      </c>
    </row>
    <row r="246" spans="1:50" x14ac:dyDescent="0.2">
      <c r="A246" s="7">
        <v>2618</v>
      </c>
      <c r="B246" s="7" t="s">
        <v>293</v>
      </c>
      <c r="C246" s="7">
        <v>8502618</v>
      </c>
      <c r="D246" s="7">
        <v>116169</v>
      </c>
      <c r="E246" s="8">
        <v>518823.9</v>
      </c>
      <c r="F246" s="8">
        <v>0</v>
      </c>
      <c r="G246" s="8">
        <v>0</v>
      </c>
      <c r="H246" s="8">
        <v>33.6</v>
      </c>
      <c r="I246" s="8">
        <v>0</v>
      </c>
      <c r="J246" s="8">
        <v>8190.99</v>
      </c>
      <c r="K246" s="8">
        <v>2136.7800000000002</v>
      </c>
      <c r="L246" s="8">
        <v>11752.29</v>
      </c>
      <c r="M246" s="8">
        <v>1780.65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28112.959999999999</v>
      </c>
      <c r="X246" s="8">
        <v>0</v>
      </c>
      <c r="Y246" s="8">
        <v>3160.18</v>
      </c>
      <c r="Z246" s="8">
        <v>0</v>
      </c>
      <c r="AA246" s="8">
        <v>544</v>
      </c>
      <c r="AB246" s="8">
        <v>0</v>
      </c>
      <c r="AC246" s="8">
        <v>190000</v>
      </c>
      <c r="AD246" s="8">
        <v>0</v>
      </c>
      <c r="AE246" s="8">
        <v>8432.33</v>
      </c>
      <c r="AF246" s="8">
        <v>0</v>
      </c>
      <c r="AG246" s="8">
        <v>0</v>
      </c>
      <c r="AH246" s="8">
        <v>518823.9</v>
      </c>
      <c r="AI246" s="8">
        <v>55711.45</v>
      </c>
      <c r="AJ246" s="8">
        <v>198432.33</v>
      </c>
      <c r="AK246" s="8">
        <v>23894.31</v>
      </c>
      <c r="AL246" s="8">
        <v>35690.629999999997</v>
      </c>
      <c r="AM246" s="9">
        <v>772967.68</v>
      </c>
      <c r="AN246" s="8">
        <v>3680.8</v>
      </c>
      <c r="AO246" s="8">
        <v>3622.25</v>
      </c>
      <c r="AP246" s="8">
        <v>562239.41</v>
      </c>
      <c r="AQ246" s="8">
        <v>2677.33</v>
      </c>
      <c r="AR246" s="8">
        <v>2551.83</v>
      </c>
      <c r="AS246" s="10">
        <v>4.9180392110759731E-2</v>
      </c>
      <c r="AT246" s="10">
        <v>-3.8180392110759728E-2</v>
      </c>
      <c r="AU246" s="11">
        <v>-20460.27</v>
      </c>
      <c r="AV246" s="8">
        <v>752507.41</v>
      </c>
      <c r="AW246" s="8">
        <v>5414.24</v>
      </c>
      <c r="AX246" s="12">
        <v>747093.17</v>
      </c>
    </row>
    <row r="247" spans="1:50" x14ac:dyDescent="0.2">
      <c r="A247" s="7">
        <v>2619</v>
      </c>
      <c r="B247" s="7" t="s">
        <v>294</v>
      </c>
      <c r="C247" s="7">
        <v>8502619</v>
      </c>
      <c r="D247" s="7">
        <v>116170</v>
      </c>
      <c r="E247" s="8">
        <v>563294.52</v>
      </c>
      <c r="F247" s="8">
        <v>0</v>
      </c>
      <c r="G247" s="8">
        <v>0</v>
      </c>
      <c r="H247" s="8">
        <v>302.39999999999998</v>
      </c>
      <c r="I247" s="8">
        <v>0</v>
      </c>
      <c r="J247" s="8">
        <v>19587.150000000001</v>
      </c>
      <c r="K247" s="8">
        <v>712.26</v>
      </c>
      <c r="L247" s="8">
        <v>125001.63</v>
      </c>
      <c r="M247" s="8">
        <v>30271.05</v>
      </c>
      <c r="N247" s="8">
        <v>5698.08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52234.400000000001</v>
      </c>
      <c r="X247" s="8">
        <v>0</v>
      </c>
      <c r="Y247" s="8">
        <v>4231.6400000000003</v>
      </c>
      <c r="Z247" s="8">
        <v>0</v>
      </c>
      <c r="AA247" s="8">
        <v>2584</v>
      </c>
      <c r="AB247" s="8">
        <v>0</v>
      </c>
      <c r="AC247" s="8">
        <v>190000</v>
      </c>
      <c r="AD247" s="8">
        <v>0</v>
      </c>
      <c r="AE247" s="8">
        <v>15026.33</v>
      </c>
      <c r="AF247" s="8">
        <v>0</v>
      </c>
      <c r="AG247" s="8">
        <v>0</v>
      </c>
      <c r="AH247" s="8">
        <v>563294.52</v>
      </c>
      <c r="AI247" s="8">
        <v>240622.61</v>
      </c>
      <c r="AJ247" s="8">
        <v>205026.33</v>
      </c>
      <c r="AK247" s="8">
        <v>181572.57</v>
      </c>
      <c r="AL247" s="8">
        <v>76024.602200000008</v>
      </c>
      <c r="AM247" s="9">
        <v>1008943.46</v>
      </c>
      <c r="AN247" s="8">
        <v>4425.1899999999996</v>
      </c>
      <c r="AO247" s="8">
        <v>4321.03</v>
      </c>
      <c r="AP247" s="8">
        <v>780168.68</v>
      </c>
      <c r="AQ247" s="8">
        <v>3421.79</v>
      </c>
      <c r="AR247" s="8">
        <v>3615.85</v>
      </c>
      <c r="AS247" s="10">
        <v>-5.366926172269313E-2</v>
      </c>
      <c r="AT247" s="10">
        <v>3.8669261722693131E-2</v>
      </c>
      <c r="AU247" s="11">
        <v>31879.47</v>
      </c>
      <c r="AV247" s="8">
        <v>1040822.93</v>
      </c>
      <c r="AW247" s="8">
        <v>16010.97</v>
      </c>
      <c r="AX247" s="12">
        <v>1024811.96</v>
      </c>
    </row>
    <row r="248" spans="1:50" x14ac:dyDescent="0.2">
      <c r="A248" s="7">
        <v>2620</v>
      </c>
      <c r="B248" s="7" t="s">
        <v>295</v>
      </c>
      <c r="C248" s="7">
        <v>8502620</v>
      </c>
      <c r="D248" s="7">
        <v>116171</v>
      </c>
      <c r="E248" s="8">
        <v>575647.47</v>
      </c>
      <c r="F248" s="8">
        <v>0</v>
      </c>
      <c r="G248" s="8">
        <v>0</v>
      </c>
      <c r="H248" s="8">
        <v>264</v>
      </c>
      <c r="I248" s="8">
        <v>0</v>
      </c>
      <c r="J248" s="8">
        <v>22436.19</v>
      </c>
      <c r="K248" s="8">
        <v>2136.7800000000002</v>
      </c>
      <c r="L248" s="8">
        <v>131411.97</v>
      </c>
      <c r="M248" s="8">
        <v>30271.05</v>
      </c>
      <c r="N248" s="8">
        <v>2849.04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4243.8599999999997</v>
      </c>
      <c r="W248" s="8">
        <v>35335.040000000001</v>
      </c>
      <c r="X248" s="8">
        <v>0</v>
      </c>
      <c r="Y248" s="8">
        <v>8415.1299999999992</v>
      </c>
      <c r="Z248" s="8">
        <v>0</v>
      </c>
      <c r="AA248" s="8">
        <v>2856</v>
      </c>
      <c r="AB248" s="8">
        <v>0</v>
      </c>
      <c r="AC248" s="8">
        <v>190000</v>
      </c>
      <c r="AD248" s="8">
        <v>0</v>
      </c>
      <c r="AE248" s="8">
        <v>9609.33</v>
      </c>
      <c r="AF248" s="8">
        <v>0</v>
      </c>
      <c r="AG248" s="8">
        <v>0</v>
      </c>
      <c r="AH248" s="8">
        <v>575647.47</v>
      </c>
      <c r="AI248" s="8">
        <v>240219.06</v>
      </c>
      <c r="AJ248" s="8">
        <v>199609.33</v>
      </c>
      <c r="AK248" s="8">
        <v>189369.03</v>
      </c>
      <c r="AL248" s="8">
        <v>60028.417699999998</v>
      </c>
      <c r="AM248" s="9">
        <v>1015475.86</v>
      </c>
      <c r="AN248" s="8">
        <v>4358.2700000000004</v>
      </c>
      <c r="AO248" s="8">
        <v>4247.96</v>
      </c>
      <c r="AP248" s="8">
        <v>790165.53</v>
      </c>
      <c r="AQ248" s="8">
        <v>3391.27</v>
      </c>
      <c r="AR248" s="8">
        <v>3431.74</v>
      </c>
      <c r="AS248" s="10">
        <v>-1.1792851439794333E-2</v>
      </c>
      <c r="AT248" s="10">
        <v>0</v>
      </c>
      <c r="AU248" s="11">
        <v>0</v>
      </c>
      <c r="AV248" s="8">
        <v>1015475.86</v>
      </c>
      <c r="AW248" s="8">
        <v>17838.87</v>
      </c>
      <c r="AX248" s="12">
        <v>997636.99</v>
      </c>
    </row>
    <row r="249" spans="1:50" x14ac:dyDescent="0.2">
      <c r="A249" s="7">
        <v>2621</v>
      </c>
      <c r="B249" s="7" t="s">
        <v>296</v>
      </c>
      <c r="C249" s="7">
        <v>8502621</v>
      </c>
      <c r="D249" s="7">
        <v>116172</v>
      </c>
      <c r="E249" s="8">
        <v>308823.75</v>
      </c>
      <c r="F249" s="8">
        <v>0</v>
      </c>
      <c r="G249" s="8">
        <v>0</v>
      </c>
      <c r="H249" s="8">
        <v>264</v>
      </c>
      <c r="I249" s="8">
        <v>0</v>
      </c>
      <c r="J249" s="8">
        <v>0</v>
      </c>
      <c r="K249" s="8">
        <v>0</v>
      </c>
      <c r="L249" s="8">
        <v>87949.86</v>
      </c>
      <c r="M249" s="8">
        <v>66952.44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62816.26</v>
      </c>
      <c r="X249" s="8">
        <v>0</v>
      </c>
      <c r="Y249" s="8">
        <v>1203.8800000000001</v>
      </c>
      <c r="Z249" s="8">
        <v>0</v>
      </c>
      <c r="AA249" s="8">
        <v>1632</v>
      </c>
      <c r="AB249" s="8">
        <v>0</v>
      </c>
      <c r="AC249" s="8">
        <v>190000</v>
      </c>
      <c r="AD249" s="8">
        <v>0</v>
      </c>
      <c r="AE249" s="8">
        <v>10316.33</v>
      </c>
      <c r="AF249" s="8">
        <v>0</v>
      </c>
      <c r="AG249" s="8">
        <v>0</v>
      </c>
      <c r="AH249" s="8">
        <v>308823.75</v>
      </c>
      <c r="AI249" s="8">
        <v>220818.44</v>
      </c>
      <c r="AJ249" s="8">
        <v>200316.33</v>
      </c>
      <c r="AK249" s="8">
        <v>155166.29999999999</v>
      </c>
      <c r="AL249" s="8">
        <v>81421.127500000002</v>
      </c>
      <c r="AM249" s="9">
        <v>729958.52</v>
      </c>
      <c r="AN249" s="8">
        <v>5839.67</v>
      </c>
      <c r="AO249" s="8">
        <v>5701.49</v>
      </c>
      <c r="AP249" s="8">
        <v>512369.86</v>
      </c>
      <c r="AQ249" s="8">
        <v>4098.96</v>
      </c>
      <c r="AR249" s="8">
        <v>4575.6400000000003</v>
      </c>
      <c r="AS249" s="10">
        <v>-0.10417777622365401</v>
      </c>
      <c r="AT249" s="10">
        <v>8.9177776223654012E-2</v>
      </c>
      <c r="AU249" s="11">
        <v>51005.68</v>
      </c>
      <c r="AV249" s="8">
        <v>780964.2</v>
      </c>
      <c r="AW249" s="8">
        <v>12932.08</v>
      </c>
      <c r="AX249" s="12">
        <v>768032.12</v>
      </c>
    </row>
    <row r="250" spans="1:50" x14ac:dyDescent="0.2">
      <c r="A250" s="7">
        <v>2622</v>
      </c>
      <c r="B250" s="7" t="s">
        <v>297</v>
      </c>
      <c r="C250" s="7">
        <v>8502622</v>
      </c>
      <c r="D250" s="7">
        <v>116173</v>
      </c>
      <c r="E250" s="8">
        <v>449647.38</v>
      </c>
      <c r="F250" s="8">
        <v>0</v>
      </c>
      <c r="G250" s="8">
        <v>0</v>
      </c>
      <c r="H250" s="8">
        <v>72.38</v>
      </c>
      <c r="I250" s="8">
        <v>0</v>
      </c>
      <c r="J250" s="8">
        <v>24352.17</v>
      </c>
      <c r="K250" s="8">
        <v>15755.2</v>
      </c>
      <c r="L250" s="8">
        <v>11816.39</v>
      </c>
      <c r="M250" s="8">
        <v>7158.21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2141.7600000000002</v>
      </c>
      <c r="W250" s="8">
        <v>93011.12</v>
      </c>
      <c r="X250" s="8">
        <v>0</v>
      </c>
      <c r="Y250" s="8">
        <v>3623.68</v>
      </c>
      <c r="Z250" s="8">
        <v>0</v>
      </c>
      <c r="AA250" s="8">
        <v>1504.16</v>
      </c>
      <c r="AB250" s="8">
        <v>0</v>
      </c>
      <c r="AC250" s="8">
        <v>190000</v>
      </c>
      <c r="AD250" s="8">
        <v>0</v>
      </c>
      <c r="AE250" s="8">
        <v>9845.33</v>
      </c>
      <c r="AF250" s="8">
        <v>0</v>
      </c>
      <c r="AG250" s="8">
        <v>0</v>
      </c>
      <c r="AH250" s="8">
        <v>449647.38</v>
      </c>
      <c r="AI250" s="8">
        <v>159435.07</v>
      </c>
      <c r="AJ250" s="8">
        <v>199845.33</v>
      </c>
      <c r="AK250" s="8">
        <v>59154.35</v>
      </c>
      <c r="AL250" s="8">
        <v>103423.0288</v>
      </c>
      <c r="AM250" s="9">
        <v>808927.78</v>
      </c>
      <c r="AN250" s="8">
        <v>4469.21</v>
      </c>
      <c r="AO250" s="8">
        <v>4377.6099999999997</v>
      </c>
      <c r="AP250" s="8">
        <v>592502.78</v>
      </c>
      <c r="AQ250" s="8">
        <v>3273.5</v>
      </c>
      <c r="AR250" s="8">
        <v>3696.84</v>
      </c>
      <c r="AS250" s="10">
        <v>-0.11451401737700309</v>
      </c>
      <c r="AT250" s="10">
        <v>9.9514017377003092E-2</v>
      </c>
      <c r="AU250" s="11">
        <v>66587.62</v>
      </c>
      <c r="AV250" s="8">
        <v>875515.4</v>
      </c>
      <c r="AW250" s="8">
        <v>10572.27</v>
      </c>
      <c r="AX250" s="12">
        <v>864943.13</v>
      </c>
    </row>
    <row r="251" spans="1:50" x14ac:dyDescent="0.2">
      <c r="A251" s="7">
        <v>2623</v>
      </c>
      <c r="B251" s="7" t="s">
        <v>298</v>
      </c>
      <c r="C251" s="7">
        <v>8502623</v>
      </c>
      <c r="D251" s="7">
        <v>116174</v>
      </c>
      <c r="E251" s="8">
        <v>298941.39</v>
      </c>
      <c r="F251" s="8">
        <v>0</v>
      </c>
      <c r="G251" s="8">
        <v>0</v>
      </c>
      <c r="H251" s="8">
        <v>250.37</v>
      </c>
      <c r="I251" s="8">
        <v>0</v>
      </c>
      <c r="J251" s="8">
        <v>3433.1</v>
      </c>
      <c r="K251" s="8">
        <v>3048.47</v>
      </c>
      <c r="L251" s="8">
        <v>76646.3</v>
      </c>
      <c r="M251" s="8">
        <v>43857.41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1824.46</v>
      </c>
      <c r="W251" s="8">
        <v>60317.96</v>
      </c>
      <c r="X251" s="8">
        <v>0</v>
      </c>
      <c r="Y251" s="8">
        <v>1715.53</v>
      </c>
      <c r="Z251" s="8">
        <v>0</v>
      </c>
      <c r="AA251" s="8">
        <v>2269.84</v>
      </c>
      <c r="AB251" s="8">
        <v>0</v>
      </c>
      <c r="AC251" s="8">
        <v>190000</v>
      </c>
      <c r="AD251" s="8">
        <v>0</v>
      </c>
      <c r="AE251" s="8">
        <v>11729.33</v>
      </c>
      <c r="AF251" s="8">
        <v>0</v>
      </c>
      <c r="AG251" s="8">
        <v>0</v>
      </c>
      <c r="AH251" s="8">
        <v>298941.39</v>
      </c>
      <c r="AI251" s="8">
        <v>193363.44</v>
      </c>
      <c r="AJ251" s="8">
        <v>201729.33</v>
      </c>
      <c r="AK251" s="8">
        <v>127235.65</v>
      </c>
      <c r="AL251" s="8">
        <v>76030.938899999994</v>
      </c>
      <c r="AM251" s="9">
        <v>694034.16</v>
      </c>
      <c r="AN251" s="8">
        <v>5983.05</v>
      </c>
      <c r="AO251" s="8">
        <v>5847.76</v>
      </c>
      <c r="AP251" s="8">
        <v>476611.26</v>
      </c>
      <c r="AQ251" s="8">
        <v>4108.72</v>
      </c>
      <c r="AR251" s="8">
        <v>4768.5</v>
      </c>
      <c r="AS251" s="10">
        <v>-0.13836216839677043</v>
      </c>
      <c r="AT251" s="10">
        <v>0.12336216839677043</v>
      </c>
      <c r="AU251" s="11">
        <v>68237.289999999994</v>
      </c>
      <c r="AV251" s="8">
        <v>762271.45</v>
      </c>
      <c r="AW251" s="8">
        <v>11497.39</v>
      </c>
      <c r="AX251" s="12">
        <v>750774.06</v>
      </c>
    </row>
    <row r="252" spans="1:50" x14ac:dyDescent="0.2">
      <c r="A252" s="7">
        <v>2624</v>
      </c>
      <c r="B252" s="7" t="s">
        <v>299</v>
      </c>
      <c r="C252" s="7">
        <v>8502624</v>
      </c>
      <c r="D252" s="7">
        <v>116175</v>
      </c>
      <c r="E252" s="8">
        <v>469412.1</v>
      </c>
      <c r="F252" s="8">
        <v>0</v>
      </c>
      <c r="G252" s="8">
        <v>0</v>
      </c>
      <c r="H252" s="8">
        <v>81.599999999999994</v>
      </c>
      <c r="I252" s="8">
        <v>0</v>
      </c>
      <c r="J252" s="8">
        <v>20655.54</v>
      </c>
      <c r="K252" s="8">
        <v>15669.72</v>
      </c>
      <c r="L252" s="8">
        <v>23504.58</v>
      </c>
      <c r="M252" s="8">
        <v>8903.25</v>
      </c>
      <c r="N252" s="8">
        <v>2849.04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3986.05</v>
      </c>
      <c r="W252" s="8">
        <v>68918.399999999994</v>
      </c>
      <c r="X252" s="8">
        <v>0</v>
      </c>
      <c r="Y252" s="8">
        <v>3009.7</v>
      </c>
      <c r="Z252" s="8">
        <v>0</v>
      </c>
      <c r="AA252" s="8">
        <v>1632</v>
      </c>
      <c r="AB252" s="8">
        <v>0</v>
      </c>
      <c r="AC252" s="8">
        <v>190000</v>
      </c>
      <c r="AD252" s="8">
        <v>0</v>
      </c>
      <c r="AE252" s="8">
        <v>11375.33</v>
      </c>
      <c r="AF252" s="8">
        <v>0</v>
      </c>
      <c r="AG252" s="8">
        <v>0</v>
      </c>
      <c r="AH252" s="8">
        <v>469412.1</v>
      </c>
      <c r="AI252" s="8">
        <v>149209.88</v>
      </c>
      <c r="AJ252" s="8">
        <v>201375.33</v>
      </c>
      <c r="AK252" s="8">
        <v>71663.73</v>
      </c>
      <c r="AL252" s="8">
        <v>80778.893999999986</v>
      </c>
      <c r="AM252" s="9">
        <v>819997.31</v>
      </c>
      <c r="AN252" s="8">
        <v>4315.78</v>
      </c>
      <c r="AO252" s="8">
        <v>4230.92</v>
      </c>
      <c r="AP252" s="8">
        <v>602499.73</v>
      </c>
      <c r="AQ252" s="8">
        <v>3171.05</v>
      </c>
      <c r="AR252" s="8">
        <v>2754.53</v>
      </c>
      <c r="AS252" s="10">
        <v>0.15121272957637055</v>
      </c>
      <c r="AT252" s="10">
        <v>-0.14021272957637054</v>
      </c>
      <c r="AU252" s="11">
        <v>-73381.83</v>
      </c>
      <c r="AV252" s="8">
        <v>746615.48</v>
      </c>
      <c r="AW252" s="8">
        <v>9844.75</v>
      </c>
      <c r="AX252" s="12">
        <v>736770.73</v>
      </c>
    </row>
    <row r="253" spans="1:50" x14ac:dyDescent="0.2">
      <c r="A253" s="7">
        <v>2625</v>
      </c>
      <c r="B253" s="7" t="s">
        <v>300</v>
      </c>
      <c r="C253" s="7">
        <v>8502625</v>
      </c>
      <c r="D253" s="7">
        <v>116176</v>
      </c>
      <c r="E253" s="8">
        <v>447176.79</v>
      </c>
      <c r="F253" s="8">
        <v>0</v>
      </c>
      <c r="G253" s="8">
        <v>0</v>
      </c>
      <c r="H253" s="8">
        <v>86.88</v>
      </c>
      <c r="I253" s="8">
        <v>0</v>
      </c>
      <c r="J253" s="8">
        <v>2507.16</v>
      </c>
      <c r="K253" s="8">
        <v>719.38</v>
      </c>
      <c r="L253" s="8">
        <v>5374</v>
      </c>
      <c r="M253" s="8">
        <v>17913.34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5909.67</v>
      </c>
      <c r="W253" s="8">
        <v>21838.52</v>
      </c>
      <c r="X253" s="8">
        <v>0</v>
      </c>
      <c r="Y253" s="8">
        <v>1817.86</v>
      </c>
      <c r="Z253" s="8">
        <v>0</v>
      </c>
      <c r="AA253" s="8">
        <v>546.72</v>
      </c>
      <c r="AB253" s="8">
        <v>0</v>
      </c>
      <c r="AC253" s="8">
        <v>190000</v>
      </c>
      <c r="AD253" s="8">
        <v>0</v>
      </c>
      <c r="AE253" s="8">
        <v>9845.33</v>
      </c>
      <c r="AF253" s="8">
        <v>0</v>
      </c>
      <c r="AG253" s="8">
        <v>0</v>
      </c>
      <c r="AH253" s="8">
        <v>447176.79</v>
      </c>
      <c r="AI253" s="8">
        <v>56713.53</v>
      </c>
      <c r="AJ253" s="8">
        <v>199845.33</v>
      </c>
      <c r="AK253" s="8">
        <v>26600.76</v>
      </c>
      <c r="AL253" s="8">
        <v>28970.3639</v>
      </c>
      <c r="AM253" s="9">
        <v>703735.65</v>
      </c>
      <c r="AN253" s="8">
        <v>3909.64</v>
      </c>
      <c r="AO253" s="8">
        <v>3851.84</v>
      </c>
      <c r="AP253" s="8">
        <v>493486.14</v>
      </c>
      <c r="AQ253" s="8">
        <v>2741.59</v>
      </c>
      <c r="AR253" s="8">
        <v>2839.94</v>
      </c>
      <c r="AS253" s="10">
        <v>-3.4631013331267529E-2</v>
      </c>
      <c r="AT253" s="10">
        <v>1.963101333126753E-2</v>
      </c>
      <c r="AU253" s="11">
        <v>10035.16</v>
      </c>
      <c r="AV253" s="8">
        <v>713770.81</v>
      </c>
      <c r="AW253" s="8">
        <v>4414.8900000000003</v>
      </c>
      <c r="AX253" s="12">
        <v>709355.92</v>
      </c>
    </row>
    <row r="254" spans="1:50" x14ac:dyDescent="0.2">
      <c r="A254" s="7">
        <v>2627</v>
      </c>
      <c r="B254" s="7" t="s">
        <v>301</v>
      </c>
      <c r="C254" s="7">
        <v>8502627</v>
      </c>
      <c r="D254" s="7">
        <v>116177</v>
      </c>
      <c r="E254" s="8">
        <v>442235.61</v>
      </c>
      <c r="F254" s="8">
        <v>0</v>
      </c>
      <c r="G254" s="8">
        <v>0</v>
      </c>
      <c r="H254" s="8">
        <v>172.8</v>
      </c>
      <c r="I254" s="8">
        <v>0</v>
      </c>
      <c r="J254" s="8">
        <v>5341.95</v>
      </c>
      <c r="K254" s="8">
        <v>41311.08</v>
      </c>
      <c r="L254" s="8">
        <v>5341.95</v>
      </c>
      <c r="M254" s="8">
        <v>7122.6</v>
      </c>
      <c r="N254" s="8">
        <v>5698.08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32391.65</v>
      </c>
      <c r="X254" s="8">
        <v>0</v>
      </c>
      <c r="Y254" s="8">
        <v>1793.79</v>
      </c>
      <c r="Z254" s="8">
        <v>0</v>
      </c>
      <c r="AA254" s="8">
        <v>408</v>
      </c>
      <c r="AB254" s="8">
        <v>0</v>
      </c>
      <c r="AC254" s="8">
        <v>190000</v>
      </c>
      <c r="AD254" s="8">
        <v>0</v>
      </c>
      <c r="AE254" s="8">
        <v>9845.33</v>
      </c>
      <c r="AF254" s="8">
        <v>0</v>
      </c>
      <c r="AG254" s="8">
        <v>0</v>
      </c>
      <c r="AH254" s="8">
        <v>442235.61</v>
      </c>
      <c r="AI254" s="8">
        <v>99581.9</v>
      </c>
      <c r="AJ254" s="8">
        <v>199845.33</v>
      </c>
      <c r="AK254" s="8">
        <v>64988.46</v>
      </c>
      <c r="AL254" s="8">
        <v>43312.852099999996</v>
      </c>
      <c r="AM254" s="9">
        <v>741662.84</v>
      </c>
      <c r="AN254" s="8">
        <v>4143.37</v>
      </c>
      <c r="AO254" s="8">
        <v>4070.49</v>
      </c>
      <c r="AP254" s="8">
        <v>528771.89</v>
      </c>
      <c r="AQ254" s="8">
        <v>2954.03</v>
      </c>
      <c r="AR254" s="8">
        <v>3314.49</v>
      </c>
      <c r="AS254" s="10">
        <v>-0.10875277946230026</v>
      </c>
      <c r="AT254" s="10">
        <v>9.3752779462300262E-2</v>
      </c>
      <c r="AU254" s="11">
        <v>55622.93</v>
      </c>
      <c r="AV254" s="8">
        <v>797285.77</v>
      </c>
      <c r="AW254" s="8">
        <v>7035.63</v>
      </c>
      <c r="AX254" s="12">
        <v>790250.14</v>
      </c>
    </row>
    <row r="255" spans="1:50" x14ac:dyDescent="0.2">
      <c r="A255" s="7">
        <v>2630</v>
      </c>
      <c r="B255" s="7" t="s">
        <v>302</v>
      </c>
      <c r="C255" s="7">
        <v>8502630</v>
      </c>
      <c r="D255" s="7">
        <v>116180</v>
      </c>
      <c r="E255" s="8">
        <v>664588.71</v>
      </c>
      <c r="F255" s="8">
        <v>0</v>
      </c>
      <c r="G255" s="8">
        <v>0</v>
      </c>
      <c r="H255" s="8">
        <v>129.6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4005.88</v>
      </c>
      <c r="W255" s="8">
        <v>28371.41</v>
      </c>
      <c r="X255" s="8">
        <v>0</v>
      </c>
      <c r="Y255" s="8">
        <v>2726.79</v>
      </c>
      <c r="Z255" s="8">
        <v>0</v>
      </c>
      <c r="AA255" s="8">
        <v>816</v>
      </c>
      <c r="AB255" s="8">
        <v>0</v>
      </c>
      <c r="AC255" s="8">
        <v>190000</v>
      </c>
      <c r="AD255" s="8">
        <v>0</v>
      </c>
      <c r="AE255" s="8">
        <v>15026.33</v>
      </c>
      <c r="AF255" s="8">
        <v>0</v>
      </c>
      <c r="AG255" s="8">
        <v>0</v>
      </c>
      <c r="AH255" s="8">
        <v>664588.71</v>
      </c>
      <c r="AI255" s="8">
        <v>36049.68</v>
      </c>
      <c r="AJ255" s="8">
        <v>205026.33</v>
      </c>
      <c r="AK255" s="8">
        <v>129.6</v>
      </c>
      <c r="AL255" s="8">
        <v>35030.257100000003</v>
      </c>
      <c r="AM255" s="9">
        <v>905664.72</v>
      </c>
      <c r="AN255" s="8">
        <v>3366.78</v>
      </c>
      <c r="AO255" s="8">
        <v>3318.16</v>
      </c>
      <c r="AP255" s="8">
        <v>687559.09</v>
      </c>
      <c r="AQ255" s="8">
        <v>2555.98</v>
      </c>
      <c r="AR255" s="8">
        <v>2750</v>
      </c>
      <c r="AS255" s="10">
        <v>-7.0552727272727267E-2</v>
      </c>
      <c r="AT255" s="10">
        <v>5.5552727272727268E-2</v>
      </c>
      <c r="AU255" s="11">
        <v>41095.129999999997</v>
      </c>
      <c r="AV255" s="8">
        <v>946759.85</v>
      </c>
      <c r="AW255" s="8">
        <v>4177.6099999999997</v>
      </c>
      <c r="AX255" s="12">
        <v>942582.24</v>
      </c>
    </row>
    <row r="256" spans="1:50" x14ac:dyDescent="0.2">
      <c r="A256" s="7">
        <v>2631</v>
      </c>
      <c r="B256" s="7" t="s">
        <v>303</v>
      </c>
      <c r="C256" s="7">
        <v>8502631</v>
      </c>
      <c r="D256" s="7">
        <v>116181</v>
      </c>
      <c r="E256" s="8">
        <v>595412.18999999994</v>
      </c>
      <c r="F256" s="8">
        <v>0</v>
      </c>
      <c r="G256" s="8">
        <v>0</v>
      </c>
      <c r="H256" s="8">
        <v>134.4</v>
      </c>
      <c r="I256" s="8">
        <v>0</v>
      </c>
      <c r="J256" s="8">
        <v>2147.4699999999998</v>
      </c>
      <c r="K256" s="8">
        <v>5007.18</v>
      </c>
      <c r="L256" s="8">
        <v>15021.56</v>
      </c>
      <c r="M256" s="8">
        <v>23237.49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48558.76</v>
      </c>
      <c r="X256" s="8">
        <v>0</v>
      </c>
      <c r="Y256" s="8">
        <v>0</v>
      </c>
      <c r="Z256" s="8">
        <v>0</v>
      </c>
      <c r="AA256" s="8">
        <v>2720</v>
      </c>
      <c r="AB256" s="8">
        <v>0</v>
      </c>
      <c r="AC256" s="8">
        <v>190000</v>
      </c>
      <c r="AD256" s="8">
        <v>0</v>
      </c>
      <c r="AE256" s="8">
        <v>13848.33</v>
      </c>
      <c r="AF256" s="8">
        <v>0</v>
      </c>
      <c r="AG256" s="8">
        <v>0</v>
      </c>
      <c r="AH256" s="8">
        <v>595412.18999999994</v>
      </c>
      <c r="AI256" s="8">
        <v>96826.86</v>
      </c>
      <c r="AJ256" s="8">
        <v>203848.33</v>
      </c>
      <c r="AK256" s="8">
        <v>45548.1</v>
      </c>
      <c r="AL256" s="8">
        <v>59067.691899999998</v>
      </c>
      <c r="AM256" s="9">
        <v>896087.38</v>
      </c>
      <c r="AN256" s="8">
        <v>3718.2</v>
      </c>
      <c r="AO256" s="8">
        <v>3659.65</v>
      </c>
      <c r="AP256" s="8">
        <v>678128.48</v>
      </c>
      <c r="AQ256" s="8">
        <v>2813.81</v>
      </c>
      <c r="AR256" s="8">
        <v>2659.25</v>
      </c>
      <c r="AS256" s="10">
        <v>5.8121650841402632E-2</v>
      </c>
      <c r="AT256" s="10">
        <v>-4.7121650841402629E-2</v>
      </c>
      <c r="AU256" s="11">
        <v>-30199.29</v>
      </c>
      <c r="AV256" s="8">
        <v>865888.09</v>
      </c>
      <c r="AW256" s="8">
        <v>6117.16</v>
      </c>
      <c r="AX256" s="12">
        <v>859770.93</v>
      </c>
    </row>
    <row r="257" spans="1:50" x14ac:dyDescent="0.2">
      <c r="A257" s="7">
        <v>2717</v>
      </c>
      <c r="B257" s="7" t="s">
        <v>304</v>
      </c>
      <c r="C257" s="7">
        <v>8502717</v>
      </c>
      <c r="D257" s="7">
        <v>116224</v>
      </c>
      <c r="E257" s="8">
        <v>464470.92</v>
      </c>
      <c r="F257" s="8">
        <v>0</v>
      </c>
      <c r="G257" s="8">
        <v>0</v>
      </c>
      <c r="H257" s="8">
        <v>158.4</v>
      </c>
      <c r="I257" s="8">
        <v>0</v>
      </c>
      <c r="J257" s="8">
        <v>712.26</v>
      </c>
      <c r="K257" s="8">
        <v>22080.06</v>
      </c>
      <c r="L257" s="8">
        <v>1068.3900000000001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50611.96</v>
      </c>
      <c r="X257" s="8">
        <v>0</v>
      </c>
      <c r="Y257" s="8">
        <v>993.2</v>
      </c>
      <c r="Z257" s="8">
        <v>0</v>
      </c>
      <c r="AA257" s="8">
        <v>1088</v>
      </c>
      <c r="AB257" s="8">
        <v>0</v>
      </c>
      <c r="AC257" s="8">
        <v>190000</v>
      </c>
      <c r="AD257" s="8">
        <v>0</v>
      </c>
      <c r="AE257" s="8">
        <v>10787.33</v>
      </c>
      <c r="AF257" s="8">
        <v>0</v>
      </c>
      <c r="AG257" s="8">
        <v>0</v>
      </c>
      <c r="AH257" s="8">
        <v>464470.92</v>
      </c>
      <c r="AI257" s="8">
        <v>76712.27</v>
      </c>
      <c r="AJ257" s="8">
        <v>200787.33</v>
      </c>
      <c r="AK257" s="8">
        <v>24019.11</v>
      </c>
      <c r="AL257" s="8">
        <v>57658.580199999997</v>
      </c>
      <c r="AM257" s="9">
        <v>741970.52</v>
      </c>
      <c r="AN257" s="8">
        <v>3946.65</v>
      </c>
      <c r="AO257" s="8">
        <v>3885.28</v>
      </c>
      <c r="AP257" s="8">
        <v>529645.85</v>
      </c>
      <c r="AQ257" s="8">
        <v>2817.27</v>
      </c>
      <c r="AR257" s="8">
        <v>2776.53</v>
      </c>
      <c r="AS257" s="10">
        <v>1.4672991107605457E-2</v>
      </c>
      <c r="AT257" s="10">
        <v>-3.672991107605458E-3</v>
      </c>
      <c r="AU257" s="11">
        <v>-1917.26</v>
      </c>
      <c r="AV257" s="8">
        <v>740053.26</v>
      </c>
      <c r="AW257" s="8">
        <v>5248.26</v>
      </c>
      <c r="AX257" s="12">
        <v>734805</v>
      </c>
    </row>
    <row r="258" spans="1:50" x14ac:dyDescent="0.2">
      <c r="A258" s="7">
        <v>2718</v>
      </c>
      <c r="B258" s="7" t="s">
        <v>305</v>
      </c>
      <c r="C258" s="7">
        <v>8502718</v>
      </c>
      <c r="D258" s="7">
        <v>116225</v>
      </c>
      <c r="E258" s="8">
        <v>536118.03</v>
      </c>
      <c r="F258" s="8">
        <v>0</v>
      </c>
      <c r="G258" s="8">
        <v>0</v>
      </c>
      <c r="H258" s="8">
        <v>86.4</v>
      </c>
      <c r="I258" s="8">
        <v>0</v>
      </c>
      <c r="J258" s="8">
        <v>1068.3900000000001</v>
      </c>
      <c r="K258" s="8">
        <v>28490.400000000001</v>
      </c>
      <c r="L258" s="8">
        <v>1068.3900000000001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29965.15</v>
      </c>
      <c r="X258" s="8">
        <v>0</v>
      </c>
      <c r="Y258" s="8">
        <v>0</v>
      </c>
      <c r="Z258" s="8">
        <v>0</v>
      </c>
      <c r="AA258" s="8">
        <v>680</v>
      </c>
      <c r="AB258" s="8">
        <v>0</v>
      </c>
      <c r="AC258" s="8">
        <v>190000</v>
      </c>
      <c r="AD258" s="8">
        <v>0</v>
      </c>
      <c r="AE258" s="8">
        <v>15143.33</v>
      </c>
      <c r="AF258" s="8">
        <v>0</v>
      </c>
      <c r="AG258" s="8">
        <v>0</v>
      </c>
      <c r="AH258" s="8">
        <v>536118.03</v>
      </c>
      <c r="AI258" s="8">
        <v>61358.73</v>
      </c>
      <c r="AJ258" s="8">
        <v>205143.33</v>
      </c>
      <c r="AK258" s="8">
        <v>30713.58</v>
      </c>
      <c r="AL258" s="8">
        <v>38397.688300000002</v>
      </c>
      <c r="AM258" s="9">
        <v>802620.09</v>
      </c>
      <c r="AN258" s="8">
        <v>3698.71</v>
      </c>
      <c r="AO258" s="8">
        <v>3645.99</v>
      </c>
      <c r="AP258" s="8">
        <v>586035.91</v>
      </c>
      <c r="AQ258" s="8">
        <v>2700.63</v>
      </c>
      <c r="AR258" s="8">
        <v>2546.0700000000002</v>
      </c>
      <c r="AS258" s="10">
        <v>6.0705322320281821E-2</v>
      </c>
      <c r="AT258" s="10">
        <v>-4.9705322320281825E-2</v>
      </c>
      <c r="AU258" s="11">
        <v>-27462.05</v>
      </c>
      <c r="AV258" s="8">
        <v>775158.04</v>
      </c>
      <c r="AW258" s="8">
        <v>4278.08</v>
      </c>
      <c r="AX258" s="12">
        <v>770879.96</v>
      </c>
    </row>
    <row r="259" spans="1:50" x14ac:dyDescent="0.2">
      <c r="A259" s="7">
        <v>2722</v>
      </c>
      <c r="B259" s="7" t="s">
        <v>306</v>
      </c>
      <c r="C259" s="7">
        <v>8502722</v>
      </c>
      <c r="D259" s="7">
        <v>129650</v>
      </c>
      <c r="E259" s="8">
        <v>501529.77</v>
      </c>
      <c r="F259" s="8">
        <v>0</v>
      </c>
      <c r="G259" s="8">
        <v>0</v>
      </c>
      <c r="H259" s="8">
        <v>105.6</v>
      </c>
      <c r="I259" s="8">
        <v>0</v>
      </c>
      <c r="J259" s="8">
        <v>356.13</v>
      </c>
      <c r="K259" s="8">
        <v>712.26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5949.33</v>
      </c>
      <c r="W259" s="8">
        <v>52765.66</v>
      </c>
      <c r="X259" s="8">
        <v>0</v>
      </c>
      <c r="Y259" s="8">
        <v>3533.39</v>
      </c>
      <c r="Z259" s="8">
        <v>0</v>
      </c>
      <c r="AA259" s="8">
        <v>2312</v>
      </c>
      <c r="AB259" s="8">
        <v>0</v>
      </c>
      <c r="AC259" s="8">
        <v>190000</v>
      </c>
      <c r="AD259" s="8">
        <v>0</v>
      </c>
      <c r="AE259" s="8">
        <v>22679.33</v>
      </c>
      <c r="AF259" s="8">
        <v>0</v>
      </c>
      <c r="AG259" s="8">
        <v>0</v>
      </c>
      <c r="AH259" s="8">
        <v>501529.77</v>
      </c>
      <c r="AI259" s="8">
        <v>65734.37</v>
      </c>
      <c r="AJ259" s="8">
        <v>212679.33</v>
      </c>
      <c r="AK259" s="8">
        <v>1173.99</v>
      </c>
      <c r="AL259" s="8">
        <v>57898.356700000004</v>
      </c>
      <c r="AM259" s="9">
        <v>779943.47</v>
      </c>
      <c r="AN259" s="8">
        <v>3842.09</v>
      </c>
      <c r="AO259" s="8">
        <v>3781.99</v>
      </c>
      <c r="AP259" s="8">
        <v>555065</v>
      </c>
      <c r="AQ259" s="8">
        <v>2734.31</v>
      </c>
      <c r="AR259" s="8">
        <v>2984.17</v>
      </c>
      <c r="AS259" s="10">
        <v>-8.3728473914019691E-2</v>
      </c>
      <c r="AT259" s="10">
        <v>6.8728473914019692E-2</v>
      </c>
      <c r="AU259" s="11">
        <v>41634.78</v>
      </c>
      <c r="AV259" s="8">
        <v>821578.25</v>
      </c>
      <c r="AW259" s="8">
        <v>5473.71</v>
      </c>
      <c r="AX259" s="12">
        <v>816104.54</v>
      </c>
    </row>
    <row r="260" spans="1:50" x14ac:dyDescent="0.2">
      <c r="A260" s="7">
        <v>2723</v>
      </c>
      <c r="B260" s="7" t="s">
        <v>307</v>
      </c>
      <c r="C260" s="7">
        <v>8502723</v>
      </c>
      <c r="D260" s="7">
        <v>116228</v>
      </c>
      <c r="E260" s="8">
        <v>664588.71</v>
      </c>
      <c r="F260" s="8">
        <v>0</v>
      </c>
      <c r="G260" s="8">
        <v>0</v>
      </c>
      <c r="H260" s="8">
        <v>67.44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15363.06</v>
      </c>
      <c r="X260" s="8">
        <v>0</v>
      </c>
      <c r="Y260" s="8">
        <v>17281.7</v>
      </c>
      <c r="Z260" s="8">
        <v>0</v>
      </c>
      <c r="AA260" s="8">
        <v>545.36</v>
      </c>
      <c r="AB260" s="8">
        <v>0</v>
      </c>
      <c r="AC260" s="8">
        <v>190000</v>
      </c>
      <c r="AD260" s="8">
        <v>0</v>
      </c>
      <c r="AE260" s="8">
        <v>12906.33</v>
      </c>
      <c r="AF260" s="8">
        <v>0</v>
      </c>
      <c r="AG260" s="8">
        <v>0</v>
      </c>
      <c r="AH260" s="8">
        <v>664588.71</v>
      </c>
      <c r="AI260" s="8">
        <v>33257.56</v>
      </c>
      <c r="AJ260" s="8">
        <v>202906.33</v>
      </c>
      <c r="AK260" s="8">
        <v>67.44</v>
      </c>
      <c r="AL260" s="8">
        <v>22015.6911</v>
      </c>
      <c r="AM260" s="9">
        <v>900752.6</v>
      </c>
      <c r="AN260" s="8">
        <v>3361.02</v>
      </c>
      <c r="AO260" s="8">
        <v>3286.59</v>
      </c>
      <c r="AP260" s="8">
        <v>677899.53</v>
      </c>
      <c r="AQ260" s="8">
        <v>2529.48</v>
      </c>
      <c r="AR260" s="8">
        <v>2648.09</v>
      </c>
      <c r="AS260" s="10">
        <v>-4.4790773727479097E-2</v>
      </c>
      <c r="AT260" s="10">
        <v>2.9790773727479097E-2</v>
      </c>
      <c r="AU260" s="11">
        <v>21142.16</v>
      </c>
      <c r="AV260" s="8">
        <v>921894.76</v>
      </c>
      <c r="AW260" s="8">
        <v>11107.21</v>
      </c>
      <c r="AX260" s="12">
        <v>910787.55</v>
      </c>
    </row>
    <row r="261" spans="1:50" x14ac:dyDescent="0.2">
      <c r="A261" s="7">
        <v>2725</v>
      </c>
      <c r="B261" s="7" t="s">
        <v>308</v>
      </c>
      <c r="C261" s="7">
        <v>8502725</v>
      </c>
      <c r="D261" s="7">
        <v>116230</v>
      </c>
      <c r="E261" s="8">
        <v>513882.72</v>
      </c>
      <c r="F261" s="8">
        <v>0</v>
      </c>
      <c r="G261" s="8">
        <v>0</v>
      </c>
      <c r="H261" s="8">
        <v>139.87</v>
      </c>
      <c r="I261" s="8">
        <v>0</v>
      </c>
      <c r="J261" s="8">
        <v>14024.4</v>
      </c>
      <c r="K261" s="8">
        <v>2877.53</v>
      </c>
      <c r="L261" s="8">
        <v>11869.82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5969.16</v>
      </c>
      <c r="W261" s="8">
        <v>57087.41</v>
      </c>
      <c r="X261" s="8">
        <v>0</v>
      </c>
      <c r="Y261" s="8">
        <v>29242.25</v>
      </c>
      <c r="Z261" s="8">
        <v>0</v>
      </c>
      <c r="AA261" s="8">
        <v>682.72</v>
      </c>
      <c r="AB261" s="8">
        <v>0</v>
      </c>
      <c r="AC261" s="8">
        <v>190000</v>
      </c>
      <c r="AD261" s="8">
        <v>0</v>
      </c>
      <c r="AE261" s="8">
        <v>11258.33</v>
      </c>
      <c r="AF261" s="8">
        <v>0</v>
      </c>
      <c r="AG261" s="8">
        <v>0</v>
      </c>
      <c r="AH261" s="8">
        <v>513882.72</v>
      </c>
      <c r="AI261" s="8">
        <v>121893.16</v>
      </c>
      <c r="AJ261" s="8">
        <v>201258.33</v>
      </c>
      <c r="AK261" s="8">
        <v>28911.62</v>
      </c>
      <c r="AL261" s="8">
        <v>65117.3992</v>
      </c>
      <c r="AM261" s="9">
        <v>837034.21</v>
      </c>
      <c r="AN261" s="8">
        <v>4043.64</v>
      </c>
      <c r="AO261" s="8">
        <v>3910.73</v>
      </c>
      <c r="AP261" s="8">
        <v>608262.81999999995</v>
      </c>
      <c r="AQ261" s="8">
        <v>2938.47</v>
      </c>
      <c r="AR261" s="8">
        <v>2997.91</v>
      </c>
      <c r="AS261" s="10">
        <v>-1.982714624521752E-2</v>
      </c>
      <c r="AT261" s="10">
        <v>4.8271462452175208E-3</v>
      </c>
      <c r="AU261" s="11">
        <v>2995.57</v>
      </c>
      <c r="AV261" s="8">
        <v>840029.78</v>
      </c>
      <c r="AW261" s="8">
        <v>20590.310000000001</v>
      </c>
      <c r="AX261" s="12">
        <v>819439.47</v>
      </c>
    </row>
    <row r="262" spans="1:50" x14ac:dyDescent="0.2">
      <c r="A262" s="7">
        <v>2726</v>
      </c>
      <c r="B262" s="7" t="s">
        <v>309</v>
      </c>
      <c r="C262" s="7">
        <v>8502726</v>
      </c>
      <c r="D262" s="7">
        <v>116231</v>
      </c>
      <c r="E262" s="8">
        <v>595412.18999999994</v>
      </c>
      <c r="F262" s="8">
        <v>0</v>
      </c>
      <c r="G262" s="8">
        <v>0</v>
      </c>
      <c r="H262" s="8">
        <v>177.6</v>
      </c>
      <c r="I262" s="8">
        <v>0</v>
      </c>
      <c r="J262" s="8">
        <v>12464.55</v>
      </c>
      <c r="K262" s="8">
        <v>4273.5600000000004</v>
      </c>
      <c r="L262" s="8">
        <v>23504.58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91862.48</v>
      </c>
      <c r="X262" s="8">
        <v>0</v>
      </c>
      <c r="Y262" s="8">
        <v>13242.68</v>
      </c>
      <c r="Z262" s="8">
        <v>0</v>
      </c>
      <c r="AA262" s="8">
        <v>2040</v>
      </c>
      <c r="AB262" s="8">
        <v>0</v>
      </c>
      <c r="AC262" s="8">
        <v>190000</v>
      </c>
      <c r="AD262" s="8">
        <v>0</v>
      </c>
      <c r="AE262" s="8">
        <v>13024.33</v>
      </c>
      <c r="AF262" s="8">
        <v>0</v>
      </c>
      <c r="AG262" s="8">
        <v>0</v>
      </c>
      <c r="AH262" s="8">
        <v>595412.18999999994</v>
      </c>
      <c r="AI262" s="8">
        <v>147565.45000000001</v>
      </c>
      <c r="AJ262" s="8">
        <v>203024.33</v>
      </c>
      <c r="AK262" s="8">
        <v>40420.29</v>
      </c>
      <c r="AL262" s="8">
        <v>101858.63089999999</v>
      </c>
      <c r="AM262" s="9">
        <v>946001.97</v>
      </c>
      <c r="AN262" s="8">
        <v>3925.32</v>
      </c>
      <c r="AO262" s="8">
        <v>3830.71</v>
      </c>
      <c r="AP262" s="8">
        <v>720177.36</v>
      </c>
      <c r="AQ262" s="8">
        <v>2988.29</v>
      </c>
      <c r="AR262" s="8">
        <v>2769</v>
      </c>
      <c r="AS262" s="10">
        <v>7.919465511014806E-2</v>
      </c>
      <c r="AT262" s="10">
        <v>-6.8194655110148064E-2</v>
      </c>
      <c r="AU262" s="11">
        <v>-45508.27</v>
      </c>
      <c r="AV262" s="8">
        <v>900493.7</v>
      </c>
      <c r="AW262" s="8">
        <v>14763.67</v>
      </c>
      <c r="AX262" s="12">
        <v>885730.03</v>
      </c>
    </row>
    <row r="263" spans="1:50" x14ac:dyDescent="0.2">
      <c r="A263" s="7">
        <v>2727</v>
      </c>
      <c r="B263" s="7" t="s">
        <v>310</v>
      </c>
      <c r="C263" s="7">
        <v>8502727</v>
      </c>
      <c r="D263" s="7">
        <v>116232</v>
      </c>
      <c r="E263" s="8">
        <v>1035177.21</v>
      </c>
      <c r="F263" s="8">
        <v>0</v>
      </c>
      <c r="G263" s="8">
        <v>0</v>
      </c>
      <c r="H263" s="8">
        <v>197.28</v>
      </c>
      <c r="I263" s="8">
        <v>0</v>
      </c>
      <c r="J263" s="8">
        <v>5366.88</v>
      </c>
      <c r="K263" s="8">
        <v>2143.9</v>
      </c>
      <c r="L263" s="8">
        <v>24690.5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84496.84</v>
      </c>
      <c r="X263" s="8">
        <v>0</v>
      </c>
      <c r="Y263" s="8">
        <v>31174.48</v>
      </c>
      <c r="Z263" s="8">
        <v>0</v>
      </c>
      <c r="AA263" s="8">
        <v>4908.24</v>
      </c>
      <c r="AB263" s="8">
        <v>0</v>
      </c>
      <c r="AC263" s="8">
        <v>190000</v>
      </c>
      <c r="AD263" s="8">
        <v>0</v>
      </c>
      <c r="AE263" s="8">
        <v>17616.330000000002</v>
      </c>
      <c r="AF263" s="8">
        <v>53500</v>
      </c>
      <c r="AG263" s="8">
        <v>0</v>
      </c>
      <c r="AH263" s="8">
        <v>1035177.21</v>
      </c>
      <c r="AI263" s="8">
        <v>152978.12</v>
      </c>
      <c r="AJ263" s="8">
        <v>261116.33</v>
      </c>
      <c r="AK263" s="8">
        <v>32398.560000000001</v>
      </c>
      <c r="AL263" s="8">
        <v>98088.468099999998</v>
      </c>
      <c r="AM263" s="9">
        <v>1449271.66</v>
      </c>
      <c r="AN263" s="8">
        <v>3467.16</v>
      </c>
      <c r="AO263" s="8">
        <v>3376.11</v>
      </c>
      <c r="AP263" s="8">
        <v>1203596.8799999999</v>
      </c>
      <c r="AQ263" s="8">
        <v>2879.42</v>
      </c>
      <c r="AR263" s="8">
        <v>2897.61</v>
      </c>
      <c r="AS263" s="10">
        <v>-6.2775873909877633E-3</v>
      </c>
      <c r="AT263" s="10">
        <v>0</v>
      </c>
      <c r="AU263" s="11">
        <v>0</v>
      </c>
      <c r="AV263" s="8">
        <v>1449271.66</v>
      </c>
      <c r="AW263" s="8">
        <v>24197.58</v>
      </c>
      <c r="AX263" s="12">
        <v>1425074.08</v>
      </c>
    </row>
    <row r="264" spans="1:50" x14ac:dyDescent="0.2">
      <c r="A264" s="7">
        <v>2728</v>
      </c>
      <c r="B264" s="7" t="s">
        <v>311</v>
      </c>
      <c r="C264" s="7">
        <v>8502728</v>
      </c>
      <c r="D264" s="7">
        <v>116233</v>
      </c>
      <c r="E264" s="8">
        <v>444706.2</v>
      </c>
      <c r="F264" s="8">
        <v>0</v>
      </c>
      <c r="G264" s="8">
        <v>0</v>
      </c>
      <c r="H264" s="8">
        <v>216</v>
      </c>
      <c r="I264" s="8">
        <v>0</v>
      </c>
      <c r="J264" s="8">
        <v>28611.49</v>
      </c>
      <c r="K264" s="8">
        <v>1445.88</v>
      </c>
      <c r="L264" s="8">
        <v>38024</v>
      </c>
      <c r="M264" s="8">
        <v>7247.25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121238.95</v>
      </c>
      <c r="X264" s="8">
        <v>0</v>
      </c>
      <c r="Y264" s="8">
        <v>2889.31</v>
      </c>
      <c r="Z264" s="8">
        <v>0</v>
      </c>
      <c r="AA264" s="8">
        <v>2312</v>
      </c>
      <c r="AB264" s="8">
        <v>0</v>
      </c>
      <c r="AC264" s="8">
        <v>190000</v>
      </c>
      <c r="AD264" s="8">
        <v>0</v>
      </c>
      <c r="AE264" s="8">
        <v>23504.33</v>
      </c>
      <c r="AF264" s="8">
        <v>0</v>
      </c>
      <c r="AG264" s="8">
        <v>0</v>
      </c>
      <c r="AH264" s="8">
        <v>444706.2</v>
      </c>
      <c r="AI264" s="8">
        <v>201984.88</v>
      </c>
      <c r="AJ264" s="8">
        <v>213504.33</v>
      </c>
      <c r="AK264" s="8">
        <v>75544.62</v>
      </c>
      <c r="AL264" s="8">
        <v>133240.47399999999</v>
      </c>
      <c r="AM264" s="9">
        <v>860195.41</v>
      </c>
      <c r="AN264" s="8">
        <v>4778.8599999999997</v>
      </c>
      <c r="AO264" s="8">
        <v>4675.97</v>
      </c>
      <c r="AP264" s="8">
        <v>628169.89</v>
      </c>
      <c r="AQ264" s="8">
        <v>3489.83</v>
      </c>
      <c r="AR264" s="8">
        <v>3565.17</v>
      </c>
      <c r="AS264" s="10">
        <v>-2.1132232123573392E-2</v>
      </c>
      <c r="AT264" s="10">
        <v>6.1322321235733925E-3</v>
      </c>
      <c r="AU264" s="11">
        <v>3935.24</v>
      </c>
      <c r="AV264" s="8">
        <v>864130.65</v>
      </c>
      <c r="AW264" s="8">
        <v>12435.39</v>
      </c>
      <c r="AX264" s="12">
        <v>851695.26</v>
      </c>
    </row>
    <row r="265" spans="1:50" x14ac:dyDescent="0.2">
      <c r="A265" s="7">
        <v>2729</v>
      </c>
      <c r="B265" s="7" t="s">
        <v>312</v>
      </c>
      <c r="C265" s="7">
        <v>8502729</v>
      </c>
      <c r="D265" s="7">
        <v>116234</v>
      </c>
      <c r="E265" s="8">
        <v>654706.35</v>
      </c>
      <c r="F265" s="8">
        <v>0</v>
      </c>
      <c r="G265" s="8">
        <v>0</v>
      </c>
      <c r="H265" s="8">
        <v>331.2</v>
      </c>
      <c r="I265" s="8">
        <v>0</v>
      </c>
      <c r="J265" s="8">
        <v>1787.77</v>
      </c>
      <c r="K265" s="8">
        <v>3575.55</v>
      </c>
      <c r="L265" s="8">
        <v>8579.17</v>
      </c>
      <c r="M265" s="8">
        <v>80431.97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62672.68</v>
      </c>
      <c r="X265" s="8">
        <v>0</v>
      </c>
      <c r="Y265" s="8">
        <v>16408.89</v>
      </c>
      <c r="Z265" s="8">
        <v>0</v>
      </c>
      <c r="AA265" s="8">
        <v>2720</v>
      </c>
      <c r="AB265" s="8">
        <v>0</v>
      </c>
      <c r="AC265" s="8">
        <v>190000</v>
      </c>
      <c r="AD265" s="8">
        <v>0</v>
      </c>
      <c r="AE265" s="8">
        <v>12906.33</v>
      </c>
      <c r="AF265" s="8">
        <v>0</v>
      </c>
      <c r="AG265" s="8">
        <v>0</v>
      </c>
      <c r="AH265" s="8">
        <v>654706.35</v>
      </c>
      <c r="AI265" s="8">
        <v>176507.23</v>
      </c>
      <c r="AJ265" s="8">
        <v>202906.33</v>
      </c>
      <c r="AK265" s="8">
        <v>94705.66</v>
      </c>
      <c r="AL265" s="8">
        <v>78690.309500000003</v>
      </c>
      <c r="AM265" s="9">
        <v>1034119.91</v>
      </c>
      <c r="AN265" s="8">
        <v>3902.34</v>
      </c>
      <c r="AO265" s="8">
        <v>3799.94</v>
      </c>
      <c r="AP265" s="8">
        <v>804076.65</v>
      </c>
      <c r="AQ265" s="8">
        <v>3034.25</v>
      </c>
      <c r="AR265" s="8">
        <v>2987.8</v>
      </c>
      <c r="AS265" s="10">
        <v>1.5546555994377072E-2</v>
      </c>
      <c r="AT265" s="10">
        <v>-4.5465559943770727E-3</v>
      </c>
      <c r="AU265" s="11">
        <v>-3599.81</v>
      </c>
      <c r="AV265" s="8">
        <v>1030520.1</v>
      </c>
      <c r="AW265" s="8">
        <v>18164.080000000002</v>
      </c>
      <c r="AX265" s="12">
        <v>1012356.02</v>
      </c>
    </row>
    <row r="266" spans="1:50" x14ac:dyDescent="0.2">
      <c r="A266" s="7">
        <v>2730</v>
      </c>
      <c r="B266" s="7" t="s">
        <v>313</v>
      </c>
      <c r="C266" s="7">
        <v>8502730</v>
      </c>
      <c r="D266" s="7">
        <v>116235</v>
      </c>
      <c r="E266" s="8">
        <v>654706.35</v>
      </c>
      <c r="F266" s="8">
        <v>0</v>
      </c>
      <c r="G266" s="8">
        <v>0</v>
      </c>
      <c r="H266" s="8">
        <v>283.2</v>
      </c>
      <c r="I266" s="8">
        <v>0</v>
      </c>
      <c r="J266" s="8">
        <v>2849.04</v>
      </c>
      <c r="K266" s="8">
        <v>1424.52</v>
      </c>
      <c r="L266" s="8">
        <v>9615.51</v>
      </c>
      <c r="M266" s="8">
        <v>67664.7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101195.18</v>
      </c>
      <c r="X266" s="8">
        <v>0</v>
      </c>
      <c r="Y266" s="8">
        <v>7223.28</v>
      </c>
      <c r="Z266" s="8">
        <v>0</v>
      </c>
      <c r="AA266" s="8">
        <v>2584</v>
      </c>
      <c r="AB266" s="8">
        <v>0</v>
      </c>
      <c r="AC266" s="8">
        <v>190000</v>
      </c>
      <c r="AD266" s="8">
        <v>0</v>
      </c>
      <c r="AE266" s="8">
        <v>15968.33</v>
      </c>
      <c r="AF266" s="8">
        <v>0</v>
      </c>
      <c r="AG266" s="8">
        <v>0</v>
      </c>
      <c r="AH266" s="8">
        <v>654706.35</v>
      </c>
      <c r="AI266" s="8">
        <v>192839.43</v>
      </c>
      <c r="AJ266" s="8">
        <v>205968.33</v>
      </c>
      <c r="AK266" s="8">
        <v>81836.97</v>
      </c>
      <c r="AL266" s="8">
        <v>115925.9405</v>
      </c>
      <c r="AM266" s="9">
        <v>1053514.1100000001</v>
      </c>
      <c r="AN266" s="8">
        <v>3975.52</v>
      </c>
      <c r="AO266" s="8">
        <v>3887.05</v>
      </c>
      <c r="AP266" s="8">
        <v>824100.35</v>
      </c>
      <c r="AQ266" s="8">
        <v>3109.81</v>
      </c>
      <c r="AR266" s="8">
        <v>2983.89</v>
      </c>
      <c r="AS266" s="10">
        <v>4.2199947048986414E-2</v>
      </c>
      <c r="AT266" s="10">
        <v>-3.1199947048986414E-2</v>
      </c>
      <c r="AU266" s="11">
        <v>-24670.76</v>
      </c>
      <c r="AV266" s="8">
        <v>1028843.35</v>
      </c>
      <c r="AW266" s="8">
        <v>14520.58</v>
      </c>
      <c r="AX266" s="12">
        <v>1014322.77</v>
      </c>
    </row>
    <row r="267" spans="1:50" x14ac:dyDescent="0.2">
      <c r="A267" s="7">
        <v>2731</v>
      </c>
      <c r="B267" s="7" t="s">
        <v>314</v>
      </c>
      <c r="C267" s="7">
        <v>8502731</v>
      </c>
      <c r="D267" s="7">
        <v>116236</v>
      </c>
      <c r="E267" s="8">
        <v>484235.64</v>
      </c>
      <c r="F267" s="8">
        <v>0</v>
      </c>
      <c r="G267" s="8">
        <v>0</v>
      </c>
      <c r="H267" s="8">
        <v>254.02</v>
      </c>
      <c r="I267" s="8">
        <v>0</v>
      </c>
      <c r="J267" s="8">
        <v>7678.16</v>
      </c>
      <c r="K267" s="8">
        <v>30712.66</v>
      </c>
      <c r="L267" s="8">
        <v>95279.02</v>
      </c>
      <c r="M267" s="8">
        <v>1745.04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2082.27</v>
      </c>
      <c r="W267" s="8">
        <v>83778.94</v>
      </c>
      <c r="X267" s="8">
        <v>0</v>
      </c>
      <c r="Y267" s="8">
        <v>11358.61</v>
      </c>
      <c r="Z267" s="8">
        <v>0</v>
      </c>
      <c r="AA267" s="8">
        <v>1066.24</v>
      </c>
      <c r="AB267" s="8">
        <v>0</v>
      </c>
      <c r="AC267" s="8">
        <v>190000</v>
      </c>
      <c r="AD267" s="8">
        <v>0</v>
      </c>
      <c r="AE267" s="8">
        <v>10433.33</v>
      </c>
      <c r="AF267" s="8">
        <v>0</v>
      </c>
      <c r="AG267" s="8">
        <v>0</v>
      </c>
      <c r="AH267" s="8">
        <v>484235.64</v>
      </c>
      <c r="AI267" s="8">
        <v>233954.96</v>
      </c>
      <c r="AJ267" s="8">
        <v>200433.33</v>
      </c>
      <c r="AK267" s="8">
        <v>135668.9</v>
      </c>
      <c r="AL267" s="8">
        <v>102188.18640000001</v>
      </c>
      <c r="AM267" s="9">
        <v>918623.93</v>
      </c>
      <c r="AN267" s="8">
        <v>4686.8599999999997</v>
      </c>
      <c r="AO267" s="8">
        <v>4558.6499999999996</v>
      </c>
      <c r="AP267" s="8">
        <v>693062.06</v>
      </c>
      <c r="AQ267" s="8">
        <v>3536.03</v>
      </c>
      <c r="AR267" s="8">
        <v>3874.94</v>
      </c>
      <c r="AS267" s="10">
        <v>-8.746199941160375E-2</v>
      </c>
      <c r="AT267" s="10">
        <v>7.246199941160375E-2</v>
      </c>
      <c r="AU267" s="11">
        <v>55034.04</v>
      </c>
      <c r="AV267" s="8">
        <v>973657.97</v>
      </c>
      <c r="AW267" s="8">
        <v>18482.96</v>
      </c>
      <c r="AX267" s="12">
        <v>955175.01</v>
      </c>
    </row>
    <row r="268" spans="1:50" x14ac:dyDescent="0.2">
      <c r="A268" s="7">
        <v>2732</v>
      </c>
      <c r="B268" s="7" t="s">
        <v>315</v>
      </c>
      <c r="C268" s="7">
        <v>8502732</v>
      </c>
      <c r="D268" s="7">
        <v>116237</v>
      </c>
      <c r="E268" s="8">
        <v>407647.35</v>
      </c>
      <c r="F268" s="8">
        <v>0</v>
      </c>
      <c r="G268" s="8">
        <v>0</v>
      </c>
      <c r="H268" s="8">
        <v>196.85</v>
      </c>
      <c r="I268" s="8">
        <v>0</v>
      </c>
      <c r="J268" s="8">
        <v>6955.22</v>
      </c>
      <c r="K268" s="8">
        <v>31289.58</v>
      </c>
      <c r="L268" s="8">
        <v>68847.05</v>
      </c>
      <c r="M268" s="8">
        <v>1745.04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5493.21</v>
      </c>
      <c r="W268" s="8">
        <v>68573.81</v>
      </c>
      <c r="X268" s="8">
        <v>0</v>
      </c>
      <c r="Y268" s="8">
        <v>2937.47</v>
      </c>
      <c r="Z268" s="8">
        <v>0</v>
      </c>
      <c r="AA268" s="8">
        <v>1062.1600000000001</v>
      </c>
      <c r="AB268" s="8">
        <v>0</v>
      </c>
      <c r="AC268" s="8">
        <v>190000</v>
      </c>
      <c r="AD268" s="8">
        <v>0</v>
      </c>
      <c r="AE268" s="8">
        <v>14672.33</v>
      </c>
      <c r="AF268" s="8">
        <v>0</v>
      </c>
      <c r="AG268" s="8">
        <v>0</v>
      </c>
      <c r="AH268" s="8">
        <v>407647.35</v>
      </c>
      <c r="AI268" s="8">
        <v>187100.39</v>
      </c>
      <c r="AJ268" s="8">
        <v>204672.33</v>
      </c>
      <c r="AK268" s="8">
        <v>109033.74</v>
      </c>
      <c r="AL268" s="8">
        <v>83553.657500000001</v>
      </c>
      <c r="AM268" s="9">
        <v>799420.07</v>
      </c>
      <c r="AN268" s="8">
        <v>4844.97</v>
      </c>
      <c r="AO268" s="8">
        <v>4740.01</v>
      </c>
      <c r="AP268" s="8">
        <v>577428.66</v>
      </c>
      <c r="AQ268" s="8">
        <v>3499.57</v>
      </c>
      <c r="AR268" s="8">
        <v>3894.6</v>
      </c>
      <c r="AS268" s="10">
        <v>-0.10143018538489183</v>
      </c>
      <c r="AT268" s="10">
        <v>8.6430185384891833E-2</v>
      </c>
      <c r="AU268" s="11">
        <v>55540.82</v>
      </c>
      <c r="AV268" s="8">
        <v>854960.89</v>
      </c>
      <c r="AW268" s="8">
        <v>11741.58</v>
      </c>
      <c r="AX268" s="12">
        <v>843219.31</v>
      </c>
    </row>
    <row r="269" spans="1:50" x14ac:dyDescent="0.2">
      <c r="A269" s="7">
        <v>2735</v>
      </c>
      <c r="B269" s="7" t="s">
        <v>316</v>
      </c>
      <c r="C269" s="7">
        <v>8502735</v>
      </c>
      <c r="D269" s="7">
        <v>116240</v>
      </c>
      <c r="E269" s="8">
        <v>368117.91</v>
      </c>
      <c r="F269" s="8">
        <v>0</v>
      </c>
      <c r="G269" s="8">
        <v>0</v>
      </c>
      <c r="H269" s="8">
        <v>192</v>
      </c>
      <c r="I269" s="8">
        <v>0</v>
      </c>
      <c r="J269" s="8">
        <v>3205.17</v>
      </c>
      <c r="K269" s="8">
        <v>49145.94</v>
      </c>
      <c r="L269" s="8">
        <v>7478.73</v>
      </c>
      <c r="M269" s="8">
        <v>7122.6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47194.75</v>
      </c>
      <c r="X269" s="8">
        <v>0</v>
      </c>
      <c r="Y269" s="8">
        <v>3370.86</v>
      </c>
      <c r="Z269" s="8">
        <v>0</v>
      </c>
      <c r="AA269" s="8">
        <v>1632</v>
      </c>
      <c r="AB269" s="8">
        <v>0</v>
      </c>
      <c r="AC269" s="8">
        <v>190000</v>
      </c>
      <c r="AD269" s="8">
        <v>0</v>
      </c>
      <c r="AE269" s="8">
        <v>11493.33</v>
      </c>
      <c r="AF269" s="8">
        <v>0</v>
      </c>
      <c r="AG269" s="8">
        <v>0</v>
      </c>
      <c r="AH269" s="8">
        <v>368117.91</v>
      </c>
      <c r="AI269" s="8">
        <v>119342.05</v>
      </c>
      <c r="AJ269" s="8">
        <v>201493.33</v>
      </c>
      <c r="AK269" s="8">
        <v>67144.44</v>
      </c>
      <c r="AL269" s="8">
        <v>57590.373100000004</v>
      </c>
      <c r="AM269" s="9">
        <v>688953.29</v>
      </c>
      <c r="AN269" s="8">
        <v>4623.8500000000004</v>
      </c>
      <c r="AO269" s="8">
        <v>4532.75</v>
      </c>
      <c r="AP269" s="8">
        <v>473886.91</v>
      </c>
      <c r="AQ269" s="8">
        <v>3180.45</v>
      </c>
      <c r="AR269" s="8">
        <v>2811.1</v>
      </c>
      <c r="AS269" s="10">
        <v>0.13138984739070111</v>
      </c>
      <c r="AT269" s="10">
        <v>-0.12038984739070112</v>
      </c>
      <c r="AU269" s="11">
        <v>-50425.760000000002</v>
      </c>
      <c r="AV269" s="8">
        <v>638527.53</v>
      </c>
      <c r="AW269" s="8">
        <v>8522.16</v>
      </c>
      <c r="AX269" s="12">
        <v>630005.37</v>
      </c>
    </row>
    <row r="270" spans="1:50" x14ac:dyDescent="0.2">
      <c r="A270" s="7">
        <v>2736</v>
      </c>
      <c r="B270" s="7" t="s">
        <v>317</v>
      </c>
      <c r="C270" s="7">
        <v>8502736</v>
      </c>
      <c r="D270" s="7">
        <v>116241</v>
      </c>
      <c r="E270" s="8">
        <v>696706.38</v>
      </c>
      <c r="F270" s="8">
        <v>0</v>
      </c>
      <c r="G270" s="8">
        <v>0</v>
      </c>
      <c r="H270" s="8">
        <v>206.4</v>
      </c>
      <c r="I270" s="8">
        <v>0</v>
      </c>
      <c r="J270" s="8">
        <v>26446.21</v>
      </c>
      <c r="K270" s="8">
        <v>2856.16</v>
      </c>
      <c r="L270" s="8">
        <v>1068.3900000000001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2121.9299999999998</v>
      </c>
      <c r="W270" s="8">
        <v>98409.73</v>
      </c>
      <c r="X270" s="8">
        <v>0</v>
      </c>
      <c r="Y270" s="8">
        <v>9781.52</v>
      </c>
      <c r="Z270" s="8">
        <v>0</v>
      </c>
      <c r="AA270" s="8">
        <v>6120</v>
      </c>
      <c r="AB270" s="8">
        <v>0</v>
      </c>
      <c r="AC270" s="8">
        <v>190000</v>
      </c>
      <c r="AD270" s="8">
        <v>0</v>
      </c>
      <c r="AE270" s="8">
        <v>12200.33</v>
      </c>
      <c r="AF270" s="8">
        <v>0</v>
      </c>
      <c r="AG270" s="8">
        <v>0</v>
      </c>
      <c r="AH270" s="8">
        <v>696706.38</v>
      </c>
      <c r="AI270" s="8">
        <v>147010.34</v>
      </c>
      <c r="AJ270" s="8">
        <v>202200.33</v>
      </c>
      <c r="AK270" s="8">
        <v>30577.16</v>
      </c>
      <c r="AL270" s="8">
        <v>108434.5098</v>
      </c>
      <c r="AM270" s="9">
        <v>1045917.05</v>
      </c>
      <c r="AN270" s="8">
        <v>3708.93</v>
      </c>
      <c r="AO270" s="8">
        <v>3629.68</v>
      </c>
      <c r="AP270" s="8">
        <v>821370.5</v>
      </c>
      <c r="AQ270" s="8">
        <v>2912.66</v>
      </c>
      <c r="AR270" s="8">
        <v>2900.35</v>
      </c>
      <c r="AS270" s="10">
        <v>4.2443153412518994E-3</v>
      </c>
      <c r="AT270" s="10">
        <v>0</v>
      </c>
      <c r="AU270" s="11">
        <v>0</v>
      </c>
      <c r="AV270" s="8">
        <v>1045917.05</v>
      </c>
      <c r="AW270" s="8">
        <v>12943.8</v>
      </c>
      <c r="AX270" s="12">
        <v>1032973.25</v>
      </c>
    </row>
    <row r="271" spans="1:50" x14ac:dyDescent="0.2">
      <c r="A271" s="7">
        <v>2737</v>
      </c>
      <c r="B271" s="7" t="s">
        <v>318</v>
      </c>
      <c r="C271" s="7">
        <v>8502737</v>
      </c>
      <c r="D271" s="7">
        <v>116242</v>
      </c>
      <c r="E271" s="8">
        <v>904235.94</v>
      </c>
      <c r="F271" s="8">
        <v>0</v>
      </c>
      <c r="G271" s="8">
        <v>0</v>
      </c>
      <c r="H271" s="8">
        <v>105.6</v>
      </c>
      <c r="I271" s="8">
        <v>0</v>
      </c>
      <c r="J271" s="8">
        <v>30271.05</v>
      </c>
      <c r="K271" s="8">
        <v>712.26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58393.99</v>
      </c>
      <c r="X271" s="8">
        <v>0</v>
      </c>
      <c r="Y271" s="8">
        <v>4261.74</v>
      </c>
      <c r="Z271" s="8">
        <v>0</v>
      </c>
      <c r="AA271" s="8">
        <v>2040</v>
      </c>
      <c r="AB271" s="8">
        <v>0</v>
      </c>
      <c r="AC271" s="8">
        <v>190000</v>
      </c>
      <c r="AD271" s="8">
        <v>0</v>
      </c>
      <c r="AE271" s="8">
        <v>14437.33</v>
      </c>
      <c r="AF271" s="8">
        <v>0</v>
      </c>
      <c r="AG271" s="8">
        <v>0</v>
      </c>
      <c r="AH271" s="8">
        <v>904235.94</v>
      </c>
      <c r="AI271" s="8">
        <v>95784.639999999999</v>
      </c>
      <c r="AJ271" s="8">
        <v>204437.33</v>
      </c>
      <c r="AK271" s="8">
        <v>31088.91</v>
      </c>
      <c r="AL271" s="8">
        <v>70545.240399999995</v>
      </c>
      <c r="AM271" s="9">
        <v>1204457.9099999999</v>
      </c>
      <c r="AN271" s="8">
        <v>3290.87</v>
      </c>
      <c r="AO271" s="8">
        <v>3234.35</v>
      </c>
      <c r="AP271" s="8">
        <v>979333.95</v>
      </c>
      <c r="AQ271" s="8">
        <v>2675.78</v>
      </c>
      <c r="AR271" s="8">
        <v>2653.97</v>
      </c>
      <c r="AS271" s="10">
        <v>8.2178773686214998E-3</v>
      </c>
      <c r="AT271" s="10">
        <v>0</v>
      </c>
      <c r="AU271" s="11">
        <v>0</v>
      </c>
      <c r="AV271" s="8">
        <v>1204457.9099999999</v>
      </c>
      <c r="AW271" s="8">
        <v>8645.77</v>
      </c>
      <c r="AX271" s="12">
        <v>1195812.1399999999</v>
      </c>
    </row>
    <row r="272" spans="1:50" x14ac:dyDescent="0.2">
      <c r="A272" s="7">
        <v>2739</v>
      </c>
      <c r="B272" s="7" t="s">
        <v>319</v>
      </c>
      <c r="C272" s="7">
        <v>8502739</v>
      </c>
      <c r="D272" s="7">
        <v>116243</v>
      </c>
      <c r="E272" s="8">
        <v>595412.18999999994</v>
      </c>
      <c r="F272" s="8">
        <v>0</v>
      </c>
      <c r="G272" s="8">
        <v>0</v>
      </c>
      <c r="H272" s="8">
        <v>100.8</v>
      </c>
      <c r="I272" s="8">
        <v>0</v>
      </c>
      <c r="J272" s="8">
        <v>7898.96</v>
      </c>
      <c r="K272" s="8">
        <v>10776.49</v>
      </c>
      <c r="L272" s="8">
        <v>3237.22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21623.15</v>
      </c>
      <c r="X272" s="8">
        <v>0</v>
      </c>
      <c r="Y272" s="8">
        <v>7253.37</v>
      </c>
      <c r="Z272" s="8">
        <v>0</v>
      </c>
      <c r="AA272" s="8">
        <v>136</v>
      </c>
      <c r="AB272" s="8">
        <v>0</v>
      </c>
      <c r="AC272" s="8">
        <v>190000</v>
      </c>
      <c r="AD272" s="8">
        <v>0</v>
      </c>
      <c r="AE272" s="8">
        <v>19382.330000000002</v>
      </c>
      <c r="AF272" s="8">
        <v>0</v>
      </c>
      <c r="AG272" s="8">
        <v>0</v>
      </c>
      <c r="AH272" s="8">
        <v>595412.18999999994</v>
      </c>
      <c r="AI272" s="8">
        <v>51025.99</v>
      </c>
      <c r="AJ272" s="8">
        <v>209382.33</v>
      </c>
      <c r="AK272" s="8">
        <v>22013.47</v>
      </c>
      <c r="AL272" s="8">
        <v>29778.618900000001</v>
      </c>
      <c r="AM272" s="9">
        <v>855820.51</v>
      </c>
      <c r="AN272" s="8">
        <v>3551.12</v>
      </c>
      <c r="AO272" s="8">
        <v>3487.88</v>
      </c>
      <c r="AP272" s="8">
        <v>631196.87</v>
      </c>
      <c r="AQ272" s="8">
        <v>2619.0700000000002</v>
      </c>
      <c r="AR272" s="8">
        <v>2635.77</v>
      </c>
      <c r="AS272" s="10">
        <v>-6.3359094306406922E-3</v>
      </c>
      <c r="AT272" s="10">
        <v>0</v>
      </c>
      <c r="AU272" s="11">
        <v>0</v>
      </c>
      <c r="AV272" s="8">
        <v>855820.51</v>
      </c>
      <c r="AW272" s="8">
        <v>7281.5</v>
      </c>
      <c r="AX272" s="12">
        <v>848539.01</v>
      </c>
    </row>
    <row r="273" spans="1:50" x14ac:dyDescent="0.2">
      <c r="A273" s="7">
        <v>2740</v>
      </c>
      <c r="B273" s="7" t="s">
        <v>320</v>
      </c>
      <c r="C273" s="7">
        <v>8502740</v>
      </c>
      <c r="D273" s="7">
        <v>116244</v>
      </c>
      <c r="E273" s="8">
        <v>694235.79</v>
      </c>
      <c r="F273" s="8">
        <v>0</v>
      </c>
      <c r="G273" s="8">
        <v>0</v>
      </c>
      <c r="H273" s="8">
        <v>297.60000000000002</v>
      </c>
      <c r="I273" s="8">
        <v>0</v>
      </c>
      <c r="J273" s="8">
        <v>12193.9</v>
      </c>
      <c r="K273" s="8">
        <v>3589.79</v>
      </c>
      <c r="L273" s="8">
        <v>59178.12</v>
      </c>
      <c r="M273" s="8">
        <v>60969.46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3847.23</v>
      </c>
      <c r="W273" s="8">
        <v>158497.97</v>
      </c>
      <c r="X273" s="8">
        <v>0</v>
      </c>
      <c r="Y273" s="8">
        <v>1805.82</v>
      </c>
      <c r="Z273" s="8">
        <v>0</v>
      </c>
      <c r="AA273" s="8">
        <v>2176</v>
      </c>
      <c r="AB273" s="8">
        <v>0</v>
      </c>
      <c r="AC273" s="8">
        <v>190000</v>
      </c>
      <c r="AD273" s="8">
        <v>0</v>
      </c>
      <c r="AE273" s="8">
        <v>17027.330000000002</v>
      </c>
      <c r="AF273" s="8">
        <v>0</v>
      </c>
      <c r="AG273" s="8">
        <v>0</v>
      </c>
      <c r="AH273" s="8">
        <v>694235.79</v>
      </c>
      <c r="AI273" s="8">
        <v>302555.89</v>
      </c>
      <c r="AJ273" s="8">
        <v>207027.33</v>
      </c>
      <c r="AK273" s="8">
        <v>136228.87</v>
      </c>
      <c r="AL273" s="8">
        <v>179063.21489999999</v>
      </c>
      <c r="AM273" s="9">
        <v>1203819.01</v>
      </c>
      <c r="AN273" s="8">
        <v>4284.05</v>
      </c>
      <c r="AO273" s="8">
        <v>4187.87</v>
      </c>
      <c r="AP273" s="8">
        <v>969764.13</v>
      </c>
      <c r="AQ273" s="8">
        <v>3451.12</v>
      </c>
      <c r="AR273" s="8">
        <v>3288.93</v>
      </c>
      <c r="AS273" s="10">
        <v>4.9313910603144509E-2</v>
      </c>
      <c r="AT273" s="10">
        <v>-3.8313910603144513E-2</v>
      </c>
      <c r="AU273" s="11">
        <v>-35409.31</v>
      </c>
      <c r="AV273" s="8">
        <v>1168409.7</v>
      </c>
      <c r="AW273" s="8">
        <v>17566.54</v>
      </c>
      <c r="AX273" s="12">
        <v>1150843.1599999999</v>
      </c>
    </row>
    <row r="274" spans="1:50" x14ac:dyDescent="0.2">
      <c r="A274" s="7">
        <v>2742</v>
      </c>
      <c r="B274" s="7" t="s">
        <v>321</v>
      </c>
      <c r="C274" s="7">
        <v>8502742</v>
      </c>
      <c r="D274" s="7">
        <v>116246</v>
      </c>
      <c r="E274" s="8">
        <v>410117.94</v>
      </c>
      <c r="F274" s="8">
        <v>0</v>
      </c>
      <c r="G274" s="8">
        <v>0</v>
      </c>
      <c r="H274" s="8">
        <v>72</v>
      </c>
      <c r="I274" s="8">
        <v>0</v>
      </c>
      <c r="J274" s="8">
        <v>6766.47</v>
      </c>
      <c r="K274" s="8">
        <v>712.26</v>
      </c>
      <c r="L274" s="8">
        <v>0</v>
      </c>
      <c r="M274" s="8">
        <v>17806.5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4293.05</v>
      </c>
      <c r="X274" s="8">
        <v>0</v>
      </c>
      <c r="Y274" s="8">
        <v>884.85</v>
      </c>
      <c r="Z274" s="8">
        <v>0</v>
      </c>
      <c r="AA274" s="8">
        <v>816</v>
      </c>
      <c r="AB274" s="8">
        <v>0</v>
      </c>
      <c r="AC274" s="8">
        <v>190000</v>
      </c>
      <c r="AD274" s="8">
        <v>0</v>
      </c>
      <c r="AE274" s="8">
        <v>15614.33</v>
      </c>
      <c r="AF274" s="8">
        <v>0</v>
      </c>
      <c r="AG274" s="8">
        <v>0</v>
      </c>
      <c r="AH274" s="8">
        <v>410117.94</v>
      </c>
      <c r="AI274" s="8">
        <v>31351.13</v>
      </c>
      <c r="AJ274" s="8">
        <v>205614.33</v>
      </c>
      <c r="AK274" s="8">
        <v>25357.23</v>
      </c>
      <c r="AL274" s="8">
        <v>10929.9524</v>
      </c>
      <c r="AM274" s="9">
        <v>647083.4</v>
      </c>
      <c r="AN274" s="8">
        <v>3898.09</v>
      </c>
      <c r="AO274" s="8">
        <v>3847.3</v>
      </c>
      <c r="AP274" s="8">
        <v>433037.24</v>
      </c>
      <c r="AQ274" s="8">
        <v>2608.66</v>
      </c>
      <c r="AR274" s="8">
        <v>2550.84</v>
      </c>
      <c r="AS274" s="10">
        <v>2.2667043013281783E-2</v>
      </c>
      <c r="AT274" s="10">
        <v>-1.1667043013281784E-2</v>
      </c>
      <c r="AU274" s="11">
        <v>-4940.29</v>
      </c>
      <c r="AV274" s="8">
        <v>642143.11</v>
      </c>
      <c r="AW274" s="8">
        <v>2946.57</v>
      </c>
      <c r="AX274" s="12">
        <v>639196.54</v>
      </c>
    </row>
    <row r="275" spans="1:50" x14ac:dyDescent="0.2">
      <c r="A275" s="7">
        <v>2749</v>
      </c>
      <c r="B275" s="7" t="s">
        <v>322</v>
      </c>
      <c r="C275" s="7">
        <v>8502749</v>
      </c>
      <c r="D275" s="7">
        <v>116247</v>
      </c>
      <c r="E275" s="8">
        <v>800471.16</v>
      </c>
      <c r="F275" s="8">
        <v>0</v>
      </c>
      <c r="G275" s="8">
        <v>0</v>
      </c>
      <c r="H275" s="8">
        <v>100.8</v>
      </c>
      <c r="I275" s="8">
        <v>0</v>
      </c>
      <c r="J275" s="8">
        <v>1068.3900000000001</v>
      </c>
      <c r="K275" s="8">
        <v>1424.52</v>
      </c>
      <c r="L275" s="8">
        <v>8547.1200000000008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55594.18</v>
      </c>
      <c r="X275" s="8">
        <v>0</v>
      </c>
      <c r="Y275" s="8">
        <v>5417.46</v>
      </c>
      <c r="Z275" s="8">
        <v>0</v>
      </c>
      <c r="AA275" s="8">
        <v>1224</v>
      </c>
      <c r="AB275" s="8">
        <v>0</v>
      </c>
      <c r="AC275" s="8">
        <v>190000</v>
      </c>
      <c r="AD275" s="8">
        <v>0</v>
      </c>
      <c r="AE275" s="8">
        <v>25623.33</v>
      </c>
      <c r="AF275" s="8">
        <v>0</v>
      </c>
      <c r="AG275" s="8">
        <v>0</v>
      </c>
      <c r="AH275" s="8">
        <v>800471.16</v>
      </c>
      <c r="AI275" s="8">
        <v>73376.47</v>
      </c>
      <c r="AJ275" s="8">
        <v>215623.33</v>
      </c>
      <c r="AK275" s="8">
        <v>11140.83</v>
      </c>
      <c r="AL275" s="8">
        <v>64712.974600000001</v>
      </c>
      <c r="AM275" s="9">
        <v>1089470.96</v>
      </c>
      <c r="AN275" s="8">
        <v>3362.56</v>
      </c>
      <c r="AO275" s="8">
        <v>3305.64</v>
      </c>
      <c r="AP275" s="8">
        <v>855403.96</v>
      </c>
      <c r="AQ275" s="8">
        <v>2640.14</v>
      </c>
      <c r="AR275" s="8">
        <v>2515.34</v>
      </c>
      <c r="AS275" s="10">
        <v>4.9615558930402932E-2</v>
      </c>
      <c r="AT275" s="10">
        <v>-3.861555893040293E-2</v>
      </c>
      <c r="AU275" s="11">
        <v>-31470.53</v>
      </c>
      <c r="AV275" s="8">
        <v>1058000.43</v>
      </c>
      <c r="AW275" s="8">
        <v>7777.23</v>
      </c>
      <c r="AX275" s="12">
        <v>1050223.2</v>
      </c>
    </row>
    <row r="276" spans="1:50" x14ac:dyDescent="0.2">
      <c r="A276" s="7">
        <v>2750</v>
      </c>
      <c r="B276" s="7" t="s">
        <v>323</v>
      </c>
      <c r="C276" s="7">
        <v>8502750</v>
      </c>
      <c r="D276" s="7">
        <v>116248</v>
      </c>
      <c r="E276" s="8">
        <v>970941.87</v>
      </c>
      <c r="F276" s="8">
        <v>0</v>
      </c>
      <c r="G276" s="8">
        <v>0</v>
      </c>
      <c r="H276" s="8">
        <v>105.6</v>
      </c>
      <c r="I276" s="8">
        <v>0</v>
      </c>
      <c r="J276" s="8">
        <v>10737.32</v>
      </c>
      <c r="K276" s="8">
        <v>7158.21</v>
      </c>
      <c r="L276" s="8">
        <v>23622.11</v>
      </c>
      <c r="M276" s="8">
        <v>19693.990000000002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101137.75</v>
      </c>
      <c r="X276" s="8">
        <v>0</v>
      </c>
      <c r="Y276" s="8">
        <v>2130.87</v>
      </c>
      <c r="Z276" s="8">
        <v>0</v>
      </c>
      <c r="AA276" s="8">
        <v>4352</v>
      </c>
      <c r="AB276" s="8">
        <v>0</v>
      </c>
      <c r="AC276" s="8">
        <v>190000</v>
      </c>
      <c r="AD276" s="8">
        <v>0</v>
      </c>
      <c r="AE276" s="8">
        <v>34808.33</v>
      </c>
      <c r="AF276" s="8">
        <v>0</v>
      </c>
      <c r="AG276" s="8">
        <v>0</v>
      </c>
      <c r="AH276" s="8">
        <v>970941.87</v>
      </c>
      <c r="AI276" s="8">
        <v>168937.85</v>
      </c>
      <c r="AJ276" s="8">
        <v>224808.33</v>
      </c>
      <c r="AK276" s="8">
        <v>61317.23</v>
      </c>
      <c r="AL276" s="8">
        <v>116978.89169999999</v>
      </c>
      <c r="AM276" s="9">
        <v>1364688.05</v>
      </c>
      <c r="AN276" s="8">
        <v>3472.49</v>
      </c>
      <c r="AO276" s="8">
        <v>3410.58</v>
      </c>
      <c r="AP276" s="8">
        <v>1115548.1399999999</v>
      </c>
      <c r="AQ276" s="8">
        <v>2838.54</v>
      </c>
      <c r="AR276" s="8">
        <v>2701.85</v>
      </c>
      <c r="AS276" s="10">
        <v>5.0591261543016845E-2</v>
      </c>
      <c r="AT276" s="10">
        <v>-3.9591261543016842E-2</v>
      </c>
      <c r="AU276" s="11">
        <v>-42039.07</v>
      </c>
      <c r="AV276" s="8">
        <v>1322648.98</v>
      </c>
      <c r="AW276" s="8">
        <v>11410.25</v>
      </c>
      <c r="AX276" s="12">
        <v>1311238.73</v>
      </c>
    </row>
    <row r="277" spans="1:50" x14ac:dyDescent="0.2">
      <c r="A277" s="7">
        <v>2752</v>
      </c>
      <c r="B277" s="7" t="s">
        <v>324</v>
      </c>
      <c r="C277" s="7">
        <v>8502752</v>
      </c>
      <c r="D277" s="7">
        <v>116249</v>
      </c>
      <c r="E277" s="8">
        <v>1549059.93</v>
      </c>
      <c r="F277" s="8">
        <v>0</v>
      </c>
      <c r="G277" s="8">
        <v>0</v>
      </c>
      <c r="H277" s="8">
        <v>124.99</v>
      </c>
      <c r="I277" s="8">
        <v>0</v>
      </c>
      <c r="J277" s="8">
        <v>356.13</v>
      </c>
      <c r="K277" s="8">
        <v>1431.64</v>
      </c>
      <c r="L277" s="8">
        <v>3215.86</v>
      </c>
      <c r="M277" s="8">
        <v>1780.65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60346.68</v>
      </c>
      <c r="X277" s="8">
        <v>0</v>
      </c>
      <c r="Y277" s="8">
        <v>7000.56</v>
      </c>
      <c r="Z277" s="8">
        <v>0</v>
      </c>
      <c r="AA277" s="8">
        <v>2860.08</v>
      </c>
      <c r="AB277" s="8">
        <v>0</v>
      </c>
      <c r="AC277" s="8">
        <v>190000</v>
      </c>
      <c r="AD277" s="8">
        <v>0</v>
      </c>
      <c r="AE277" s="8">
        <v>51528.33</v>
      </c>
      <c r="AF277" s="8">
        <v>0</v>
      </c>
      <c r="AG277" s="8">
        <v>0</v>
      </c>
      <c r="AH277" s="8">
        <v>1549059.93</v>
      </c>
      <c r="AI277" s="8">
        <v>77116.59</v>
      </c>
      <c r="AJ277" s="8">
        <v>241528.33</v>
      </c>
      <c r="AK277" s="8">
        <v>6909.27</v>
      </c>
      <c r="AL277" s="8">
        <v>76528.206300000005</v>
      </c>
      <c r="AM277" s="9">
        <v>1867704.85</v>
      </c>
      <c r="AN277" s="8">
        <v>2983.55</v>
      </c>
      <c r="AO277" s="8">
        <v>2934.44</v>
      </c>
      <c r="AP277" s="8">
        <v>1595429.95</v>
      </c>
      <c r="AQ277" s="8">
        <v>2548.61</v>
      </c>
      <c r="AR277" s="8">
        <v>2699.9</v>
      </c>
      <c r="AS277" s="10">
        <v>-5.6035408718841426E-2</v>
      </c>
      <c r="AT277" s="10">
        <v>4.1035408718841426E-2</v>
      </c>
      <c r="AU277" s="11">
        <v>69355.48</v>
      </c>
      <c r="AV277" s="8">
        <v>1937060.33</v>
      </c>
      <c r="AW277" s="8">
        <v>10175.11</v>
      </c>
      <c r="AX277" s="12">
        <v>1926885.22</v>
      </c>
    </row>
    <row r="278" spans="1:50" x14ac:dyDescent="0.2">
      <c r="A278" s="7">
        <v>2753</v>
      </c>
      <c r="B278" s="7" t="s">
        <v>325</v>
      </c>
      <c r="C278" s="7">
        <v>8502753</v>
      </c>
      <c r="D278" s="7">
        <v>116250</v>
      </c>
      <c r="E278" s="8">
        <v>484235.64</v>
      </c>
      <c r="F278" s="8">
        <v>0</v>
      </c>
      <c r="G278" s="8">
        <v>0</v>
      </c>
      <c r="H278" s="8">
        <v>62.4</v>
      </c>
      <c r="I278" s="8">
        <v>0</v>
      </c>
      <c r="J278" s="8">
        <v>1424.52</v>
      </c>
      <c r="K278" s="8">
        <v>0</v>
      </c>
      <c r="L278" s="8">
        <v>13889.07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23446.62</v>
      </c>
      <c r="X278" s="8">
        <v>0</v>
      </c>
      <c r="Y278" s="8">
        <v>4978.05</v>
      </c>
      <c r="Z278" s="8">
        <v>0</v>
      </c>
      <c r="AA278" s="8">
        <v>1632</v>
      </c>
      <c r="AB278" s="8">
        <v>0</v>
      </c>
      <c r="AC278" s="8">
        <v>190000</v>
      </c>
      <c r="AD278" s="8">
        <v>0</v>
      </c>
      <c r="AE278" s="8">
        <v>21266.33</v>
      </c>
      <c r="AF278" s="8">
        <v>0</v>
      </c>
      <c r="AG278" s="8">
        <v>0</v>
      </c>
      <c r="AH278" s="8">
        <v>484235.64</v>
      </c>
      <c r="AI278" s="8">
        <v>45432.66</v>
      </c>
      <c r="AJ278" s="8">
        <v>211266.33</v>
      </c>
      <c r="AK278" s="8">
        <v>15375.99</v>
      </c>
      <c r="AL278" s="8">
        <v>29826.575399999998</v>
      </c>
      <c r="AM278" s="9">
        <v>740934.63</v>
      </c>
      <c r="AN278" s="8">
        <v>3780.28</v>
      </c>
      <c r="AO278" s="8">
        <v>3718.86</v>
      </c>
      <c r="AP278" s="8">
        <v>517630.68</v>
      </c>
      <c r="AQ278" s="8">
        <v>2640.97</v>
      </c>
      <c r="AR278" s="8">
        <v>2573.0100000000002</v>
      </c>
      <c r="AS278" s="10">
        <v>2.6412645112144754E-2</v>
      </c>
      <c r="AT278" s="10">
        <v>-1.5412645112144754E-2</v>
      </c>
      <c r="AU278" s="11">
        <v>-7772.75</v>
      </c>
      <c r="AV278" s="8">
        <v>733161.88</v>
      </c>
      <c r="AW278" s="8">
        <v>5583.66</v>
      </c>
      <c r="AX278" s="12">
        <v>727578.22</v>
      </c>
    </row>
    <row r="279" spans="1:50" x14ac:dyDescent="0.2">
      <c r="A279" s="7">
        <v>2761</v>
      </c>
      <c r="B279" s="7" t="s">
        <v>326</v>
      </c>
      <c r="C279" s="7">
        <v>8502761</v>
      </c>
      <c r="D279" s="7">
        <v>116255</v>
      </c>
      <c r="E279" s="8">
        <v>810353.52</v>
      </c>
      <c r="F279" s="8">
        <v>0</v>
      </c>
      <c r="G279" s="8">
        <v>0</v>
      </c>
      <c r="H279" s="8">
        <v>38.4</v>
      </c>
      <c r="I279" s="8">
        <v>0</v>
      </c>
      <c r="J279" s="8">
        <v>9287.8700000000008</v>
      </c>
      <c r="K279" s="8">
        <v>0</v>
      </c>
      <c r="L279" s="8">
        <v>5363.31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3807.57</v>
      </c>
      <c r="W279" s="8">
        <v>63218.28</v>
      </c>
      <c r="X279" s="8">
        <v>0</v>
      </c>
      <c r="Y279" s="8">
        <v>1805.82</v>
      </c>
      <c r="Z279" s="8">
        <v>0</v>
      </c>
      <c r="AA279" s="8">
        <v>680</v>
      </c>
      <c r="AB279" s="8">
        <v>0</v>
      </c>
      <c r="AC279" s="8">
        <v>190000</v>
      </c>
      <c r="AD279" s="8">
        <v>0</v>
      </c>
      <c r="AE279" s="8">
        <v>32217.33</v>
      </c>
      <c r="AF279" s="8">
        <v>0</v>
      </c>
      <c r="AG279" s="8">
        <v>0</v>
      </c>
      <c r="AH279" s="8">
        <v>810353.52</v>
      </c>
      <c r="AI279" s="8">
        <v>84201.25</v>
      </c>
      <c r="AJ279" s="8">
        <v>222217.33</v>
      </c>
      <c r="AK279" s="8">
        <v>14689.58</v>
      </c>
      <c r="AL279" s="8">
        <v>72790.773199999996</v>
      </c>
      <c r="AM279" s="9">
        <v>1116772.1000000001</v>
      </c>
      <c r="AN279" s="8">
        <v>3404.79</v>
      </c>
      <c r="AO279" s="8">
        <v>3352.28</v>
      </c>
      <c r="AP279" s="8">
        <v>877330.08</v>
      </c>
      <c r="AQ279" s="8">
        <v>2674.79</v>
      </c>
      <c r="AR279" s="8">
        <v>2552.46</v>
      </c>
      <c r="AS279" s="10">
        <v>4.7926314222358012E-2</v>
      </c>
      <c r="AT279" s="10">
        <v>-3.6926314222358009E-2</v>
      </c>
      <c r="AU279" s="11">
        <v>-30914.959999999999</v>
      </c>
      <c r="AV279" s="8">
        <v>1085857.1399999999</v>
      </c>
      <c r="AW279" s="8">
        <v>6490.21</v>
      </c>
      <c r="AX279" s="12">
        <v>1079366.93</v>
      </c>
    </row>
    <row r="280" spans="1:50" x14ac:dyDescent="0.2">
      <c r="A280" s="7">
        <v>2763</v>
      </c>
      <c r="B280" s="7" t="s">
        <v>327</v>
      </c>
      <c r="C280" s="7">
        <v>8502763</v>
      </c>
      <c r="D280" s="7">
        <v>116256</v>
      </c>
      <c r="E280" s="8">
        <v>763412.31</v>
      </c>
      <c r="F280" s="8">
        <v>0</v>
      </c>
      <c r="G280" s="8">
        <v>0</v>
      </c>
      <c r="H280" s="8">
        <v>364.8</v>
      </c>
      <c r="I280" s="8">
        <v>0</v>
      </c>
      <c r="J280" s="8">
        <v>7553.52</v>
      </c>
      <c r="K280" s="8">
        <v>44594.6</v>
      </c>
      <c r="L280" s="8">
        <v>87383.62</v>
      </c>
      <c r="M280" s="8">
        <v>5395.37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70311.13</v>
      </c>
      <c r="X280" s="8">
        <v>0</v>
      </c>
      <c r="Y280" s="8">
        <v>6693.57</v>
      </c>
      <c r="Z280" s="8">
        <v>0</v>
      </c>
      <c r="AA280" s="8">
        <v>3536</v>
      </c>
      <c r="AB280" s="8">
        <v>0</v>
      </c>
      <c r="AC280" s="8">
        <v>190000</v>
      </c>
      <c r="AD280" s="8">
        <v>0</v>
      </c>
      <c r="AE280" s="8">
        <v>18676.330000000002</v>
      </c>
      <c r="AF280" s="8">
        <v>0</v>
      </c>
      <c r="AG280" s="8">
        <v>0</v>
      </c>
      <c r="AH280" s="8">
        <v>763412.31</v>
      </c>
      <c r="AI280" s="8">
        <v>225832.61</v>
      </c>
      <c r="AJ280" s="8">
        <v>208676.33</v>
      </c>
      <c r="AK280" s="8">
        <v>145291.91</v>
      </c>
      <c r="AL280" s="8">
        <v>92474.444099999993</v>
      </c>
      <c r="AM280" s="9">
        <v>1197921.25</v>
      </c>
      <c r="AN280" s="8">
        <v>3876.77</v>
      </c>
      <c r="AO280" s="8">
        <v>3789.44</v>
      </c>
      <c r="AP280" s="8">
        <v>962259.49</v>
      </c>
      <c r="AQ280" s="8">
        <v>3114.11</v>
      </c>
      <c r="AR280" s="8">
        <v>3518.12</v>
      </c>
      <c r="AS280" s="10">
        <v>-0.11483690152695183</v>
      </c>
      <c r="AT280" s="10">
        <v>9.9836901526951835E-2</v>
      </c>
      <c r="AU280" s="11">
        <v>108532.6</v>
      </c>
      <c r="AV280" s="8">
        <v>1306453.8500000001</v>
      </c>
      <c r="AW280" s="8">
        <v>16544.14</v>
      </c>
      <c r="AX280" s="12">
        <v>1289909.71</v>
      </c>
    </row>
    <row r="281" spans="1:50" x14ac:dyDescent="0.2">
      <c r="A281" s="7">
        <v>2767</v>
      </c>
      <c r="B281" s="7" t="s">
        <v>328</v>
      </c>
      <c r="C281" s="7">
        <v>8502767</v>
      </c>
      <c r="D281" s="7">
        <v>116260</v>
      </c>
      <c r="E281" s="8">
        <v>405176.76</v>
      </c>
      <c r="F281" s="8">
        <v>0</v>
      </c>
      <c r="G281" s="8">
        <v>0</v>
      </c>
      <c r="H281" s="8">
        <v>124.8</v>
      </c>
      <c r="I281" s="8">
        <v>0</v>
      </c>
      <c r="J281" s="8">
        <v>15050.05</v>
      </c>
      <c r="K281" s="8">
        <v>2863.29</v>
      </c>
      <c r="L281" s="8">
        <v>2147.4699999999998</v>
      </c>
      <c r="M281" s="8">
        <v>5377.56</v>
      </c>
      <c r="N281" s="8">
        <v>5726.57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70296.77</v>
      </c>
      <c r="X281" s="8">
        <v>0</v>
      </c>
      <c r="Y281" s="8">
        <v>4454.3599999999997</v>
      </c>
      <c r="Z281" s="8">
        <v>0</v>
      </c>
      <c r="AA281" s="8">
        <v>3944</v>
      </c>
      <c r="AB281" s="8">
        <v>0</v>
      </c>
      <c r="AC281" s="8">
        <v>190000</v>
      </c>
      <c r="AD281" s="8">
        <v>0</v>
      </c>
      <c r="AE281" s="8">
        <v>14555.33</v>
      </c>
      <c r="AF281" s="8">
        <v>0</v>
      </c>
      <c r="AG281" s="8">
        <v>0</v>
      </c>
      <c r="AH281" s="8">
        <v>405176.76</v>
      </c>
      <c r="AI281" s="8">
        <v>109984.87</v>
      </c>
      <c r="AJ281" s="8">
        <v>204555.33</v>
      </c>
      <c r="AK281" s="8">
        <v>31289.74</v>
      </c>
      <c r="AL281" s="8">
        <v>77477.511600000013</v>
      </c>
      <c r="AM281" s="9">
        <v>719716.96</v>
      </c>
      <c r="AN281" s="8">
        <v>4388.5200000000004</v>
      </c>
      <c r="AO281" s="8">
        <v>4304.75</v>
      </c>
      <c r="AP281" s="8">
        <v>501423.57</v>
      </c>
      <c r="AQ281" s="8">
        <v>3057.46</v>
      </c>
      <c r="AR281" s="8">
        <v>2880.74</v>
      </c>
      <c r="AS281" s="10">
        <v>6.1345348764553644E-2</v>
      </c>
      <c r="AT281" s="10">
        <v>-5.0345348764553641E-2</v>
      </c>
      <c r="AU281" s="11">
        <v>-23785.23</v>
      </c>
      <c r="AV281" s="8">
        <v>695931.73</v>
      </c>
      <c r="AW281" s="8">
        <v>8265.2199999999993</v>
      </c>
      <c r="AX281" s="12">
        <v>687666.51</v>
      </c>
    </row>
    <row r="282" spans="1:50" x14ac:dyDescent="0.2">
      <c r="A282" s="7">
        <v>2774</v>
      </c>
      <c r="B282" s="7" t="s">
        <v>329</v>
      </c>
      <c r="C282" s="7">
        <v>8502774</v>
      </c>
      <c r="D282" s="7">
        <v>116265</v>
      </c>
      <c r="E282" s="8">
        <v>741177</v>
      </c>
      <c r="F282" s="8">
        <v>0</v>
      </c>
      <c r="G282" s="8">
        <v>0</v>
      </c>
      <c r="H282" s="8">
        <v>243.02</v>
      </c>
      <c r="I282" s="8">
        <v>0</v>
      </c>
      <c r="J282" s="8">
        <v>29320.19</v>
      </c>
      <c r="K282" s="8">
        <v>10114.09</v>
      </c>
      <c r="L282" s="8">
        <v>38419.300000000003</v>
      </c>
      <c r="M282" s="8">
        <v>20228.18</v>
      </c>
      <c r="N282" s="8">
        <v>5384.69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3807.57</v>
      </c>
      <c r="W282" s="8">
        <v>111848.82</v>
      </c>
      <c r="X282" s="8">
        <v>0</v>
      </c>
      <c r="Y282" s="8">
        <v>3316.69</v>
      </c>
      <c r="Z282" s="8">
        <v>0</v>
      </c>
      <c r="AA282" s="8">
        <v>3187.84</v>
      </c>
      <c r="AB282" s="8">
        <v>0</v>
      </c>
      <c r="AC282" s="8">
        <v>190000</v>
      </c>
      <c r="AD282" s="8">
        <v>0</v>
      </c>
      <c r="AE282" s="8">
        <v>15261.33</v>
      </c>
      <c r="AF282" s="8">
        <v>0</v>
      </c>
      <c r="AG282" s="8">
        <v>0</v>
      </c>
      <c r="AH282" s="8">
        <v>741177</v>
      </c>
      <c r="AI282" s="8">
        <v>225870.39</v>
      </c>
      <c r="AJ282" s="8">
        <v>205261.33</v>
      </c>
      <c r="AK282" s="8">
        <v>103709.47</v>
      </c>
      <c r="AL282" s="8">
        <v>129631.53700000001</v>
      </c>
      <c r="AM282" s="9">
        <v>1172308.72</v>
      </c>
      <c r="AN282" s="8">
        <v>3907.7</v>
      </c>
      <c r="AO282" s="8">
        <v>3826.24</v>
      </c>
      <c r="AP282" s="8">
        <v>942611.17</v>
      </c>
      <c r="AQ282" s="8">
        <v>3142.04</v>
      </c>
      <c r="AR282" s="8">
        <v>3512.33</v>
      </c>
      <c r="AS282" s="10">
        <v>-0.10542574302528521</v>
      </c>
      <c r="AT282" s="10">
        <v>9.0425743025285207E-2</v>
      </c>
      <c r="AU282" s="11">
        <v>95281.52</v>
      </c>
      <c r="AV282" s="8">
        <v>1267590.24</v>
      </c>
      <c r="AW282" s="8">
        <v>14410.2</v>
      </c>
      <c r="AX282" s="12">
        <v>1253180.04</v>
      </c>
    </row>
    <row r="283" spans="1:50" x14ac:dyDescent="0.2">
      <c r="A283" s="7">
        <v>2775</v>
      </c>
      <c r="B283" s="7" t="s">
        <v>330</v>
      </c>
      <c r="C283" s="7">
        <v>8502775</v>
      </c>
      <c r="D283" s="7">
        <v>130325</v>
      </c>
      <c r="E283" s="8">
        <v>360706.14</v>
      </c>
      <c r="F283" s="8">
        <v>0</v>
      </c>
      <c r="G283" s="8">
        <v>0</v>
      </c>
      <c r="H283" s="8">
        <v>240</v>
      </c>
      <c r="I283" s="8">
        <v>0</v>
      </c>
      <c r="J283" s="8">
        <v>0</v>
      </c>
      <c r="K283" s="8">
        <v>9259.3799999999992</v>
      </c>
      <c r="L283" s="8">
        <v>98291.88</v>
      </c>
      <c r="M283" s="8">
        <v>5341.95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2359.9</v>
      </c>
      <c r="W283" s="8">
        <v>48817.2</v>
      </c>
      <c r="X283" s="8">
        <v>0</v>
      </c>
      <c r="Y283" s="8">
        <v>2094.75</v>
      </c>
      <c r="Z283" s="8">
        <v>0</v>
      </c>
      <c r="AA283" s="8">
        <v>5304</v>
      </c>
      <c r="AB283" s="8">
        <v>0</v>
      </c>
      <c r="AC283" s="8">
        <v>190000</v>
      </c>
      <c r="AD283" s="8">
        <v>0</v>
      </c>
      <c r="AE283" s="8">
        <v>12553.33</v>
      </c>
      <c r="AF283" s="8">
        <v>0</v>
      </c>
      <c r="AG283" s="8">
        <v>0</v>
      </c>
      <c r="AH283" s="8">
        <v>360706.14</v>
      </c>
      <c r="AI283" s="8">
        <v>171709.06</v>
      </c>
      <c r="AJ283" s="8">
        <v>202553.33</v>
      </c>
      <c r="AK283" s="8">
        <v>113133.21</v>
      </c>
      <c r="AL283" s="8">
        <v>63737.582399999999</v>
      </c>
      <c r="AM283" s="9">
        <v>734968.53</v>
      </c>
      <c r="AN283" s="8">
        <v>5034.03</v>
      </c>
      <c r="AO283" s="8">
        <v>4927.93</v>
      </c>
      <c r="AP283" s="8">
        <v>516925.17</v>
      </c>
      <c r="AQ283" s="8">
        <v>3540.58</v>
      </c>
      <c r="AR283" s="8">
        <v>4124.9399999999996</v>
      </c>
      <c r="AS283" s="10">
        <v>-0.14166509088617041</v>
      </c>
      <c r="AT283" s="10">
        <v>0.1266650908861704</v>
      </c>
      <c r="AU283" s="11">
        <v>76282.94</v>
      </c>
      <c r="AV283" s="8">
        <v>811251.47</v>
      </c>
      <c r="AW283" s="8">
        <v>10488.97</v>
      </c>
      <c r="AX283" s="12">
        <v>800762.5</v>
      </c>
    </row>
    <row r="284" spans="1:50" x14ac:dyDescent="0.2">
      <c r="A284" s="7">
        <v>2776</v>
      </c>
      <c r="B284" s="7" t="s">
        <v>331</v>
      </c>
      <c r="C284" s="7">
        <v>8502776</v>
      </c>
      <c r="D284" s="7">
        <v>131117</v>
      </c>
      <c r="E284" s="8">
        <v>595412.18999999994</v>
      </c>
      <c r="F284" s="8">
        <v>0</v>
      </c>
      <c r="G284" s="8">
        <v>0</v>
      </c>
      <c r="H284" s="8">
        <v>315.94</v>
      </c>
      <c r="I284" s="8">
        <v>0</v>
      </c>
      <c r="J284" s="8">
        <v>29644.27</v>
      </c>
      <c r="K284" s="8">
        <v>6203.79</v>
      </c>
      <c r="L284" s="8">
        <v>47564.72</v>
      </c>
      <c r="M284" s="8">
        <v>3454.46</v>
      </c>
      <c r="N284" s="8">
        <v>11025.78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6048.49</v>
      </c>
      <c r="W284" s="8">
        <v>70282.42</v>
      </c>
      <c r="X284" s="8">
        <v>0</v>
      </c>
      <c r="Y284" s="8">
        <v>0</v>
      </c>
      <c r="Z284" s="8">
        <v>0</v>
      </c>
      <c r="AA284" s="8">
        <v>2764.88</v>
      </c>
      <c r="AB284" s="8">
        <v>0</v>
      </c>
      <c r="AC284" s="8">
        <v>190000</v>
      </c>
      <c r="AD284" s="8">
        <v>0</v>
      </c>
      <c r="AE284" s="8">
        <v>14555.33</v>
      </c>
      <c r="AF284" s="8">
        <v>0</v>
      </c>
      <c r="AG284" s="8">
        <v>0</v>
      </c>
      <c r="AH284" s="8">
        <v>595412.18999999994</v>
      </c>
      <c r="AI284" s="8">
        <v>177304.75</v>
      </c>
      <c r="AJ284" s="8">
        <v>204555.33</v>
      </c>
      <c r="AK284" s="8">
        <v>98208.960000000006</v>
      </c>
      <c r="AL284" s="8">
        <v>86057.43789999999</v>
      </c>
      <c r="AM284" s="9">
        <v>977272.27</v>
      </c>
      <c r="AN284" s="8">
        <v>4055.07</v>
      </c>
      <c r="AO284" s="8">
        <v>3979.3</v>
      </c>
      <c r="AP284" s="8">
        <v>754455.96</v>
      </c>
      <c r="AQ284" s="8">
        <v>3130.52</v>
      </c>
      <c r="AR284" s="8">
        <v>3601.04</v>
      </c>
      <c r="AS284" s="10">
        <v>-0.13066225312687446</v>
      </c>
      <c r="AT284" s="10">
        <v>0.11566225312687446</v>
      </c>
      <c r="AU284" s="11">
        <v>100377.56</v>
      </c>
      <c r="AV284" s="8">
        <v>1077649.83</v>
      </c>
      <c r="AW284" s="8">
        <v>10086.030000000001</v>
      </c>
      <c r="AX284" s="12">
        <v>1067563.8</v>
      </c>
    </row>
    <row r="285" spans="1:50" x14ac:dyDescent="0.2">
      <c r="A285" s="7">
        <v>2777</v>
      </c>
      <c r="B285" s="7" t="s">
        <v>332</v>
      </c>
      <c r="C285" s="7">
        <v>8502777</v>
      </c>
      <c r="D285" s="7">
        <v>131116</v>
      </c>
      <c r="E285" s="8">
        <v>583059.24</v>
      </c>
      <c r="F285" s="8">
        <v>0</v>
      </c>
      <c r="G285" s="8">
        <v>0</v>
      </c>
      <c r="H285" s="8">
        <v>383.71</v>
      </c>
      <c r="I285" s="8">
        <v>0</v>
      </c>
      <c r="J285" s="8">
        <v>31855.83</v>
      </c>
      <c r="K285" s="8">
        <v>20335.02</v>
      </c>
      <c r="L285" s="8">
        <v>50834</v>
      </c>
      <c r="M285" s="8">
        <v>16951.79</v>
      </c>
      <c r="N285" s="8">
        <v>5413.18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2161.59</v>
      </c>
      <c r="W285" s="8">
        <v>88244.27</v>
      </c>
      <c r="X285" s="8">
        <v>0</v>
      </c>
      <c r="Y285" s="8">
        <v>2732.81</v>
      </c>
      <c r="Z285" s="8">
        <v>0</v>
      </c>
      <c r="AA285" s="8">
        <v>5306.72</v>
      </c>
      <c r="AB285" s="8">
        <v>0</v>
      </c>
      <c r="AC285" s="8">
        <v>190000</v>
      </c>
      <c r="AD285" s="8">
        <v>0</v>
      </c>
      <c r="AE285" s="8">
        <v>15732.33</v>
      </c>
      <c r="AF285" s="8">
        <v>0</v>
      </c>
      <c r="AG285" s="8">
        <v>0</v>
      </c>
      <c r="AH285" s="8">
        <v>583059.24</v>
      </c>
      <c r="AI285" s="8">
        <v>224218.92</v>
      </c>
      <c r="AJ285" s="8">
        <v>205732.33</v>
      </c>
      <c r="AK285" s="8">
        <v>125773.53</v>
      </c>
      <c r="AL285" s="8">
        <v>106652.2154</v>
      </c>
      <c r="AM285" s="9">
        <v>1013010.49</v>
      </c>
      <c r="AN285" s="8">
        <v>4310.68</v>
      </c>
      <c r="AO285" s="8">
        <v>4217.28</v>
      </c>
      <c r="AP285" s="8">
        <v>785327.62</v>
      </c>
      <c r="AQ285" s="8">
        <v>3341.82</v>
      </c>
      <c r="AR285" s="8">
        <v>3866.84</v>
      </c>
      <c r="AS285" s="10">
        <v>-0.13577494801957152</v>
      </c>
      <c r="AT285" s="10">
        <v>0.12077494801957152</v>
      </c>
      <c r="AU285" s="11">
        <v>109749.09</v>
      </c>
      <c r="AV285" s="8">
        <v>1122759.58</v>
      </c>
      <c r="AW285" s="8">
        <v>13870.87</v>
      </c>
      <c r="AX285" s="12">
        <v>1108888.71</v>
      </c>
    </row>
    <row r="286" spans="1:50" x14ac:dyDescent="0.2">
      <c r="A286" s="7">
        <v>2778</v>
      </c>
      <c r="B286" s="7" t="s">
        <v>333</v>
      </c>
      <c r="C286" s="7">
        <v>8502778</v>
      </c>
      <c r="D286" s="7">
        <v>131420</v>
      </c>
      <c r="E286" s="8">
        <v>1536706.98</v>
      </c>
      <c r="F286" s="8">
        <v>0</v>
      </c>
      <c r="G286" s="8">
        <v>0</v>
      </c>
      <c r="H286" s="8">
        <v>105.6</v>
      </c>
      <c r="I286" s="8">
        <v>0</v>
      </c>
      <c r="J286" s="8">
        <v>0</v>
      </c>
      <c r="K286" s="8">
        <v>712.26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5949.33</v>
      </c>
      <c r="W286" s="8">
        <v>56082.35</v>
      </c>
      <c r="X286" s="8">
        <v>0</v>
      </c>
      <c r="Y286" s="8">
        <v>9131.43</v>
      </c>
      <c r="Z286" s="8">
        <v>0</v>
      </c>
      <c r="AA286" s="8">
        <v>2992</v>
      </c>
      <c r="AB286" s="8">
        <v>0</v>
      </c>
      <c r="AC286" s="8">
        <v>190000</v>
      </c>
      <c r="AD286" s="8">
        <v>0</v>
      </c>
      <c r="AE286" s="8">
        <v>56238.33</v>
      </c>
      <c r="AF286" s="8">
        <v>0</v>
      </c>
      <c r="AG286" s="8">
        <v>0</v>
      </c>
      <c r="AH286" s="8">
        <v>1536706.98</v>
      </c>
      <c r="AI286" s="8">
        <v>74972.97</v>
      </c>
      <c r="AJ286" s="8">
        <v>246238.33</v>
      </c>
      <c r="AK286" s="8">
        <v>817.86</v>
      </c>
      <c r="AL286" s="8">
        <v>71531.205799999996</v>
      </c>
      <c r="AM286" s="9">
        <v>1857918.28</v>
      </c>
      <c r="AN286" s="8">
        <v>2987.01</v>
      </c>
      <c r="AO286" s="8">
        <v>2937.01</v>
      </c>
      <c r="AP286" s="8">
        <v>1580579.41</v>
      </c>
      <c r="AQ286" s="8">
        <v>2541.12</v>
      </c>
      <c r="AR286" s="8">
        <v>2709.86</v>
      </c>
      <c r="AS286" s="10">
        <v>-6.2268899500343276E-2</v>
      </c>
      <c r="AT286" s="10">
        <v>4.7268899500343277E-2</v>
      </c>
      <c r="AU286" s="11">
        <v>79673.289999999994</v>
      </c>
      <c r="AV286" s="8">
        <v>1937591.57</v>
      </c>
      <c r="AW286" s="8">
        <v>10711.52</v>
      </c>
      <c r="AX286" s="12">
        <v>1926880.05</v>
      </c>
    </row>
    <row r="287" spans="1:50" x14ac:dyDescent="0.2">
      <c r="A287" s="7">
        <v>3000</v>
      </c>
      <c r="B287" s="7" t="s">
        <v>334</v>
      </c>
      <c r="C287" s="7">
        <v>8503000</v>
      </c>
      <c r="D287" s="7">
        <v>116266</v>
      </c>
      <c r="E287" s="8">
        <v>249529.59</v>
      </c>
      <c r="F287" s="8">
        <v>0</v>
      </c>
      <c r="G287" s="8">
        <v>0</v>
      </c>
      <c r="H287" s="8">
        <v>19.2</v>
      </c>
      <c r="I287" s="8">
        <v>0</v>
      </c>
      <c r="J287" s="8">
        <v>0</v>
      </c>
      <c r="K287" s="8">
        <v>2136.7800000000002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10739.78</v>
      </c>
      <c r="X287" s="8">
        <v>0</v>
      </c>
      <c r="Y287" s="8">
        <v>0</v>
      </c>
      <c r="Z287" s="8">
        <v>0</v>
      </c>
      <c r="AA287" s="8">
        <v>1224</v>
      </c>
      <c r="AB287" s="8">
        <v>0</v>
      </c>
      <c r="AC287" s="8">
        <v>190000</v>
      </c>
      <c r="AD287" s="8">
        <v>0</v>
      </c>
      <c r="AE287" s="8">
        <v>20442.330000000002</v>
      </c>
      <c r="AF287" s="8">
        <v>0</v>
      </c>
      <c r="AG287" s="8">
        <v>0</v>
      </c>
      <c r="AH287" s="8">
        <v>249529.59</v>
      </c>
      <c r="AI287" s="8">
        <v>14119.76</v>
      </c>
      <c r="AJ287" s="8">
        <v>210442.33</v>
      </c>
      <c r="AK287" s="8">
        <v>2155.98</v>
      </c>
      <c r="AL287" s="8">
        <v>13450.673900000002</v>
      </c>
      <c r="AM287" s="9">
        <v>474091.68</v>
      </c>
      <c r="AN287" s="8">
        <v>4693.9799999999996</v>
      </c>
      <c r="AO287" s="8">
        <v>4649.68</v>
      </c>
      <c r="AP287" s="8">
        <v>259175.52</v>
      </c>
      <c r="AQ287" s="8">
        <v>2566.09</v>
      </c>
      <c r="AR287" s="8">
        <v>2461.75</v>
      </c>
      <c r="AS287" s="10">
        <v>4.2384482583528039E-2</v>
      </c>
      <c r="AT287" s="10">
        <v>-3.1384482583528037E-2</v>
      </c>
      <c r="AU287" s="11">
        <v>-7803.34</v>
      </c>
      <c r="AV287" s="8">
        <v>466288.34</v>
      </c>
      <c r="AW287" s="8">
        <v>1161.02</v>
      </c>
      <c r="AX287" s="12">
        <v>465127.32</v>
      </c>
    </row>
    <row r="288" spans="1:50" x14ac:dyDescent="0.2">
      <c r="A288" s="7">
        <v>3001</v>
      </c>
      <c r="B288" s="7" t="s">
        <v>335</v>
      </c>
      <c r="C288" s="7">
        <v>8503001</v>
      </c>
      <c r="D288" s="7">
        <v>116267</v>
      </c>
      <c r="E288" s="8">
        <v>407647.35</v>
      </c>
      <c r="F288" s="8">
        <v>0</v>
      </c>
      <c r="G288" s="8">
        <v>0</v>
      </c>
      <c r="H288" s="8">
        <v>86.4</v>
      </c>
      <c r="I288" s="8">
        <v>0</v>
      </c>
      <c r="J288" s="8">
        <v>0</v>
      </c>
      <c r="K288" s="8">
        <v>712.26</v>
      </c>
      <c r="L288" s="8">
        <v>30983.31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27337.63</v>
      </c>
      <c r="X288" s="8">
        <v>0</v>
      </c>
      <c r="Y288" s="8">
        <v>3545.42</v>
      </c>
      <c r="Z288" s="8">
        <v>0</v>
      </c>
      <c r="AA288" s="8">
        <v>2720</v>
      </c>
      <c r="AB288" s="8">
        <v>0</v>
      </c>
      <c r="AC288" s="8">
        <v>190000</v>
      </c>
      <c r="AD288" s="8">
        <v>0</v>
      </c>
      <c r="AE288" s="8">
        <v>10080.33</v>
      </c>
      <c r="AF288" s="8">
        <v>0</v>
      </c>
      <c r="AG288" s="8">
        <v>0</v>
      </c>
      <c r="AH288" s="8">
        <v>407647.35</v>
      </c>
      <c r="AI288" s="8">
        <v>65385.02</v>
      </c>
      <c r="AJ288" s="8">
        <v>200080.33</v>
      </c>
      <c r="AK288" s="8">
        <v>31781.97</v>
      </c>
      <c r="AL288" s="8">
        <v>34592.300499999998</v>
      </c>
      <c r="AM288" s="9">
        <v>673112.7</v>
      </c>
      <c r="AN288" s="8">
        <v>4079.47</v>
      </c>
      <c r="AO288" s="8">
        <v>4011.31</v>
      </c>
      <c r="AP288" s="8">
        <v>461786.23</v>
      </c>
      <c r="AQ288" s="8">
        <v>2798.7</v>
      </c>
      <c r="AR288" s="8">
        <v>2653.4</v>
      </c>
      <c r="AS288" s="10">
        <v>5.4759930655008567E-2</v>
      </c>
      <c r="AT288" s="10">
        <v>-4.3759930655008564E-2</v>
      </c>
      <c r="AU288" s="11">
        <v>-19158.580000000002</v>
      </c>
      <c r="AV288" s="8">
        <v>653954.12</v>
      </c>
      <c r="AW288" s="8">
        <v>5779.09</v>
      </c>
      <c r="AX288" s="12">
        <v>648175.03</v>
      </c>
    </row>
    <row r="289" spans="1:50" x14ac:dyDescent="0.2">
      <c r="A289" s="7">
        <v>3003</v>
      </c>
      <c r="B289" s="7" t="s">
        <v>336</v>
      </c>
      <c r="C289" s="7">
        <v>8503003</v>
      </c>
      <c r="D289" s="7">
        <v>116268</v>
      </c>
      <c r="E289" s="8">
        <v>66705.929999999993</v>
      </c>
      <c r="F289" s="8">
        <v>0</v>
      </c>
      <c r="G289" s="8">
        <v>0</v>
      </c>
      <c r="H289" s="8">
        <v>4.8</v>
      </c>
      <c r="I289" s="8">
        <v>0</v>
      </c>
      <c r="J289" s="8">
        <v>1068.3900000000001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4853</v>
      </c>
      <c r="X289" s="8">
        <v>0</v>
      </c>
      <c r="Y289" s="8">
        <v>0</v>
      </c>
      <c r="Z289" s="8">
        <v>0</v>
      </c>
      <c r="AA289" s="8">
        <v>272</v>
      </c>
      <c r="AB289" s="8">
        <v>0</v>
      </c>
      <c r="AC289" s="8">
        <v>190000</v>
      </c>
      <c r="AD289" s="8">
        <v>0</v>
      </c>
      <c r="AE289" s="8">
        <v>3863.33</v>
      </c>
      <c r="AF289" s="8">
        <v>0</v>
      </c>
      <c r="AG289" s="8">
        <v>0</v>
      </c>
      <c r="AH289" s="8">
        <v>66705.929999999993</v>
      </c>
      <c r="AI289" s="8">
        <v>6198.19</v>
      </c>
      <c r="AJ289" s="8">
        <v>193863.33</v>
      </c>
      <c r="AK289" s="8">
        <v>1073.19</v>
      </c>
      <c r="AL289" s="8">
        <v>5627.3783000000003</v>
      </c>
      <c r="AM289" s="9">
        <v>266767.45</v>
      </c>
      <c r="AN289" s="8">
        <v>9880.2800000000007</v>
      </c>
      <c r="AO289" s="8">
        <v>9831.4599999999991</v>
      </c>
      <c r="AP289" s="8">
        <v>71586.14</v>
      </c>
      <c r="AQ289" s="8">
        <v>2651.34</v>
      </c>
      <c r="AR289" s="8">
        <v>2684.65</v>
      </c>
      <c r="AS289" s="10">
        <v>-1.2407576406607917E-2</v>
      </c>
      <c r="AT289" s="10">
        <v>0</v>
      </c>
      <c r="AU289" s="11">
        <v>0</v>
      </c>
      <c r="AV289" s="8">
        <v>266767.45</v>
      </c>
      <c r="AW289" s="8">
        <v>432.71</v>
      </c>
      <c r="AX289" s="12">
        <v>266334.74</v>
      </c>
    </row>
    <row r="290" spans="1:50" x14ac:dyDescent="0.2">
      <c r="A290" s="7">
        <v>3004</v>
      </c>
      <c r="B290" s="7" t="s">
        <v>337</v>
      </c>
      <c r="C290" s="7">
        <v>8503004</v>
      </c>
      <c r="D290" s="7">
        <v>116269</v>
      </c>
      <c r="E290" s="8">
        <v>429882.66</v>
      </c>
      <c r="F290" s="8">
        <v>0</v>
      </c>
      <c r="G290" s="8">
        <v>0</v>
      </c>
      <c r="H290" s="8">
        <v>96</v>
      </c>
      <c r="I290" s="8">
        <v>0</v>
      </c>
      <c r="J290" s="8">
        <v>0</v>
      </c>
      <c r="K290" s="8">
        <v>25641.360000000001</v>
      </c>
      <c r="L290" s="8">
        <v>6410.34</v>
      </c>
      <c r="M290" s="8">
        <v>10683.9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3886.9</v>
      </c>
      <c r="W290" s="8">
        <v>26031.06</v>
      </c>
      <c r="X290" s="8">
        <v>0</v>
      </c>
      <c r="Y290" s="8">
        <v>5820.76</v>
      </c>
      <c r="Z290" s="8">
        <v>0</v>
      </c>
      <c r="AA290" s="8">
        <v>3808</v>
      </c>
      <c r="AB290" s="8">
        <v>0</v>
      </c>
      <c r="AC290" s="8">
        <v>190000</v>
      </c>
      <c r="AD290" s="8">
        <v>0</v>
      </c>
      <c r="AE290" s="8">
        <v>12553.33</v>
      </c>
      <c r="AF290" s="8">
        <v>0</v>
      </c>
      <c r="AG290" s="8">
        <v>0</v>
      </c>
      <c r="AH290" s="8">
        <v>429882.66</v>
      </c>
      <c r="AI290" s="8">
        <v>82378.320000000007</v>
      </c>
      <c r="AJ290" s="8">
        <v>202553.33</v>
      </c>
      <c r="AK290" s="8">
        <v>42831.6</v>
      </c>
      <c r="AL290" s="8">
        <v>34613.046600000001</v>
      </c>
      <c r="AM290" s="9">
        <v>714814.31</v>
      </c>
      <c r="AN290" s="8">
        <v>4108.13</v>
      </c>
      <c r="AO290" s="8">
        <v>4031.51</v>
      </c>
      <c r="AP290" s="8">
        <v>498929.71</v>
      </c>
      <c r="AQ290" s="8">
        <v>2867.41</v>
      </c>
      <c r="AR290" s="8">
        <v>2540.33</v>
      </c>
      <c r="AS290" s="10">
        <v>0.12875492554116982</v>
      </c>
      <c r="AT290" s="10">
        <v>-0.11775492554116983</v>
      </c>
      <c r="AU290" s="11">
        <v>-52049.73</v>
      </c>
      <c r="AV290" s="8">
        <v>662764.57999999996</v>
      </c>
      <c r="AW290" s="8">
        <v>7561.13</v>
      </c>
      <c r="AX290" s="12">
        <v>655203.44999999995</v>
      </c>
    </row>
    <row r="291" spans="1:50" x14ac:dyDescent="0.2">
      <c r="A291" s="7">
        <v>3009</v>
      </c>
      <c r="B291" s="7" t="s">
        <v>338</v>
      </c>
      <c r="C291" s="7">
        <v>8503009</v>
      </c>
      <c r="D291" s="7">
        <v>116270</v>
      </c>
      <c r="E291" s="8">
        <v>256941.36</v>
      </c>
      <c r="F291" s="8">
        <v>0</v>
      </c>
      <c r="G291" s="8">
        <v>0</v>
      </c>
      <c r="H291" s="8">
        <v>9.6</v>
      </c>
      <c r="I291" s="8">
        <v>0</v>
      </c>
      <c r="J291" s="8">
        <v>0</v>
      </c>
      <c r="K291" s="8">
        <v>1424.52</v>
      </c>
      <c r="L291" s="8">
        <v>0</v>
      </c>
      <c r="M291" s="8">
        <v>3561.3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18205.939999999999</v>
      </c>
      <c r="X291" s="8">
        <v>0</v>
      </c>
      <c r="Y291" s="8">
        <v>0</v>
      </c>
      <c r="Z291" s="8">
        <v>0</v>
      </c>
      <c r="AA291" s="8">
        <v>952</v>
      </c>
      <c r="AB291" s="8">
        <v>0</v>
      </c>
      <c r="AC291" s="8">
        <v>190000</v>
      </c>
      <c r="AD291" s="8">
        <v>0</v>
      </c>
      <c r="AE291" s="8">
        <v>6194.33</v>
      </c>
      <c r="AF291" s="8">
        <v>0</v>
      </c>
      <c r="AG291" s="8">
        <v>0</v>
      </c>
      <c r="AH291" s="8">
        <v>256941.36</v>
      </c>
      <c r="AI291" s="8">
        <v>24153.360000000001</v>
      </c>
      <c r="AJ291" s="8">
        <v>196194.33</v>
      </c>
      <c r="AK291" s="8">
        <v>4995.42</v>
      </c>
      <c r="AL291" s="8">
        <v>21274.8956</v>
      </c>
      <c r="AM291" s="9">
        <v>477289.05</v>
      </c>
      <c r="AN291" s="8">
        <v>4589.32</v>
      </c>
      <c r="AO291" s="8">
        <v>4540.34</v>
      </c>
      <c r="AP291" s="8">
        <v>276001.53999999998</v>
      </c>
      <c r="AQ291" s="8">
        <v>2653.86</v>
      </c>
      <c r="AR291" s="8">
        <v>2489.25</v>
      </c>
      <c r="AS291" s="10">
        <v>6.6128351913226927E-2</v>
      </c>
      <c r="AT291" s="10">
        <v>-5.5128351913226931E-2</v>
      </c>
      <c r="AU291" s="11">
        <v>-14271.74</v>
      </c>
      <c r="AV291" s="8">
        <v>463017.31</v>
      </c>
      <c r="AW291" s="8">
        <v>1692.14</v>
      </c>
      <c r="AX291" s="12">
        <v>461325.17</v>
      </c>
    </row>
    <row r="292" spans="1:50" x14ac:dyDescent="0.2">
      <c r="A292" s="7">
        <v>3012</v>
      </c>
      <c r="B292" s="7" t="s">
        <v>339</v>
      </c>
      <c r="C292" s="7">
        <v>8503012</v>
      </c>
      <c r="D292" s="7">
        <v>116271</v>
      </c>
      <c r="E292" s="8">
        <v>172941.3</v>
      </c>
      <c r="F292" s="8">
        <v>0</v>
      </c>
      <c r="G292" s="8">
        <v>0</v>
      </c>
      <c r="H292" s="8">
        <v>9.6</v>
      </c>
      <c r="I292" s="8">
        <v>0</v>
      </c>
      <c r="J292" s="8">
        <v>1780.65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5283.74</v>
      </c>
      <c r="X292" s="8">
        <v>0</v>
      </c>
      <c r="Y292" s="8">
        <v>0</v>
      </c>
      <c r="Z292" s="8">
        <v>0</v>
      </c>
      <c r="AA292" s="8">
        <v>1496</v>
      </c>
      <c r="AB292" s="8">
        <v>0</v>
      </c>
      <c r="AC292" s="8">
        <v>190000</v>
      </c>
      <c r="AD292" s="8">
        <v>0</v>
      </c>
      <c r="AE292" s="8">
        <v>3345.33</v>
      </c>
      <c r="AF292" s="8">
        <v>0</v>
      </c>
      <c r="AG292" s="8">
        <v>0</v>
      </c>
      <c r="AH292" s="8">
        <v>172941.3</v>
      </c>
      <c r="AI292" s="8">
        <v>8569.99</v>
      </c>
      <c r="AJ292" s="8">
        <v>193345.33</v>
      </c>
      <c r="AK292" s="8">
        <v>1790.25</v>
      </c>
      <c r="AL292" s="8">
        <v>7192.1779999999999</v>
      </c>
      <c r="AM292" s="9">
        <v>374856.62</v>
      </c>
      <c r="AN292" s="8">
        <v>5355.09</v>
      </c>
      <c r="AO292" s="8">
        <v>5312.08</v>
      </c>
      <c r="AP292" s="8">
        <v>178500.61</v>
      </c>
      <c r="AQ292" s="8">
        <v>2550.0100000000002</v>
      </c>
      <c r="AR292" s="8">
        <v>2435.25</v>
      </c>
      <c r="AS292" s="10">
        <v>4.7124525202751344E-2</v>
      </c>
      <c r="AT292" s="10">
        <v>-3.6124525202751348E-2</v>
      </c>
      <c r="AU292" s="11">
        <v>-6158.06</v>
      </c>
      <c r="AV292" s="8">
        <v>368698.56</v>
      </c>
      <c r="AW292" s="8">
        <v>718.38</v>
      </c>
      <c r="AX292" s="12">
        <v>367980.18</v>
      </c>
    </row>
    <row r="293" spans="1:50" x14ac:dyDescent="0.2">
      <c r="A293" s="7">
        <v>3014</v>
      </c>
      <c r="B293" s="7" t="s">
        <v>340</v>
      </c>
      <c r="C293" s="7">
        <v>8503014</v>
      </c>
      <c r="D293" s="7">
        <v>116273</v>
      </c>
      <c r="E293" s="8">
        <v>743647.59</v>
      </c>
      <c r="F293" s="8">
        <v>0</v>
      </c>
      <c r="G293" s="8">
        <v>0</v>
      </c>
      <c r="H293" s="8">
        <v>67.2</v>
      </c>
      <c r="I293" s="8">
        <v>0</v>
      </c>
      <c r="J293" s="8">
        <v>356.13</v>
      </c>
      <c r="K293" s="8">
        <v>712.26</v>
      </c>
      <c r="L293" s="8">
        <v>0</v>
      </c>
      <c r="M293" s="8">
        <v>1780.65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17387.54</v>
      </c>
      <c r="X293" s="8">
        <v>0</v>
      </c>
      <c r="Y293" s="8">
        <v>2829.12</v>
      </c>
      <c r="Z293" s="8">
        <v>0</v>
      </c>
      <c r="AA293" s="8">
        <v>4760</v>
      </c>
      <c r="AB293" s="8">
        <v>0</v>
      </c>
      <c r="AC293" s="8">
        <v>190000</v>
      </c>
      <c r="AD293" s="8">
        <v>0</v>
      </c>
      <c r="AE293" s="8">
        <v>23621.33</v>
      </c>
      <c r="AF293" s="8">
        <v>0</v>
      </c>
      <c r="AG293" s="8">
        <v>0</v>
      </c>
      <c r="AH293" s="8">
        <v>743647.59</v>
      </c>
      <c r="AI293" s="8">
        <v>27892.9</v>
      </c>
      <c r="AJ293" s="8">
        <v>213621.33</v>
      </c>
      <c r="AK293" s="8">
        <v>2916.24</v>
      </c>
      <c r="AL293" s="8">
        <v>25115.639900000002</v>
      </c>
      <c r="AM293" s="9">
        <v>985161.82</v>
      </c>
      <c r="AN293" s="8">
        <v>3272.96</v>
      </c>
      <c r="AO293" s="8">
        <v>3226.73</v>
      </c>
      <c r="AP293" s="8">
        <v>757624.12</v>
      </c>
      <c r="AQ293" s="8">
        <v>2517.02</v>
      </c>
      <c r="AR293" s="8">
        <v>2744.11</v>
      </c>
      <c r="AS293" s="10">
        <v>-8.2755428900445002E-2</v>
      </c>
      <c r="AT293" s="10">
        <v>6.7755428900445003E-2</v>
      </c>
      <c r="AU293" s="11">
        <v>55964.43</v>
      </c>
      <c r="AV293" s="8">
        <v>1041126.25</v>
      </c>
      <c r="AW293" s="8">
        <v>4033.56</v>
      </c>
      <c r="AX293" s="12">
        <v>1037092.69</v>
      </c>
    </row>
    <row r="294" spans="1:50" x14ac:dyDescent="0.2">
      <c r="A294" s="7">
        <v>3018</v>
      </c>
      <c r="B294" s="7" t="s">
        <v>341</v>
      </c>
      <c r="C294" s="7">
        <v>8503018</v>
      </c>
      <c r="D294" s="7">
        <v>116275</v>
      </c>
      <c r="E294" s="8">
        <v>242117.82</v>
      </c>
      <c r="F294" s="8">
        <v>0</v>
      </c>
      <c r="G294" s="8">
        <v>0</v>
      </c>
      <c r="H294" s="8">
        <v>4.8</v>
      </c>
      <c r="I294" s="8">
        <v>0</v>
      </c>
      <c r="J294" s="8">
        <v>1798.46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1496</v>
      </c>
      <c r="AB294" s="8">
        <v>0</v>
      </c>
      <c r="AC294" s="8">
        <v>190000</v>
      </c>
      <c r="AD294" s="8">
        <v>0</v>
      </c>
      <c r="AE294" s="8">
        <v>14084.33</v>
      </c>
      <c r="AF294" s="8">
        <v>9900</v>
      </c>
      <c r="AG294" s="8">
        <v>0</v>
      </c>
      <c r="AH294" s="8">
        <v>242117.82</v>
      </c>
      <c r="AI294" s="8">
        <v>3299.26</v>
      </c>
      <c r="AJ294" s="8">
        <v>213984.33</v>
      </c>
      <c r="AK294" s="8">
        <v>1803.26</v>
      </c>
      <c r="AL294" s="8">
        <v>2601.5042000000003</v>
      </c>
      <c r="AM294" s="9">
        <v>459401.41</v>
      </c>
      <c r="AN294" s="8">
        <v>4687.7700000000004</v>
      </c>
      <c r="AO294" s="8">
        <v>4648.8500000000004</v>
      </c>
      <c r="AP294" s="8">
        <v>251502.48</v>
      </c>
      <c r="AQ294" s="8">
        <v>2566.35</v>
      </c>
      <c r="AR294" s="8">
        <v>2589.71</v>
      </c>
      <c r="AS294" s="10">
        <v>-9.020315015967088E-3</v>
      </c>
      <c r="AT294" s="10">
        <v>0</v>
      </c>
      <c r="AU294" s="11">
        <v>0</v>
      </c>
      <c r="AV294" s="8">
        <v>459401.41</v>
      </c>
      <c r="AW294" s="8">
        <v>614.02</v>
      </c>
      <c r="AX294" s="12">
        <v>458787.39</v>
      </c>
    </row>
    <row r="295" spans="1:50" x14ac:dyDescent="0.2">
      <c r="A295" s="7">
        <v>3019</v>
      </c>
      <c r="B295" s="7" t="s">
        <v>342</v>
      </c>
      <c r="C295" s="7">
        <v>8503019</v>
      </c>
      <c r="D295" s="7">
        <v>116276</v>
      </c>
      <c r="E295" s="8">
        <v>523765.08</v>
      </c>
      <c r="F295" s="8">
        <v>0</v>
      </c>
      <c r="G295" s="8">
        <v>0</v>
      </c>
      <c r="H295" s="8">
        <v>43.39</v>
      </c>
      <c r="I295" s="8">
        <v>0</v>
      </c>
      <c r="J295" s="8">
        <v>356.13</v>
      </c>
      <c r="K295" s="8">
        <v>712.26</v>
      </c>
      <c r="L295" s="8">
        <v>0</v>
      </c>
      <c r="M295" s="8">
        <v>1780.65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2062.4299999999998</v>
      </c>
      <c r="W295" s="8">
        <v>32047.06</v>
      </c>
      <c r="X295" s="8">
        <v>0</v>
      </c>
      <c r="Y295" s="8">
        <v>3563.48</v>
      </c>
      <c r="Z295" s="8">
        <v>0</v>
      </c>
      <c r="AA295" s="8">
        <v>3552.32</v>
      </c>
      <c r="AB295" s="8">
        <v>0</v>
      </c>
      <c r="AC295" s="8">
        <v>190000</v>
      </c>
      <c r="AD295" s="8">
        <v>0</v>
      </c>
      <c r="AE295" s="8">
        <v>17852.330000000002</v>
      </c>
      <c r="AF295" s="8">
        <v>0</v>
      </c>
      <c r="AG295" s="8">
        <v>0</v>
      </c>
      <c r="AH295" s="8">
        <v>523765.08</v>
      </c>
      <c r="AI295" s="8">
        <v>44117.72</v>
      </c>
      <c r="AJ295" s="8">
        <v>207852.33</v>
      </c>
      <c r="AK295" s="8">
        <v>2892.43</v>
      </c>
      <c r="AL295" s="8">
        <v>37573.953800000003</v>
      </c>
      <c r="AM295" s="9">
        <v>775735.13</v>
      </c>
      <c r="AN295" s="8">
        <v>3676.47</v>
      </c>
      <c r="AO295" s="8">
        <v>3621.47</v>
      </c>
      <c r="AP295" s="8">
        <v>556278.56999999995</v>
      </c>
      <c r="AQ295" s="8">
        <v>2636.39</v>
      </c>
      <c r="AR295" s="8">
        <v>2586.29</v>
      </c>
      <c r="AS295" s="10">
        <v>1.9371377533068571E-2</v>
      </c>
      <c r="AT295" s="10">
        <v>-8.3713775330685712E-3</v>
      </c>
      <c r="AU295" s="11">
        <v>-4568.32</v>
      </c>
      <c r="AV295" s="8">
        <v>771166.81</v>
      </c>
      <c r="AW295" s="8">
        <v>4647.5200000000004</v>
      </c>
      <c r="AX295" s="12">
        <v>766519.29</v>
      </c>
    </row>
    <row r="296" spans="1:50" x14ac:dyDescent="0.2">
      <c r="A296" s="7">
        <v>3020</v>
      </c>
      <c r="B296" s="7" t="s">
        <v>343</v>
      </c>
      <c r="C296" s="7">
        <v>8503020</v>
      </c>
      <c r="D296" s="7">
        <v>116277</v>
      </c>
      <c r="E296" s="8">
        <v>429882.66</v>
      </c>
      <c r="F296" s="8">
        <v>0</v>
      </c>
      <c r="G296" s="8">
        <v>0</v>
      </c>
      <c r="H296" s="8">
        <v>158.4</v>
      </c>
      <c r="I296" s="8">
        <v>0</v>
      </c>
      <c r="J296" s="8">
        <v>4348.3500000000004</v>
      </c>
      <c r="K296" s="8">
        <v>2898.9</v>
      </c>
      <c r="L296" s="8">
        <v>4348.3500000000004</v>
      </c>
      <c r="M296" s="8">
        <v>121404.72</v>
      </c>
      <c r="N296" s="8">
        <v>5812.04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60877.919999999998</v>
      </c>
      <c r="X296" s="8">
        <v>0</v>
      </c>
      <c r="Y296" s="8">
        <v>2552.23</v>
      </c>
      <c r="Z296" s="8">
        <v>0</v>
      </c>
      <c r="AA296" s="8">
        <v>1224</v>
      </c>
      <c r="AB296" s="8">
        <v>0</v>
      </c>
      <c r="AC296" s="8">
        <v>190000</v>
      </c>
      <c r="AD296" s="8">
        <v>0</v>
      </c>
      <c r="AE296" s="8">
        <v>15968.33</v>
      </c>
      <c r="AF296" s="8">
        <v>0</v>
      </c>
      <c r="AG296" s="8">
        <v>0</v>
      </c>
      <c r="AH296" s="8">
        <v>429882.66</v>
      </c>
      <c r="AI296" s="8">
        <v>203624.91</v>
      </c>
      <c r="AJ296" s="8">
        <v>205968.33</v>
      </c>
      <c r="AK296" s="8">
        <v>138970.76</v>
      </c>
      <c r="AL296" s="8">
        <v>79073.8226</v>
      </c>
      <c r="AM296" s="9">
        <v>839475.9</v>
      </c>
      <c r="AN296" s="8">
        <v>4824.57</v>
      </c>
      <c r="AO296" s="8">
        <v>4716.93</v>
      </c>
      <c r="AP296" s="8">
        <v>614778.30000000005</v>
      </c>
      <c r="AQ296" s="8">
        <v>3533.21</v>
      </c>
      <c r="AR296" s="8">
        <v>3248.43</v>
      </c>
      <c r="AS296" s="10">
        <v>8.7666965272454753E-2</v>
      </c>
      <c r="AT296" s="10">
        <v>-7.6666965272454757E-2</v>
      </c>
      <c r="AU296" s="11">
        <v>-43334.22</v>
      </c>
      <c r="AV296" s="8">
        <v>796141.68</v>
      </c>
      <c r="AW296" s="8">
        <v>12896.73</v>
      </c>
      <c r="AX296" s="12">
        <v>783244.95</v>
      </c>
    </row>
    <row r="297" spans="1:50" x14ac:dyDescent="0.2">
      <c r="A297" s="7">
        <v>3022</v>
      </c>
      <c r="B297" s="7" t="s">
        <v>344</v>
      </c>
      <c r="C297" s="7">
        <v>8503022</v>
      </c>
      <c r="D297" s="7">
        <v>116278</v>
      </c>
      <c r="E297" s="8">
        <v>1005530.13</v>
      </c>
      <c r="F297" s="8">
        <v>0</v>
      </c>
      <c r="G297" s="8">
        <v>0</v>
      </c>
      <c r="H297" s="8">
        <v>120</v>
      </c>
      <c r="I297" s="8">
        <v>0</v>
      </c>
      <c r="J297" s="8">
        <v>712.26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2082.27</v>
      </c>
      <c r="W297" s="8">
        <v>82242.62</v>
      </c>
      <c r="X297" s="8">
        <v>0</v>
      </c>
      <c r="Y297" s="8">
        <v>722.33</v>
      </c>
      <c r="Z297" s="8">
        <v>0</v>
      </c>
      <c r="AA297" s="8">
        <v>3808</v>
      </c>
      <c r="AB297" s="8">
        <v>0</v>
      </c>
      <c r="AC297" s="8">
        <v>190000</v>
      </c>
      <c r="AD297" s="8">
        <v>0</v>
      </c>
      <c r="AE297" s="8">
        <v>17969.330000000002</v>
      </c>
      <c r="AF297" s="8">
        <v>0</v>
      </c>
      <c r="AG297" s="8">
        <v>0</v>
      </c>
      <c r="AH297" s="8">
        <v>1005530.13</v>
      </c>
      <c r="AI297" s="8">
        <v>89687.48</v>
      </c>
      <c r="AJ297" s="8">
        <v>207969.33</v>
      </c>
      <c r="AK297" s="8">
        <v>832.26</v>
      </c>
      <c r="AL297" s="8">
        <v>92381.147299999997</v>
      </c>
      <c r="AM297" s="9">
        <v>1303186.94</v>
      </c>
      <c r="AN297" s="8">
        <v>3201.93</v>
      </c>
      <c r="AO297" s="8">
        <v>3153.13</v>
      </c>
      <c r="AP297" s="8">
        <v>1075354.48</v>
      </c>
      <c r="AQ297" s="8">
        <v>2642.15</v>
      </c>
      <c r="AR297" s="8">
        <v>2669.53</v>
      </c>
      <c r="AS297" s="10">
        <v>-1.0256487096979659E-2</v>
      </c>
      <c r="AT297" s="10">
        <v>0</v>
      </c>
      <c r="AU297" s="11">
        <v>0</v>
      </c>
      <c r="AV297" s="8">
        <v>1303186.94</v>
      </c>
      <c r="AW297" s="8">
        <v>6470.86</v>
      </c>
      <c r="AX297" s="12">
        <v>1296716.08</v>
      </c>
    </row>
    <row r="298" spans="1:50" x14ac:dyDescent="0.2">
      <c r="A298" s="7">
        <v>3023</v>
      </c>
      <c r="B298" s="7" t="s">
        <v>345</v>
      </c>
      <c r="C298" s="7">
        <v>8503023</v>
      </c>
      <c r="D298" s="7">
        <v>116279</v>
      </c>
      <c r="E298" s="8">
        <v>531176.85</v>
      </c>
      <c r="F298" s="8">
        <v>0</v>
      </c>
      <c r="G298" s="8">
        <v>0</v>
      </c>
      <c r="H298" s="8">
        <v>14.4</v>
      </c>
      <c r="I298" s="8">
        <v>0</v>
      </c>
      <c r="J298" s="8">
        <v>1424.52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28773.43</v>
      </c>
      <c r="X298" s="8">
        <v>0</v>
      </c>
      <c r="Y298" s="8">
        <v>1408.54</v>
      </c>
      <c r="Z298" s="8">
        <v>0</v>
      </c>
      <c r="AA298" s="8">
        <v>680</v>
      </c>
      <c r="AB298" s="8">
        <v>0</v>
      </c>
      <c r="AC298" s="8">
        <v>190000</v>
      </c>
      <c r="AD298" s="8">
        <v>0</v>
      </c>
      <c r="AE298" s="8">
        <v>18087.330000000002</v>
      </c>
      <c r="AF298" s="8">
        <v>0</v>
      </c>
      <c r="AG298" s="8">
        <v>0</v>
      </c>
      <c r="AH298" s="8">
        <v>531176.85</v>
      </c>
      <c r="AI298" s="8">
        <v>32300.89</v>
      </c>
      <c r="AJ298" s="8">
        <v>208087.33</v>
      </c>
      <c r="AK298" s="8">
        <v>1438.92</v>
      </c>
      <c r="AL298" s="8">
        <v>34229.090499999998</v>
      </c>
      <c r="AM298" s="9">
        <v>771565.07</v>
      </c>
      <c r="AN298" s="8">
        <v>3588.67</v>
      </c>
      <c r="AO298" s="8">
        <v>3540.6</v>
      </c>
      <c r="AP298" s="8">
        <v>553142.57999999996</v>
      </c>
      <c r="AQ298" s="8">
        <v>2572.7600000000002</v>
      </c>
      <c r="AR298" s="8">
        <v>2597.19</v>
      </c>
      <c r="AS298" s="10">
        <v>-9.4063199072843481E-3</v>
      </c>
      <c r="AT298" s="10">
        <v>0</v>
      </c>
      <c r="AU298" s="11">
        <v>0</v>
      </c>
      <c r="AV298" s="8">
        <v>771565.07</v>
      </c>
      <c r="AW298" s="8">
        <v>3309.61</v>
      </c>
      <c r="AX298" s="12">
        <v>768255.46</v>
      </c>
    </row>
    <row r="299" spans="1:50" x14ac:dyDescent="0.2">
      <c r="A299" s="7">
        <v>3027</v>
      </c>
      <c r="B299" s="7" t="s">
        <v>346</v>
      </c>
      <c r="C299" s="7">
        <v>8503027</v>
      </c>
      <c r="D299" s="7">
        <v>116280</v>
      </c>
      <c r="E299" s="8">
        <v>219882.51</v>
      </c>
      <c r="F299" s="8">
        <v>0</v>
      </c>
      <c r="G299" s="8">
        <v>0</v>
      </c>
      <c r="H299" s="8">
        <v>0</v>
      </c>
      <c r="I299" s="8">
        <v>0</v>
      </c>
      <c r="J299" s="8">
        <v>1068.3900000000001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15162.05</v>
      </c>
      <c r="X299" s="8">
        <v>0</v>
      </c>
      <c r="Y299" s="8">
        <v>0</v>
      </c>
      <c r="Z299" s="8">
        <v>0</v>
      </c>
      <c r="AA299" s="8">
        <v>136</v>
      </c>
      <c r="AB299" s="8">
        <v>0</v>
      </c>
      <c r="AC299" s="8">
        <v>190000</v>
      </c>
      <c r="AD299" s="8">
        <v>0</v>
      </c>
      <c r="AE299" s="8">
        <v>5959.33</v>
      </c>
      <c r="AF299" s="8">
        <v>0</v>
      </c>
      <c r="AG299" s="8">
        <v>0</v>
      </c>
      <c r="AH299" s="8">
        <v>219882.51</v>
      </c>
      <c r="AI299" s="8">
        <v>16366.44</v>
      </c>
      <c r="AJ299" s="8">
        <v>195959.33</v>
      </c>
      <c r="AK299" s="8">
        <v>1068.3900000000001</v>
      </c>
      <c r="AL299" s="8">
        <v>17467.714099999997</v>
      </c>
      <c r="AM299" s="9">
        <v>432208.28</v>
      </c>
      <c r="AN299" s="8">
        <v>4856.2700000000004</v>
      </c>
      <c r="AO299" s="8">
        <v>4809.62</v>
      </c>
      <c r="AP299" s="8">
        <v>232097.24</v>
      </c>
      <c r="AQ299" s="8">
        <v>2607.83</v>
      </c>
      <c r="AR299" s="8">
        <v>2391.9</v>
      </c>
      <c r="AS299" s="10">
        <v>9.0275513190350695E-2</v>
      </c>
      <c r="AT299" s="10">
        <v>-7.9275513190350699E-2</v>
      </c>
      <c r="AU299" s="11">
        <v>-16876.099999999999</v>
      </c>
      <c r="AV299" s="8">
        <v>415332.18</v>
      </c>
      <c r="AW299" s="8">
        <v>1249.42</v>
      </c>
      <c r="AX299" s="12">
        <v>414082.76</v>
      </c>
    </row>
    <row r="300" spans="1:50" x14ac:dyDescent="0.2">
      <c r="A300" s="7">
        <v>3029</v>
      </c>
      <c r="B300" s="7" t="s">
        <v>347</v>
      </c>
      <c r="C300" s="7">
        <v>8503029</v>
      </c>
      <c r="D300" s="7">
        <v>116281</v>
      </c>
      <c r="E300" s="8">
        <v>343412.01</v>
      </c>
      <c r="F300" s="8">
        <v>0</v>
      </c>
      <c r="G300" s="8">
        <v>0</v>
      </c>
      <c r="H300" s="8">
        <v>28.8</v>
      </c>
      <c r="I300" s="8">
        <v>0</v>
      </c>
      <c r="J300" s="8">
        <v>0</v>
      </c>
      <c r="K300" s="8">
        <v>0</v>
      </c>
      <c r="L300" s="8">
        <v>2136.7800000000002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26031.06</v>
      </c>
      <c r="X300" s="8">
        <v>0</v>
      </c>
      <c r="Y300" s="8">
        <v>1408.54</v>
      </c>
      <c r="Z300" s="8">
        <v>0</v>
      </c>
      <c r="AA300" s="8">
        <v>680</v>
      </c>
      <c r="AB300" s="8">
        <v>0</v>
      </c>
      <c r="AC300" s="8">
        <v>190000</v>
      </c>
      <c r="AD300" s="8">
        <v>0</v>
      </c>
      <c r="AE300" s="8">
        <v>6783.33</v>
      </c>
      <c r="AF300" s="8">
        <v>0</v>
      </c>
      <c r="AG300" s="8">
        <v>0</v>
      </c>
      <c r="AH300" s="8">
        <v>343412.01</v>
      </c>
      <c r="AI300" s="8">
        <v>30285.18</v>
      </c>
      <c r="AJ300" s="8">
        <v>196783.33</v>
      </c>
      <c r="AK300" s="8">
        <v>2165.58</v>
      </c>
      <c r="AL300" s="8">
        <v>29681.738100000002</v>
      </c>
      <c r="AM300" s="9">
        <v>570480.52</v>
      </c>
      <c r="AN300" s="8">
        <v>4104.18</v>
      </c>
      <c r="AO300" s="8">
        <v>4051.07</v>
      </c>
      <c r="AP300" s="8">
        <v>366315.26</v>
      </c>
      <c r="AQ300" s="8">
        <v>2635.36</v>
      </c>
      <c r="AR300" s="8">
        <v>2321.29</v>
      </c>
      <c r="AS300" s="10">
        <v>0.13529976866311411</v>
      </c>
      <c r="AT300" s="10">
        <v>-0.12429976866311411</v>
      </c>
      <c r="AU300" s="11">
        <v>-40106.480000000003</v>
      </c>
      <c r="AV300" s="8">
        <v>530374.04</v>
      </c>
      <c r="AW300" s="8">
        <v>2820.34</v>
      </c>
      <c r="AX300" s="12">
        <v>527553.69999999995</v>
      </c>
    </row>
    <row r="301" spans="1:50" x14ac:dyDescent="0.2">
      <c r="A301" s="7">
        <v>3032</v>
      </c>
      <c r="B301" s="7" t="s">
        <v>348</v>
      </c>
      <c r="C301" s="7">
        <v>8503032</v>
      </c>
      <c r="D301" s="7">
        <v>116282</v>
      </c>
      <c r="E301" s="8">
        <v>195176.61</v>
      </c>
      <c r="F301" s="8">
        <v>0</v>
      </c>
      <c r="G301" s="8">
        <v>0</v>
      </c>
      <c r="H301" s="8">
        <v>28.8</v>
      </c>
      <c r="I301" s="8">
        <v>0</v>
      </c>
      <c r="J301" s="8">
        <v>1068.3900000000001</v>
      </c>
      <c r="K301" s="8">
        <v>0</v>
      </c>
      <c r="L301" s="8">
        <v>1068.3900000000001</v>
      </c>
      <c r="M301" s="8">
        <v>0</v>
      </c>
      <c r="N301" s="8">
        <v>5698.08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1963.28</v>
      </c>
      <c r="W301" s="8">
        <v>9447.56</v>
      </c>
      <c r="X301" s="8">
        <v>0</v>
      </c>
      <c r="Y301" s="8">
        <v>951.07</v>
      </c>
      <c r="Z301" s="8">
        <v>0</v>
      </c>
      <c r="AA301" s="8">
        <v>136</v>
      </c>
      <c r="AB301" s="8">
        <v>0</v>
      </c>
      <c r="AC301" s="8">
        <v>190000</v>
      </c>
      <c r="AD301" s="8">
        <v>0</v>
      </c>
      <c r="AE301" s="8">
        <v>6665.33</v>
      </c>
      <c r="AF301" s="8">
        <v>0</v>
      </c>
      <c r="AG301" s="8">
        <v>0</v>
      </c>
      <c r="AH301" s="8">
        <v>195176.61</v>
      </c>
      <c r="AI301" s="8">
        <v>20361.57</v>
      </c>
      <c r="AJ301" s="8">
        <v>196665.33</v>
      </c>
      <c r="AK301" s="8">
        <v>7863.66</v>
      </c>
      <c r="AL301" s="8">
        <v>12185.6921</v>
      </c>
      <c r="AM301" s="9">
        <v>412203.51</v>
      </c>
      <c r="AN301" s="8">
        <v>5217.7700000000004</v>
      </c>
      <c r="AO301" s="8">
        <v>5162.0600000000004</v>
      </c>
      <c r="AP301" s="8">
        <v>211137.34</v>
      </c>
      <c r="AQ301" s="8">
        <v>2672.62</v>
      </c>
      <c r="AR301" s="8">
        <v>2428.1999999999998</v>
      </c>
      <c r="AS301" s="10">
        <v>0.10065892430607037</v>
      </c>
      <c r="AT301" s="10">
        <v>-8.9658924306070378E-2</v>
      </c>
      <c r="AU301" s="11">
        <v>-17199.07</v>
      </c>
      <c r="AV301" s="8">
        <v>395004.44</v>
      </c>
      <c r="AW301" s="8">
        <v>1795.85</v>
      </c>
      <c r="AX301" s="12">
        <v>393208.59</v>
      </c>
    </row>
    <row r="302" spans="1:50" x14ac:dyDescent="0.2">
      <c r="A302" s="7">
        <v>3040</v>
      </c>
      <c r="B302" s="7" t="s">
        <v>349</v>
      </c>
      <c r="C302" s="7">
        <v>8503040</v>
      </c>
      <c r="D302" s="7">
        <v>116283</v>
      </c>
      <c r="E302" s="8">
        <v>274235.49</v>
      </c>
      <c r="F302" s="8">
        <v>0</v>
      </c>
      <c r="G302" s="8">
        <v>0</v>
      </c>
      <c r="H302" s="8">
        <v>4.8</v>
      </c>
      <c r="I302" s="8">
        <v>0</v>
      </c>
      <c r="J302" s="8">
        <v>0</v>
      </c>
      <c r="K302" s="8">
        <v>1424.52</v>
      </c>
      <c r="L302" s="8">
        <v>3205.17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18392.599999999999</v>
      </c>
      <c r="X302" s="8">
        <v>0</v>
      </c>
      <c r="Y302" s="8">
        <v>0</v>
      </c>
      <c r="Z302" s="8">
        <v>0</v>
      </c>
      <c r="AA302" s="8">
        <v>1088</v>
      </c>
      <c r="AB302" s="8">
        <v>0</v>
      </c>
      <c r="AC302" s="8">
        <v>190000</v>
      </c>
      <c r="AD302" s="8">
        <v>0</v>
      </c>
      <c r="AE302" s="8">
        <v>8667.33</v>
      </c>
      <c r="AF302" s="8">
        <v>0</v>
      </c>
      <c r="AG302" s="8">
        <v>0</v>
      </c>
      <c r="AH302" s="8">
        <v>274235.49</v>
      </c>
      <c r="AI302" s="8">
        <v>24115.09</v>
      </c>
      <c r="AJ302" s="8">
        <v>198667.33</v>
      </c>
      <c r="AK302" s="8">
        <v>4634.49</v>
      </c>
      <c r="AL302" s="8">
        <v>21598.403899999998</v>
      </c>
      <c r="AM302" s="9">
        <v>497017.91</v>
      </c>
      <c r="AN302" s="8">
        <v>4477.6400000000003</v>
      </c>
      <c r="AO302" s="8">
        <v>4429.51</v>
      </c>
      <c r="AP302" s="8">
        <v>293008.24</v>
      </c>
      <c r="AQ302" s="8">
        <v>2639.71</v>
      </c>
      <c r="AR302" s="8">
        <v>2398.9499999999998</v>
      </c>
      <c r="AS302" s="10">
        <v>0.10036057441797464</v>
      </c>
      <c r="AT302" s="10">
        <v>-8.9360574417974639E-2</v>
      </c>
      <c r="AU302" s="11">
        <v>-23795.24</v>
      </c>
      <c r="AV302" s="8">
        <v>473222.67</v>
      </c>
      <c r="AW302" s="8">
        <v>1717.83</v>
      </c>
      <c r="AX302" s="12">
        <v>471504.84</v>
      </c>
    </row>
    <row r="303" spans="1:50" x14ac:dyDescent="0.2">
      <c r="A303" s="7">
        <v>3046</v>
      </c>
      <c r="B303" s="7" t="s">
        <v>350</v>
      </c>
      <c r="C303" s="7">
        <v>8503046</v>
      </c>
      <c r="D303" s="7">
        <v>116284</v>
      </c>
      <c r="E303" s="8">
        <v>229764.87</v>
      </c>
      <c r="F303" s="8">
        <v>0</v>
      </c>
      <c r="G303" s="8">
        <v>0</v>
      </c>
      <c r="H303" s="8">
        <v>33.979999999999997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24279.38</v>
      </c>
      <c r="X303" s="8">
        <v>0</v>
      </c>
      <c r="Y303" s="8">
        <v>0</v>
      </c>
      <c r="Z303" s="8">
        <v>0</v>
      </c>
      <c r="AA303" s="8">
        <v>1924.4</v>
      </c>
      <c r="AB303" s="8">
        <v>0</v>
      </c>
      <c r="AC303" s="8">
        <v>190000</v>
      </c>
      <c r="AD303" s="8">
        <v>0</v>
      </c>
      <c r="AE303" s="8">
        <v>3863.33</v>
      </c>
      <c r="AF303" s="8">
        <v>0</v>
      </c>
      <c r="AG303" s="8">
        <v>0</v>
      </c>
      <c r="AH303" s="8">
        <v>229764.87</v>
      </c>
      <c r="AI303" s="8">
        <v>26237.759999999998</v>
      </c>
      <c r="AJ303" s="8">
        <v>193863.33</v>
      </c>
      <c r="AK303" s="8">
        <v>33.979999999999997</v>
      </c>
      <c r="AL303" s="8">
        <v>26580.426700000004</v>
      </c>
      <c r="AM303" s="9">
        <v>449865.96</v>
      </c>
      <c r="AN303" s="8">
        <v>4889.8500000000004</v>
      </c>
      <c r="AO303" s="8">
        <v>4838.63</v>
      </c>
      <c r="AP303" s="8">
        <v>251290.26</v>
      </c>
      <c r="AQ303" s="8">
        <v>2731.42</v>
      </c>
      <c r="AR303" s="8">
        <v>2534.06</v>
      </c>
      <c r="AS303" s="10">
        <v>7.7882923056281278E-2</v>
      </c>
      <c r="AT303" s="10">
        <v>-6.6882923056281282E-2</v>
      </c>
      <c r="AU303" s="11">
        <v>-15592.65</v>
      </c>
      <c r="AV303" s="8">
        <v>434273.31</v>
      </c>
      <c r="AW303" s="8">
        <v>1645.66</v>
      </c>
      <c r="AX303" s="12">
        <v>432627.65</v>
      </c>
    </row>
    <row r="304" spans="1:50" x14ac:dyDescent="0.2">
      <c r="A304" s="7">
        <v>3050</v>
      </c>
      <c r="B304" s="7" t="s">
        <v>351</v>
      </c>
      <c r="C304" s="7">
        <v>8503050</v>
      </c>
      <c r="D304" s="7">
        <v>116285</v>
      </c>
      <c r="E304" s="8">
        <v>200117.79</v>
      </c>
      <c r="F304" s="8">
        <v>0</v>
      </c>
      <c r="G304" s="8">
        <v>0</v>
      </c>
      <c r="H304" s="8">
        <v>129.6</v>
      </c>
      <c r="I304" s="8">
        <v>0</v>
      </c>
      <c r="J304" s="8">
        <v>0</v>
      </c>
      <c r="K304" s="8">
        <v>0</v>
      </c>
      <c r="L304" s="8">
        <v>2136.7800000000002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10897.73</v>
      </c>
      <c r="X304" s="8">
        <v>0</v>
      </c>
      <c r="Y304" s="8">
        <v>1522.91</v>
      </c>
      <c r="Z304" s="8">
        <v>0</v>
      </c>
      <c r="AA304" s="8">
        <v>1496</v>
      </c>
      <c r="AB304" s="8">
        <v>0</v>
      </c>
      <c r="AC304" s="8">
        <v>190000</v>
      </c>
      <c r="AD304" s="8">
        <v>0</v>
      </c>
      <c r="AE304" s="8">
        <v>7961.33</v>
      </c>
      <c r="AF304" s="8">
        <v>0</v>
      </c>
      <c r="AG304" s="8">
        <v>0</v>
      </c>
      <c r="AH304" s="8">
        <v>200117.79</v>
      </c>
      <c r="AI304" s="8">
        <v>16183.02</v>
      </c>
      <c r="AJ304" s="8">
        <v>197961.33</v>
      </c>
      <c r="AK304" s="8">
        <v>2266.38</v>
      </c>
      <c r="AL304" s="8">
        <v>13125.545900000001</v>
      </c>
      <c r="AM304" s="9">
        <v>414262.14</v>
      </c>
      <c r="AN304" s="8">
        <v>5114.3500000000004</v>
      </c>
      <c r="AO304" s="8">
        <v>5057.25</v>
      </c>
      <c r="AP304" s="8">
        <v>211676.05</v>
      </c>
      <c r="AQ304" s="8">
        <v>2613.2800000000002</v>
      </c>
      <c r="AR304" s="8">
        <v>2931.7</v>
      </c>
      <c r="AS304" s="10">
        <v>-0.10861275028140657</v>
      </c>
      <c r="AT304" s="10">
        <v>9.3612750281406573E-2</v>
      </c>
      <c r="AU304" s="11">
        <v>22230</v>
      </c>
      <c r="AV304" s="8">
        <v>436492.14</v>
      </c>
      <c r="AW304" s="8">
        <v>1853.75</v>
      </c>
      <c r="AX304" s="12">
        <v>434638.39</v>
      </c>
    </row>
    <row r="305" spans="1:50" x14ac:dyDescent="0.2">
      <c r="A305" s="7">
        <v>3052</v>
      </c>
      <c r="B305" s="7" t="s">
        <v>352</v>
      </c>
      <c r="C305" s="7">
        <v>8503052</v>
      </c>
      <c r="D305" s="7">
        <v>116286</v>
      </c>
      <c r="E305" s="8">
        <v>590471.01</v>
      </c>
      <c r="F305" s="8">
        <v>0</v>
      </c>
      <c r="G305" s="8">
        <v>0</v>
      </c>
      <c r="H305" s="8">
        <v>43.2</v>
      </c>
      <c r="I305" s="8">
        <v>0</v>
      </c>
      <c r="J305" s="8">
        <v>14601.33</v>
      </c>
      <c r="K305" s="8">
        <v>712.26</v>
      </c>
      <c r="L305" s="8">
        <v>2136.7800000000002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41279.26</v>
      </c>
      <c r="X305" s="8">
        <v>0</v>
      </c>
      <c r="Y305" s="8">
        <v>704.27</v>
      </c>
      <c r="Z305" s="8">
        <v>0</v>
      </c>
      <c r="AA305" s="8">
        <v>2448</v>
      </c>
      <c r="AB305" s="8">
        <v>0</v>
      </c>
      <c r="AC305" s="8">
        <v>190000</v>
      </c>
      <c r="AD305" s="8">
        <v>0</v>
      </c>
      <c r="AE305" s="8">
        <v>12200.33</v>
      </c>
      <c r="AF305" s="8">
        <v>0</v>
      </c>
      <c r="AG305" s="8">
        <v>0</v>
      </c>
      <c r="AH305" s="8">
        <v>590471.01</v>
      </c>
      <c r="AI305" s="8">
        <v>61925.1</v>
      </c>
      <c r="AJ305" s="8">
        <v>202200.33</v>
      </c>
      <c r="AK305" s="8">
        <v>17493.57</v>
      </c>
      <c r="AL305" s="8">
        <v>48933.327099999995</v>
      </c>
      <c r="AM305" s="9">
        <v>854596.44</v>
      </c>
      <c r="AN305" s="8">
        <v>3575.72</v>
      </c>
      <c r="AO305" s="8">
        <v>3523.84</v>
      </c>
      <c r="AP305" s="8">
        <v>639996.94999999995</v>
      </c>
      <c r="AQ305" s="8">
        <v>2677.81</v>
      </c>
      <c r="AR305" s="8">
        <v>2579.7199999999998</v>
      </c>
      <c r="AS305" s="10">
        <v>3.8023506427054161E-2</v>
      </c>
      <c r="AT305" s="10">
        <v>-2.7023506427054162E-2</v>
      </c>
      <c r="AU305" s="11">
        <v>-16661.43</v>
      </c>
      <c r="AV305" s="8">
        <v>837935.01</v>
      </c>
      <c r="AW305" s="8">
        <v>4562.17</v>
      </c>
      <c r="AX305" s="12">
        <v>833372.84</v>
      </c>
    </row>
    <row r="306" spans="1:50" x14ac:dyDescent="0.2">
      <c r="A306" s="7">
        <v>3061</v>
      </c>
      <c r="B306" s="7" t="s">
        <v>353</v>
      </c>
      <c r="C306" s="7">
        <v>8503061</v>
      </c>
      <c r="D306" s="7">
        <v>116288</v>
      </c>
      <c r="E306" s="8">
        <v>625059.27</v>
      </c>
      <c r="F306" s="8">
        <v>0</v>
      </c>
      <c r="G306" s="8">
        <v>0</v>
      </c>
      <c r="H306" s="8">
        <v>24</v>
      </c>
      <c r="I306" s="8">
        <v>0</v>
      </c>
      <c r="J306" s="8">
        <v>359.69</v>
      </c>
      <c r="K306" s="8">
        <v>719.38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2002.94</v>
      </c>
      <c r="W306" s="8">
        <v>31314.799999999999</v>
      </c>
      <c r="X306" s="8">
        <v>0</v>
      </c>
      <c r="Y306" s="8">
        <v>3298.63</v>
      </c>
      <c r="Z306" s="8">
        <v>0</v>
      </c>
      <c r="AA306" s="8">
        <v>4896</v>
      </c>
      <c r="AB306" s="8">
        <v>0</v>
      </c>
      <c r="AC306" s="8">
        <v>190000</v>
      </c>
      <c r="AD306" s="8">
        <v>0</v>
      </c>
      <c r="AE306" s="8">
        <v>19382.330000000002</v>
      </c>
      <c r="AF306" s="8">
        <v>0</v>
      </c>
      <c r="AG306" s="8">
        <v>0</v>
      </c>
      <c r="AH306" s="8">
        <v>625059.27</v>
      </c>
      <c r="AI306" s="8">
        <v>42615.44</v>
      </c>
      <c r="AJ306" s="8">
        <v>209382.33</v>
      </c>
      <c r="AK306" s="8">
        <v>1103.07</v>
      </c>
      <c r="AL306" s="8">
        <v>37675.699699999997</v>
      </c>
      <c r="AM306" s="9">
        <v>877057.04</v>
      </c>
      <c r="AN306" s="8">
        <v>3466.63</v>
      </c>
      <c r="AO306" s="8">
        <v>3415.78</v>
      </c>
      <c r="AP306" s="8">
        <v>654809.24</v>
      </c>
      <c r="AQ306" s="8">
        <v>2588.1799999999998</v>
      </c>
      <c r="AR306" s="8">
        <v>2624.1</v>
      </c>
      <c r="AS306" s="10">
        <v>-1.3688502724743749E-2</v>
      </c>
      <c r="AT306" s="10">
        <v>0</v>
      </c>
      <c r="AU306" s="11">
        <v>0</v>
      </c>
      <c r="AV306" s="8">
        <v>877057.04</v>
      </c>
      <c r="AW306" s="8">
        <v>4591.1400000000003</v>
      </c>
      <c r="AX306" s="12">
        <v>872465.9</v>
      </c>
    </row>
    <row r="307" spans="1:50" x14ac:dyDescent="0.2">
      <c r="A307" s="7">
        <v>3062</v>
      </c>
      <c r="B307" s="7" t="s">
        <v>354</v>
      </c>
      <c r="C307" s="7">
        <v>8503062</v>
      </c>
      <c r="D307" s="7">
        <v>116289</v>
      </c>
      <c r="E307" s="8">
        <v>84000.06</v>
      </c>
      <c r="F307" s="8">
        <v>0</v>
      </c>
      <c r="G307" s="8">
        <v>0</v>
      </c>
      <c r="H307" s="8">
        <v>14.4</v>
      </c>
      <c r="I307" s="8">
        <v>0</v>
      </c>
      <c r="J307" s="8">
        <v>712.26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136</v>
      </c>
      <c r="AB307" s="8">
        <v>0</v>
      </c>
      <c r="AC307" s="8">
        <v>190000</v>
      </c>
      <c r="AD307" s="8">
        <v>0</v>
      </c>
      <c r="AE307" s="8">
        <v>3109.33</v>
      </c>
      <c r="AF307" s="8">
        <v>0</v>
      </c>
      <c r="AG307" s="8">
        <v>0</v>
      </c>
      <c r="AH307" s="8">
        <v>84000.06</v>
      </c>
      <c r="AI307" s="8">
        <v>862.66</v>
      </c>
      <c r="AJ307" s="8">
        <v>193109.33</v>
      </c>
      <c r="AK307" s="8">
        <v>726.66</v>
      </c>
      <c r="AL307" s="8">
        <v>912.66660000000002</v>
      </c>
      <c r="AM307" s="9">
        <v>277972.05</v>
      </c>
      <c r="AN307" s="8">
        <v>8175.65</v>
      </c>
      <c r="AO307" s="8">
        <v>8136.2</v>
      </c>
      <c r="AP307" s="8">
        <v>83521.62</v>
      </c>
      <c r="AQ307" s="8">
        <v>2456.52</v>
      </c>
      <c r="AR307" s="8">
        <v>1934.9</v>
      </c>
      <c r="AS307" s="10">
        <v>0.26958499147242743</v>
      </c>
      <c r="AT307" s="10">
        <v>-0.25858499147242742</v>
      </c>
      <c r="AU307" s="11">
        <v>-17011.43</v>
      </c>
      <c r="AV307" s="8">
        <v>260960.62</v>
      </c>
      <c r="AW307" s="8">
        <v>217.96</v>
      </c>
      <c r="AX307" s="12">
        <v>260742.66</v>
      </c>
    </row>
    <row r="308" spans="1:50" x14ac:dyDescent="0.2">
      <c r="A308" s="7">
        <v>3067</v>
      </c>
      <c r="B308" s="7" t="s">
        <v>355</v>
      </c>
      <c r="C308" s="7">
        <v>8503067</v>
      </c>
      <c r="D308" s="7">
        <v>116290</v>
      </c>
      <c r="E308" s="8">
        <v>491647.41</v>
      </c>
      <c r="F308" s="8">
        <v>0</v>
      </c>
      <c r="G308" s="8">
        <v>0</v>
      </c>
      <c r="H308" s="8">
        <v>57.6</v>
      </c>
      <c r="I308" s="8">
        <v>0</v>
      </c>
      <c r="J308" s="8">
        <v>5395.37</v>
      </c>
      <c r="K308" s="8">
        <v>0</v>
      </c>
      <c r="L308" s="8">
        <v>1079.08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13611.38</v>
      </c>
      <c r="X308" s="8">
        <v>0</v>
      </c>
      <c r="Y308" s="8">
        <v>2124.85</v>
      </c>
      <c r="Z308" s="8">
        <v>0</v>
      </c>
      <c r="AA308" s="8">
        <v>1224</v>
      </c>
      <c r="AB308" s="8">
        <v>0</v>
      </c>
      <c r="AC308" s="8">
        <v>190000</v>
      </c>
      <c r="AD308" s="8">
        <v>0</v>
      </c>
      <c r="AE308" s="8">
        <v>10433.33</v>
      </c>
      <c r="AF308" s="8">
        <v>0</v>
      </c>
      <c r="AG308" s="8">
        <v>0</v>
      </c>
      <c r="AH308" s="8">
        <v>491647.41</v>
      </c>
      <c r="AI308" s="8">
        <v>23492.28</v>
      </c>
      <c r="AJ308" s="8">
        <v>200433.33</v>
      </c>
      <c r="AK308" s="8">
        <v>6532.05</v>
      </c>
      <c r="AL308" s="8">
        <v>19181.059099999999</v>
      </c>
      <c r="AM308" s="9">
        <v>715573.02</v>
      </c>
      <c r="AN308" s="8">
        <v>3595.84</v>
      </c>
      <c r="AO308" s="8">
        <v>3547.08</v>
      </c>
      <c r="AP308" s="8">
        <v>505436.53</v>
      </c>
      <c r="AQ308" s="8">
        <v>2539.88</v>
      </c>
      <c r="AR308" s="8">
        <v>2668.2</v>
      </c>
      <c r="AS308" s="10">
        <v>-4.8092346900532087E-2</v>
      </c>
      <c r="AT308" s="10">
        <v>3.3092346900532088E-2</v>
      </c>
      <c r="AU308" s="11">
        <v>17571.099999999999</v>
      </c>
      <c r="AV308" s="8">
        <v>733144.12</v>
      </c>
      <c r="AW308" s="8">
        <v>3156.17</v>
      </c>
      <c r="AX308" s="12">
        <v>729987.95</v>
      </c>
    </row>
    <row r="309" spans="1:50" x14ac:dyDescent="0.2">
      <c r="A309" s="7">
        <v>3081</v>
      </c>
      <c r="B309" s="7" t="s">
        <v>356</v>
      </c>
      <c r="C309" s="7">
        <v>8503081</v>
      </c>
      <c r="D309" s="7">
        <v>116292</v>
      </c>
      <c r="E309" s="8">
        <v>1257530.31</v>
      </c>
      <c r="F309" s="8">
        <v>0</v>
      </c>
      <c r="G309" s="8">
        <v>0</v>
      </c>
      <c r="H309" s="8">
        <v>163.19999999999999</v>
      </c>
      <c r="I309" s="8">
        <v>0</v>
      </c>
      <c r="J309" s="8">
        <v>17485.98</v>
      </c>
      <c r="K309" s="8">
        <v>3568.42</v>
      </c>
      <c r="L309" s="8">
        <v>10705.26</v>
      </c>
      <c r="M309" s="8">
        <v>28543.82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5969.16</v>
      </c>
      <c r="W309" s="8">
        <v>101755.15</v>
      </c>
      <c r="X309" s="8">
        <v>0</v>
      </c>
      <c r="Y309" s="8">
        <v>3611.64</v>
      </c>
      <c r="Z309" s="8">
        <v>0</v>
      </c>
      <c r="AA309" s="8">
        <v>3128</v>
      </c>
      <c r="AB309" s="8">
        <v>0</v>
      </c>
      <c r="AC309" s="8">
        <v>190000</v>
      </c>
      <c r="AD309" s="8">
        <v>0</v>
      </c>
      <c r="AE309" s="8">
        <v>22091.33</v>
      </c>
      <c r="AF309" s="8">
        <v>0</v>
      </c>
      <c r="AG309" s="8">
        <v>0</v>
      </c>
      <c r="AH309" s="8">
        <v>1257530.31</v>
      </c>
      <c r="AI309" s="8">
        <v>174930.63</v>
      </c>
      <c r="AJ309" s="8">
        <v>212091.33</v>
      </c>
      <c r="AK309" s="8">
        <v>60466.68</v>
      </c>
      <c r="AL309" s="8">
        <v>120377.1211</v>
      </c>
      <c r="AM309" s="9">
        <v>1644552.27</v>
      </c>
      <c r="AN309" s="8">
        <v>3230.95</v>
      </c>
      <c r="AO309" s="8">
        <v>3172.94</v>
      </c>
      <c r="AP309" s="8">
        <v>1402934.32</v>
      </c>
      <c r="AQ309" s="8">
        <v>2756.26</v>
      </c>
      <c r="AR309" s="8">
        <v>2646.9</v>
      </c>
      <c r="AS309" s="10">
        <v>4.1316256753183019E-2</v>
      </c>
      <c r="AT309" s="10">
        <v>-3.0316256753183019E-2</v>
      </c>
      <c r="AU309" s="11">
        <v>-40844.25</v>
      </c>
      <c r="AV309" s="8">
        <v>1603708.02</v>
      </c>
      <c r="AW309" s="8">
        <v>12764.93</v>
      </c>
      <c r="AX309" s="12">
        <v>1590943.09</v>
      </c>
    </row>
    <row r="310" spans="1:50" x14ac:dyDescent="0.2">
      <c r="A310" s="7">
        <v>3082</v>
      </c>
      <c r="B310" s="7" t="s">
        <v>357</v>
      </c>
      <c r="C310" s="7">
        <v>8503082</v>
      </c>
      <c r="D310" s="7">
        <v>116293</v>
      </c>
      <c r="E310" s="8">
        <v>269294.31</v>
      </c>
      <c r="F310" s="8">
        <v>0</v>
      </c>
      <c r="G310" s="8">
        <v>0</v>
      </c>
      <c r="H310" s="8">
        <v>38.4</v>
      </c>
      <c r="I310" s="8">
        <v>0</v>
      </c>
      <c r="J310" s="8">
        <v>0</v>
      </c>
      <c r="K310" s="8">
        <v>2136.7800000000002</v>
      </c>
      <c r="L310" s="8">
        <v>4273.5600000000004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39886.519999999997</v>
      </c>
      <c r="X310" s="8">
        <v>0</v>
      </c>
      <c r="Y310" s="8">
        <v>722.33</v>
      </c>
      <c r="Z310" s="8">
        <v>0</v>
      </c>
      <c r="AA310" s="8">
        <v>1496</v>
      </c>
      <c r="AB310" s="8">
        <v>0</v>
      </c>
      <c r="AC310" s="8">
        <v>190000</v>
      </c>
      <c r="AD310" s="8">
        <v>0</v>
      </c>
      <c r="AE310" s="8">
        <v>7019.33</v>
      </c>
      <c r="AF310" s="8">
        <v>0</v>
      </c>
      <c r="AG310" s="8">
        <v>0</v>
      </c>
      <c r="AH310" s="8">
        <v>269294.31</v>
      </c>
      <c r="AI310" s="8">
        <v>48553.59</v>
      </c>
      <c r="AJ310" s="8">
        <v>197019.33</v>
      </c>
      <c r="AK310" s="8">
        <v>6448.74</v>
      </c>
      <c r="AL310" s="8">
        <v>43224.337099999997</v>
      </c>
      <c r="AM310" s="9">
        <v>514867.23</v>
      </c>
      <c r="AN310" s="8">
        <v>4723.55</v>
      </c>
      <c r="AO310" s="8">
        <v>4661.17</v>
      </c>
      <c r="AP310" s="8">
        <v>311048.02</v>
      </c>
      <c r="AQ310" s="8">
        <v>2853.65</v>
      </c>
      <c r="AR310" s="8">
        <v>2442.9499999999998</v>
      </c>
      <c r="AS310" s="10">
        <v>0.16811641662743826</v>
      </c>
      <c r="AT310" s="10">
        <v>-0.15711641662743825</v>
      </c>
      <c r="AU310" s="11">
        <v>-41837.199999999997</v>
      </c>
      <c r="AV310" s="8">
        <v>473030.03</v>
      </c>
      <c r="AW310" s="8">
        <v>3206.99</v>
      </c>
      <c r="AX310" s="12">
        <v>469823.04</v>
      </c>
    </row>
    <row r="311" spans="1:50" x14ac:dyDescent="0.2">
      <c r="A311" s="7">
        <v>3083</v>
      </c>
      <c r="B311" s="7" t="s">
        <v>358</v>
      </c>
      <c r="C311" s="7">
        <v>8503083</v>
      </c>
      <c r="D311" s="7">
        <v>116294</v>
      </c>
      <c r="E311" s="8">
        <v>145764.81</v>
      </c>
      <c r="F311" s="8">
        <v>0</v>
      </c>
      <c r="G311" s="8">
        <v>0</v>
      </c>
      <c r="H311" s="8">
        <v>14.4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7265.15</v>
      </c>
      <c r="X311" s="8">
        <v>0</v>
      </c>
      <c r="Y311" s="8">
        <v>0</v>
      </c>
      <c r="Z311" s="8">
        <v>0</v>
      </c>
      <c r="AA311" s="8">
        <v>544</v>
      </c>
      <c r="AB311" s="8">
        <v>0</v>
      </c>
      <c r="AC311" s="8">
        <v>190000</v>
      </c>
      <c r="AD311" s="8">
        <v>0</v>
      </c>
      <c r="AE311" s="8">
        <v>2874.33</v>
      </c>
      <c r="AF311" s="8">
        <v>0</v>
      </c>
      <c r="AG311" s="8">
        <v>0</v>
      </c>
      <c r="AH311" s="8">
        <v>145764.81</v>
      </c>
      <c r="AI311" s="8">
        <v>7823.55</v>
      </c>
      <c r="AJ311" s="8">
        <v>192874.33</v>
      </c>
      <c r="AK311" s="8">
        <v>14.4</v>
      </c>
      <c r="AL311" s="8">
        <v>8724.2380999999987</v>
      </c>
      <c r="AM311" s="9">
        <v>346462.69</v>
      </c>
      <c r="AN311" s="8">
        <v>5872.25</v>
      </c>
      <c r="AO311" s="8">
        <v>5828.28</v>
      </c>
      <c r="AP311" s="8">
        <v>150994.20000000001</v>
      </c>
      <c r="AQ311" s="8">
        <v>2559.2199999999998</v>
      </c>
      <c r="AR311" s="8">
        <v>2367.58</v>
      </c>
      <c r="AS311" s="10">
        <v>8.0943410571131649E-2</v>
      </c>
      <c r="AT311" s="10">
        <v>-6.9943410571131653E-2</v>
      </c>
      <c r="AU311" s="11">
        <v>-9770.2000000000007</v>
      </c>
      <c r="AV311" s="8">
        <v>336692.49</v>
      </c>
      <c r="AW311" s="8">
        <v>655.77</v>
      </c>
      <c r="AX311" s="12">
        <v>336036.72</v>
      </c>
    </row>
    <row r="312" spans="1:50" x14ac:dyDescent="0.2">
      <c r="A312" s="7">
        <v>3088</v>
      </c>
      <c r="B312" s="7" t="s">
        <v>359</v>
      </c>
      <c r="C312" s="7">
        <v>8503088</v>
      </c>
      <c r="D312" s="7">
        <v>116295</v>
      </c>
      <c r="E312" s="8">
        <v>548470.98</v>
      </c>
      <c r="F312" s="8">
        <v>0</v>
      </c>
      <c r="G312" s="8">
        <v>0</v>
      </c>
      <c r="H312" s="8">
        <v>105.6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73197.08</v>
      </c>
      <c r="X312" s="8">
        <v>0</v>
      </c>
      <c r="Y312" s="8">
        <v>2058.64</v>
      </c>
      <c r="Z312" s="8">
        <v>0</v>
      </c>
      <c r="AA312" s="8">
        <v>408</v>
      </c>
      <c r="AB312" s="8">
        <v>0</v>
      </c>
      <c r="AC312" s="8">
        <v>190000</v>
      </c>
      <c r="AD312" s="8">
        <v>0</v>
      </c>
      <c r="AE312" s="8">
        <v>15732.33</v>
      </c>
      <c r="AF312" s="8">
        <v>0</v>
      </c>
      <c r="AG312" s="8">
        <v>0</v>
      </c>
      <c r="AH312" s="8">
        <v>548470.98</v>
      </c>
      <c r="AI312" s="8">
        <v>75769.320000000007</v>
      </c>
      <c r="AJ312" s="8">
        <v>205732.33</v>
      </c>
      <c r="AK312" s="8">
        <v>105.6</v>
      </c>
      <c r="AL312" s="8">
        <v>78692.349799999996</v>
      </c>
      <c r="AM312" s="9">
        <v>829972.63</v>
      </c>
      <c r="AN312" s="8">
        <v>3738.62</v>
      </c>
      <c r="AO312" s="8">
        <v>3679.75</v>
      </c>
      <c r="AP312" s="8">
        <v>611171.97</v>
      </c>
      <c r="AQ312" s="8">
        <v>2753.03</v>
      </c>
      <c r="AR312" s="8">
        <v>2713.02</v>
      </c>
      <c r="AS312" s="10">
        <v>1.4747403262784727E-2</v>
      </c>
      <c r="AT312" s="10">
        <v>-3.7474032627847279E-3</v>
      </c>
      <c r="AU312" s="11">
        <v>-2257.0300000000002</v>
      </c>
      <c r="AV312" s="8">
        <v>827715.6</v>
      </c>
      <c r="AW312" s="8">
        <v>5723.31</v>
      </c>
      <c r="AX312" s="12">
        <v>821992.29</v>
      </c>
    </row>
    <row r="313" spans="1:50" x14ac:dyDescent="0.2">
      <c r="A313" s="7">
        <v>3089</v>
      </c>
      <c r="B313" s="7" t="s">
        <v>360</v>
      </c>
      <c r="C313" s="7">
        <v>8503089</v>
      </c>
      <c r="D313" s="7">
        <v>116296</v>
      </c>
      <c r="E313" s="8">
        <v>254470.77</v>
      </c>
      <c r="F313" s="8">
        <v>0</v>
      </c>
      <c r="G313" s="8">
        <v>0</v>
      </c>
      <c r="H313" s="8">
        <v>76.8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30180.52</v>
      </c>
      <c r="X313" s="8">
        <v>0</v>
      </c>
      <c r="Y313" s="8">
        <v>0</v>
      </c>
      <c r="Z313" s="8">
        <v>0</v>
      </c>
      <c r="AA313" s="8">
        <v>1632</v>
      </c>
      <c r="AB313" s="8">
        <v>0</v>
      </c>
      <c r="AC313" s="8">
        <v>190000</v>
      </c>
      <c r="AD313" s="8">
        <v>0</v>
      </c>
      <c r="AE313" s="8">
        <v>8196.33</v>
      </c>
      <c r="AF313" s="8">
        <v>0</v>
      </c>
      <c r="AG313" s="8">
        <v>0</v>
      </c>
      <c r="AH313" s="8">
        <v>254470.77</v>
      </c>
      <c r="AI313" s="8">
        <v>31889.32</v>
      </c>
      <c r="AJ313" s="8">
        <v>198196.33</v>
      </c>
      <c r="AK313" s="8">
        <v>76.8</v>
      </c>
      <c r="AL313" s="8">
        <v>32732.9077</v>
      </c>
      <c r="AM313" s="9">
        <v>484556.42</v>
      </c>
      <c r="AN313" s="8">
        <v>4704.43</v>
      </c>
      <c r="AO313" s="8">
        <v>4651.8599999999997</v>
      </c>
      <c r="AP313" s="8">
        <v>280944.87</v>
      </c>
      <c r="AQ313" s="8">
        <v>2727.62</v>
      </c>
      <c r="AR313" s="8">
        <v>2420.21</v>
      </c>
      <c r="AS313" s="10">
        <v>0.12701790340507635</v>
      </c>
      <c r="AT313" s="10">
        <v>-0.11601790340507635</v>
      </c>
      <c r="AU313" s="11">
        <v>-28921.13</v>
      </c>
      <c r="AV313" s="8">
        <v>455635.29</v>
      </c>
      <c r="AW313" s="8">
        <v>1979.59</v>
      </c>
      <c r="AX313" s="12">
        <v>453655.7</v>
      </c>
    </row>
    <row r="314" spans="1:50" x14ac:dyDescent="0.2">
      <c r="A314" s="7">
        <v>3095</v>
      </c>
      <c r="B314" s="7" t="s">
        <v>361</v>
      </c>
      <c r="C314" s="7">
        <v>8503095</v>
      </c>
      <c r="D314" s="7">
        <v>116297</v>
      </c>
      <c r="E314" s="8">
        <v>625059.27</v>
      </c>
      <c r="F314" s="8">
        <v>0</v>
      </c>
      <c r="G314" s="8">
        <v>0</v>
      </c>
      <c r="H314" s="8">
        <v>216</v>
      </c>
      <c r="I314" s="8">
        <v>0</v>
      </c>
      <c r="J314" s="8">
        <v>0</v>
      </c>
      <c r="K314" s="8">
        <v>2927.39</v>
      </c>
      <c r="L314" s="8">
        <v>1100.44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54215.81</v>
      </c>
      <c r="X314" s="8">
        <v>0</v>
      </c>
      <c r="Y314" s="8">
        <v>6151.83</v>
      </c>
      <c r="Z314" s="8">
        <v>0</v>
      </c>
      <c r="AA314" s="8">
        <v>4216</v>
      </c>
      <c r="AB314" s="8">
        <v>0</v>
      </c>
      <c r="AC314" s="8">
        <v>190000</v>
      </c>
      <c r="AD314" s="8">
        <v>0</v>
      </c>
      <c r="AE314" s="8">
        <v>18911.330000000002</v>
      </c>
      <c r="AF314" s="8">
        <v>0</v>
      </c>
      <c r="AG314" s="8">
        <v>0</v>
      </c>
      <c r="AH314" s="8">
        <v>625059.27</v>
      </c>
      <c r="AI314" s="8">
        <v>68827.47</v>
      </c>
      <c r="AJ314" s="8">
        <v>208911.33</v>
      </c>
      <c r="AK314" s="8">
        <v>4243.83</v>
      </c>
      <c r="AL314" s="8">
        <v>60890.7857</v>
      </c>
      <c r="AM314" s="9">
        <v>902798.07</v>
      </c>
      <c r="AN314" s="8">
        <v>3568.37</v>
      </c>
      <c r="AO314" s="8">
        <v>3505.94</v>
      </c>
      <c r="AP314" s="8">
        <v>678091.86</v>
      </c>
      <c r="AQ314" s="8">
        <v>2680.2</v>
      </c>
      <c r="AR314" s="8">
        <v>2807.17</v>
      </c>
      <c r="AS314" s="10">
        <v>-4.5230605912716458E-2</v>
      </c>
      <c r="AT314" s="10">
        <v>3.0230605912716459E-2</v>
      </c>
      <c r="AU314" s="11">
        <v>21470.2</v>
      </c>
      <c r="AV314" s="8">
        <v>924268.27</v>
      </c>
      <c r="AW314" s="8">
        <v>7328.55</v>
      </c>
      <c r="AX314" s="12">
        <v>916939.72</v>
      </c>
    </row>
    <row r="315" spans="1:50" x14ac:dyDescent="0.2">
      <c r="A315" s="7">
        <v>3096</v>
      </c>
      <c r="B315" s="7" t="s">
        <v>362</v>
      </c>
      <c r="C315" s="7">
        <v>8503096</v>
      </c>
      <c r="D315" s="7">
        <v>116298</v>
      </c>
      <c r="E315" s="8">
        <v>333529.65000000002</v>
      </c>
      <c r="F315" s="8">
        <v>0</v>
      </c>
      <c r="G315" s="8">
        <v>0</v>
      </c>
      <c r="H315" s="8">
        <v>38.4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13137.58</v>
      </c>
      <c r="X315" s="8">
        <v>0</v>
      </c>
      <c r="Y315" s="8">
        <v>704.27</v>
      </c>
      <c r="Z315" s="8">
        <v>0</v>
      </c>
      <c r="AA315" s="8">
        <v>1360</v>
      </c>
      <c r="AB315" s="8">
        <v>0</v>
      </c>
      <c r="AC315" s="8">
        <v>190000</v>
      </c>
      <c r="AD315" s="8">
        <v>0</v>
      </c>
      <c r="AE315" s="8">
        <v>8314.33</v>
      </c>
      <c r="AF315" s="8">
        <v>0</v>
      </c>
      <c r="AG315" s="8">
        <v>0</v>
      </c>
      <c r="AH315" s="8">
        <v>333529.65000000002</v>
      </c>
      <c r="AI315" s="8">
        <v>15240.25</v>
      </c>
      <c r="AJ315" s="8">
        <v>198314.33</v>
      </c>
      <c r="AK315" s="8">
        <v>38.4</v>
      </c>
      <c r="AL315" s="8">
        <v>16476.716500000002</v>
      </c>
      <c r="AM315" s="9">
        <v>547084.23</v>
      </c>
      <c r="AN315" s="8">
        <v>4052.48</v>
      </c>
      <c r="AO315" s="8">
        <v>4006.99</v>
      </c>
      <c r="AP315" s="8">
        <v>342629.64</v>
      </c>
      <c r="AQ315" s="8">
        <v>2538</v>
      </c>
      <c r="AR315" s="8">
        <v>2526.61</v>
      </c>
      <c r="AS315" s="10">
        <v>4.5080166705585237E-3</v>
      </c>
      <c r="AT315" s="10">
        <v>0</v>
      </c>
      <c r="AU315" s="11">
        <v>0</v>
      </c>
      <c r="AV315" s="8">
        <v>547084.23</v>
      </c>
      <c r="AW315" s="8">
        <v>1699.51</v>
      </c>
      <c r="AX315" s="12">
        <v>545384.72</v>
      </c>
    </row>
    <row r="316" spans="1:50" x14ac:dyDescent="0.2">
      <c r="A316" s="7">
        <v>3100</v>
      </c>
      <c r="B316" s="7" t="s">
        <v>363</v>
      </c>
      <c r="C316" s="7">
        <v>8503100</v>
      </c>
      <c r="D316" s="7">
        <v>116299</v>
      </c>
      <c r="E316" s="8">
        <v>565765.11</v>
      </c>
      <c r="F316" s="8">
        <v>0</v>
      </c>
      <c r="G316" s="8">
        <v>0</v>
      </c>
      <c r="H316" s="8">
        <v>96</v>
      </c>
      <c r="I316" s="8">
        <v>0</v>
      </c>
      <c r="J316" s="8">
        <v>356.13</v>
      </c>
      <c r="K316" s="8">
        <v>1431.64</v>
      </c>
      <c r="L316" s="8">
        <v>1068.3900000000001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31903.48</v>
      </c>
      <c r="X316" s="8">
        <v>0</v>
      </c>
      <c r="Y316" s="8">
        <v>11816.08</v>
      </c>
      <c r="Z316" s="8">
        <v>0</v>
      </c>
      <c r="AA316" s="8">
        <v>2584</v>
      </c>
      <c r="AB316" s="8">
        <v>0</v>
      </c>
      <c r="AC316" s="8">
        <v>190000</v>
      </c>
      <c r="AD316" s="8">
        <v>0</v>
      </c>
      <c r="AE316" s="8">
        <v>15732.33</v>
      </c>
      <c r="AF316" s="8">
        <v>0</v>
      </c>
      <c r="AG316" s="8">
        <v>0</v>
      </c>
      <c r="AH316" s="8">
        <v>565765.11</v>
      </c>
      <c r="AI316" s="8">
        <v>49255.72</v>
      </c>
      <c r="AJ316" s="8">
        <v>205732.33</v>
      </c>
      <c r="AK316" s="8">
        <v>2952.16</v>
      </c>
      <c r="AL316" s="8">
        <v>37856.347099999999</v>
      </c>
      <c r="AM316" s="9">
        <v>820753.16</v>
      </c>
      <c r="AN316" s="8">
        <v>3584.07</v>
      </c>
      <c r="AO316" s="8">
        <v>3511.7</v>
      </c>
      <c r="AP316" s="8">
        <v>598446.04</v>
      </c>
      <c r="AQ316" s="8">
        <v>2613.3000000000002</v>
      </c>
      <c r="AR316" s="8">
        <v>2706.52</v>
      </c>
      <c r="AS316" s="10">
        <v>-3.4442753055584217E-2</v>
      </c>
      <c r="AT316" s="10">
        <v>1.9442753055584218E-2</v>
      </c>
      <c r="AU316" s="11">
        <v>12050.48</v>
      </c>
      <c r="AV316" s="8">
        <v>832803.64</v>
      </c>
      <c r="AW316" s="8">
        <v>9011.1</v>
      </c>
      <c r="AX316" s="12">
        <v>823792.54</v>
      </c>
    </row>
    <row r="317" spans="1:50" x14ac:dyDescent="0.2">
      <c r="A317" s="7">
        <v>3101</v>
      </c>
      <c r="B317" s="7" t="s">
        <v>364</v>
      </c>
      <c r="C317" s="7">
        <v>8503101</v>
      </c>
      <c r="D317" s="7">
        <v>116300</v>
      </c>
      <c r="E317" s="8">
        <v>508941.54</v>
      </c>
      <c r="F317" s="8">
        <v>0</v>
      </c>
      <c r="G317" s="8">
        <v>0</v>
      </c>
      <c r="H317" s="8">
        <v>65.28</v>
      </c>
      <c r="I317" s="8">
        <v>0</v>
      </c>
      <c r="J317" s="8">
        <v>0</v>
      </c>
      <c r="K317" s="8">
        <v>1381.78</v>
      </c>
      <c r="L317" s="8">
        <v>0</v>
      </c>
      <c r="M317" s="8">
        <v>3454.46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20546.3</v>
      </c>
      <c r="X317" s="8">
        <v>0</v>
      </c>
      <c r="Y317" s="8">
        <v>0</v>
      </c>
      <c r="Z317" s="8">
        <v>0</v>
      </c>
      <c r="AA317" s="8">
        <v>1849.6</v>
      </c>
      <c r="AB317" s="8">
        <v>0</v>
      </c>
      <c r="AC317" s="8">
        <v>190000</v>
      </c>
      <c r="AD317" s="8">
        <v>0</v>
      </c>
      <c r="AE317" s="8">
        <v>11140.33</v>
      </c>
      <c r="AF317" s="8">
        <v>0</v>
      </c>
      <c r="AG317" s="8">
        <v>0</v>
      </c>
      <c r="AH317" s="8">
        <v>508941.54</v>
      </c>
      <c r="AI317" s="8">
        <v>27297.42</v>
      </c>
      <c r="AJ317" s="8">
        <v>201140.33</v>
      </c>
      <c r="AK317" s="8">
        <v>4901.5200000000004</v>
      </c>
      <c r="AL317" s="8">
        <v>26125.867399999996</v>
      </c>
      <c r="AM317" s="9">
        <v>737379.29</v>
      </c>
      <c r="AN317" s="8">
        <v>3579.51</v>
      </c>
      <c r="AO317" s="8">
        <v>3535.27</v>
      </c>
      <c r="AP317" s="8">
        <v>527126.1</v>
      </c>
      <c r="AQ317" s="8">
        <v>2558.86</v>
      </c>
      <c r="AR317" s="8">
        <v>2932.43</v>
      </c>
      <c r="AS317" s="10">
        <v>-0.12739264023352637</v>
      </c>
      <c r="AT317" s="10">
        <v>0.11239264023352637</v>
      </c>
      <c r="AU317" s="11">
        <v>67894.210000000006</v>
      </c>
      <c r="AV317" s="8">
        <v>805273.5</v>
      </c>
      <c r="AW317" s="8">
        <v>2329.92</v>
      </c>
      <c r="AX317" s="12">
        <v>802943.58</v>
      </c>
    </row>
    <row r="318" spans="1:50" x14ac:dyDescent="0.2">
      <c r="A318" s="7">
        <v>3102</v>
      </c>
      <c r="B318" s="7" t="s">
        <v>365</v>
      </c>
      <c r="C318" s="7">
        <v>8503102</v>
      </c>
      <c r="D318" s="7">
        <v>116301</v>
      </c>
      <c r="E318" s="8">
        <v>168000.12</v>
      </c>
      <c r="F318" s="8">
        <v>0</v>
      </c>
      <c r="G318" s="8">
        <v>0</v>
      </c>
      <c r="H318" s="8">
        <v>33.6</v>
      </c>
      <c r="I318" s="8">
        <v>0</v>
      </c>
      <c r="J318" s="8">
        <v>0</v>
      </c>
      <c r="K318" s="8">
        <v>712.26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4651.99</v>
      </c>
      <c r="X318" s="8">
        <v>0</v>
      </c>
      <c r="Y318" s="8">
        <v>1950.29</v>
      </c>
      <c r="Z318" s="8">
        <v>0</v>
      </c>
      <c r="AA318" s="8">
        <v>136</v>
      </c>
      <c r="AB318" s="8">
        <v>0</v>
      </c>
      <c r="AC318" s="8">
        <v>190000</v>
      </c>
      <c r="AD318" s="8">
        <v>0</v>
      </c>
      <c r="AE318" s="8">
        <v>5370.33</v>
      </c>
      <c r="AF318" s="8">
        <v>0</v>
      </c>
      <c r="AG318" s="8">
        <v>0</v>
      </c>
      <c r="AH318" s="8">
        <v>168000.12</v>
      </c>
      <c r="AI318" s="8">
        <v>7484.14</v>
      </c>
      <c r="AJ318" s="8">
        <v>195370.33</v>
      </c>
      <c r="AK318" s="8">
        <v>745.86</v>
      </c>
      <c r="AL318" s="8">
        <v>6406.5771999999997</v>
      </c>
      <c r="AM318" s="9">
        <v>370854.59</v>
      </c>
      <c r="AN318" s="8">
        <v>5453.74</v>
      </c>
      <c r="AO318" s="8">
        <v>5396.67</v>
      </c>
      <c r="AP318" s="8">
        <v>171603.43</v>
      </c>
      <c r="AQ318" s="8">
        <v>2523.58</v>
      </c>
      <c r="AR318" s="8">
        <v>2512.9899999999998</v>
      </c>
      <c r="AS318" s="10">
        <v>4.2141035181199075E-3</v>
      </c>
      <c r="AT318" s="10">
        <v>0</v>
      </c>
      <c r="AU318" s="11">
        <v>0</v>
      </c>
      <c r="AV318" s="8">
        <v>370854.59</v>
      </c>
      <c r="AW318" s="8">
        <v>1629.75</v>
      </c>
      <c r="AX318" s="12">
        <v>369224.84</v>
      </c>
    </row>
    <row r="319" spans="1:50" x14ac:dyDescent="0.2">
      <c r="A319" s="7">
        <v>3110</v>
      </c>
      <c r="B319" s="7" t="s">
        <v>366</v>
      </c>
      <c r="C319" s="7">
        <v>8503110</v>
      </c>
      <c r="D319" s="7">
        <v>116302</v>
      </c>
      <c r="E319" s="8">
        <v>210000.15</v>
      </c>
      <c r="F319" s="8">
        <v>0</v>
      </c>
      <c r="G319" s="8">
        <v>0</v>
      </c>
      <c r="H319" s="8">
        <v>24</v>
      </c>
      <c r="I319" s="8">
        <v>0</v>
      </c>
      <c r="J319" s="8">
        <v>1068.3900000000001</v>
      </c>
      <c r="K319" s="8">
        <v>2849.04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18076.73</v>
      </c>
      <c r="X319" s="8">
        <v>0</v>
      </c>
      <c r="Y319" s="8">
        <v>0</v>
      </c>
      <c r="Z319" s="8">
        <v>0</v>
      </c>
      <c r="AA319" s="8">
        <v>272</v>
      </c>
      <c r="AB319" s="8">
        <v>0</v>
      </c>
      <c r="AC319" s="8">
        <v>190000</v>
      </c>
      <c r="AD319" s="8">
        <v>0</v>
      </c>
      <c r="AE319" s="8">
        <v>6548.33</v>
      </c>
      <c r="AF319" s="8">
        <v>0</v>
      </c>
      <c r="AG319" s="8">
        <v>0</v>
      </c>
      <c r="AH319" s="8">
        <v>210000.15</v>
      </c>
      <c r="AI319" s="8">
        <v>22290.16</v>
      </c>
      <c r="AJ319" s="8">
        <v>196548.33</v>
      </c>
      <c r="AK319" s="8">
        <v>3941.43</v>
      </c>
      <c r="AL319" s="8">
        <v>20570.874499999998</v>
      </c>
      <c r="AM319" s="9">
        <v>428838.64</v>
      </c>
      <c r="AN319" s="8">
        <v>5045.16</v>
      </c>
      <c r="AO319" s="8">
        <v>4994.3100000000004</v>
      </c>
      <c r="AP319" s="8">
        <v>227967.74</v>
      </c>
      <c r="AQ319" s="8">
        <v>2681.97</v>
      </c>
      <c r="AR319" s="8">
        <v>2452.5300000000002</v>
      </c>
      <c r="AS319" s="10">
        <v>9.3552372448043278E-2</v>
      </c>
      <c r="AT319" s="10">
        <v>-8.2552372448043282E-2</v>
      </c>
      <c r="AU319" s="11">
        <v>-17209.28</v>
      </c>
      <c r="AV319" s="8">
        <v>411629.36</v>
      </c>
      <c r="AW319" s="8">
        <v>1526.72</v>
      </c>
      <c r="AX319" s="12">
        <v>410102.64</v>
      </c>
    </row>
    <row r="320" spans="1:50" x14ac:dyDescent="0.2">
      <c r="A320" s="7">
        <v>3112</v>
      </c>
      <c r="B320" s="7" t="s">
        <v>367</v>
      </c>
      <c r="C320" s="7">
        <v>8503112</v>
      </c>
      <c r="D320" s="7">
        <v>116303</v>
      </c>
      <c r="E320" s="8">
        <v>496588.59</v>
      </c>
      <c r="F320" s="8">
        <v>0</v>
      </c>
      <c r="G320" s="8">
        <v>0</v>
      </c>
      <c r="H320" s="8">
        <v>48</v>
      </c>
      <c r="I320" s="8">
        <v>0</v>
      </c>
      <c r="J320" s="8">
        <v>363.25</v>
      </c>
      <c r="K320" s="8">
        <v>3632.53</v>
      </c>
      <c r="L320" s="8">
        <v>15256.61</v>
      </c>
      <c r="M320" s="8">
        <v>14530.1</v>
      </c>
      <c r="N320" s="8">
        <v>23248.16</v>
      </c>
      <c r="O320" s="8">
        <v>6530.18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1943.45</v>
      </c>
      <c r="W320" s="8">
        <v>21723.66</v>
      </c>
      <c r="X320" s="8">
        <v>0</v>
      </c>
      <c r="Y320" s="8">
        <v>0</v>
      </c>
      <c r="Z320" s="8">
        <v>0</v>
      </c>
      <c r="AA320" s="8">
        <v>2040</v>
      </c>
      <c r="AB320" s="8">
        <v>0</v>
      </c>
      <c r="AC320" s="8">
        <v>190000</v>
      </c>
      <c r="AD320" s="8">
        <v>0</v>
      </c>
      <c r="AE320" s="8">
        <v>12553.33</v>
      </c>
      <c r="AF320" s="8">
        <v>0</v>
      </c>
      <c r="AG320" s="8">
        <v>0</v>
      </c>
      <c r="AH320" s="8">
        <v>496588.59</v>
      </c>
      <c r="AI320" s="8">
        <v>89315.94</v>
      </c>
      <c r="AJ320" s="8">
        <v>202553.33</v>
      </c>
      <c r="AK320" s="8">
        <v>63608.83</v>
      </c>
      <c r="AL320" s="8">
        <v>33050.428899999999</v>
      </c>
      <c r="AM320" s="9">
        <v>788457.86</v>
      </c>
      <c r="AN320" s="8">
        <v>3922.68</v>
      </c>
      <c r="AO320" s="8">
        <v>3861.8</v>
      </c>
      <c r="AP320" s="8">
        <v>573668.48</v>
      </c>
      <c r="AQ320" s="8">
        <v>2854.07</v>
      </c>
      <c r="AR320" s="8">
        <v>2722.09</v>
      </c>
      <c r="AS320" s="10">
        <v>4.848480395578398E-2</v>
      </c>
      <c r="AT320" s="10">
        <v>-3.7484803955783977E-2</v>
      </c>
      <c r="AU320" s="11">
        <v>-20509.439999999999</v>
      </c>
      <c r="AV320" s="8">
        <v>767948.42</v>
      </c>
      <c r="AW320" s="8">
        <v>5633.44</v>
      </c>
      <c r="AX320" s="12">
        <v>762314.98</v>
      </c>
    </row>
    <row r="321" spans="1:50" x14ac:dyDescent="0.2">
      <c r="A321" s="7">
        <v>3118</v>
      </c>
      <c r="B321" s="7" t="s">
        <v>368</v>
      </c>
      <c r="C321" s="7">
        <v>8503118</v>
      </c>
      <c r="D321" s="7">
        <v>116304</v>
      </c>
      <c r="E321" s="8">
        <v>625059.27</v>
      </c>
      <c r="F321" s="8">
        <v>0</v>
      </c>
      <c r="G321" s="8">
        <v>0</v>
      </c>
      <c r="H321" s="8">
        <v>9.65</v>
      </c>
      <c r="I321" s="8">
        <v>0</v>
      </c>
      <c r="J321" s="8">
        <v>1431.64</v>
      </c>
      <c r="K321" s="8">
        <v>1431.64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12319.16</v>
      </c>
      <c r="X321" s="8">
        <v>0</v>
      </c>
      <c r="Y321" s="8">
        <v>2058.64</v>
      </c>
      <c r="Z321" s="8">
        <v>0</v>
      </c>
      <c r="AA321" s="8">
        <v>2457.52</v>
      </c>
      <c r="AB321" s="8">
        <v>0</v>
      </c>
      <c r="AC321" s="8">
        <v>190000</v>
      </c>
      <c r="AD321" s="8">
        <v>0</v>
      </c>
      <c r="AE321" s="8">
        <v>13730.33</v>
      </c>
      <c r="AF321" s="8">
        <v>0</v>
      </c>
      <c r="AG321" s="8">
        <v>0</v>
      </c>
      <c r="AH321" s="8">
        <v>625059.27</v>
      </c>
      <c r="AI321" s="8">
        <v>19708.25</v>
      </c>
      <c r="AJ321" s="8">
        <v>203730.33</v>
      </c>
      <c r="AK321" s="8">
        <v>2872.93</v>
      </c>
      <c r="AL321" s="8">
        <v>18857.045699999999</v>
      </c>
      <c r="AM321" s="9">
        <v>848497.85</v>
      </c>
      <c r="AN321" s="8">
        <v>3367.05</v>
      </c>
      <c r="AO321" s="8">
        <v>3321.81</v>
      </c>
      <c r="AP321" s="8">
        <v>633366.18999999994</v>
      </c>
      <c r="AQ321" s="8">
        <v>2513.36</v>
      </c>
      <c r="AR321" s="8">
        <v>2566.59</v>
      </c>
      <c r="AS321" s="10">
        <v>-2.0739580532925014E-2</v>
      </c>
      <c r="AT321" s="10">
        <v>5.7395805329250142E-3</v>
      </c>
      <c r="AU321" s="11">
        <v>3712.25</v>
      </c>
      <c r="AV321" s="8">
        <v>852210.1</v>
      </c>
      <c r="AW321" s="8">
        <v>3141.35</v>
      </c>
      <c r="AX321" s="12">
        <v>849068.75</v>
      </c>
    </row>
    <row r="322" spans="1:50" x14ac:dyDescent="0.2">
      <c r="A322" s="7">
        <v>3119</v>
      </c>
      <c r="B322" s="7" t="s">
        <v>369</v>
      </c>
      <c r="C322" s="7">
        <v>8503119</v>
      </c>
      <c r="D322" s="7">
        <v>116305</v>
      </c>
      <c r="E322" s="8">
        <v>798000.57</v>
      </c>
      <c r="F322" s="8">
        <v>0</v>
      </c>
      <c r="G322" s="8">
        <v>0</v>
      </c>
      <c r="H322" s="8">
        <v>72.239999999999995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16267.62</v>
      </c>
      <c r="X322" s="8">
        <v>0</v>
      </c>
      <c r="Y322" s="8">
        <v>3587.56</v>
      </c>
      <c r="Z322" s="8">
        <v>0</v>
      </c>
      <c r="AA322" s="8">
        <v>2182.8000000000002</v>
      </c>
      <c r="AB322" s="8">
        <v>0</v>
      </c>
      <c r="AC322" s="8">
        <v>190000</v>
      </c>
      <c r="AD322" s="8">
        <v>0</v>
      </c>
      <c r="AE322" s="8">
        <v>21384.33</v>
      </c>
      <c r="AF322" s="8">
        <v>0</v>
      </c>
      <c r="AG322" s="8">
        <v>0</v>
      </c>
      <c r="AH322" s="8">
        <v>798000.57</v>
      </c>
      <c r="AI322" s="8">
        <v>22110.22</v>
      </c>
      <c r="AJ322" s="8">
        <v>211384.33</v>
      </c>
      <c r="AK322" s="8">
        <v>72.239999999999995</v>
      </c>
      <c r="AL322" s="8">
        <v>24254.849699999999</v>
      </c>
      <c r="AM322" s="9">
        <v>1031495.12</v>
      </c>
      <c r="AN322" s="8">
        <v>3203.4</v>
      </c>
      <c r="AO322" s="8">
        <v>3157.02</v>
      </c>
      <c r="AP322" s="8">
        <v>805175.88</v>
      </c>
      <c r="AQ322" s="8">
        <v>2500.5500000000002</v>
      </c>
      <c r="AR322" s="8">
        <v>2741.8</v>
      </c>
      <c r="AS322" s="10">
        <v>-8.7989641841126259E-2</v>
      </c>
      <c r="AT322" s="10">
        <v>7.298964184112626E-2</v>
      </c>
      <c r="AU322" s="11">
        <v>64439.61</v>
      </c>
      <c r="AV322" s="8">
        <v>1095934.73</v>
      </c>
      <c r="AW322" s="8">
        <v>4329.6400000000003</v>
      </c>
      <c r="AX322" s="12">
        <v>1091605.0900000001</v>
      </c>
    </row>
    <row r="323" spans="1:50" x14ac:dyDescent="0.2">
      <c r="A323" s="7">
        <v>3120</v>
      </c>
      <c r="B323" s="7" t="s">
        <v>370</v>
      </c>
      <c r="C323" s="7">
        <v>8503120</v>
      </c>
      <c r="D323" s="7">
        <v>116306</v>
      </c>
      <c r="E323" s="8">
        <v>590471.01</v>
      </c>
      <c r="F323" s="8">
        <v>0</v>
      </c>
      <c r="G323" s="8">
        <v>0</v>
      </c>
      <c r="H323" s="8">
        <v>33.6</v>
      </c>
      <c r="I323" s="8">
        <v>0</v>
      </c>
      <c r="J323" s="8">
        <v>5388.25</v>
      </c>
      <c r="K323" s="8">
        <v>719.38</v>
      </c>
      <c r="L323" s="8">
        <v>4305.6099999999997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39599.360000000001</v>
      </c>
      <c r="X323" s="8">
        <v>0</v>
      </c>
      <c r="Y323" s="8">
        <v>2407.7600000000002</v>
      </c>
      <c r="Z323" s="8">
        <v>0</v>
      </c>
      <c r="AA323" s="8">
        <v>1496</v>
      </c>
      <c r="AB323" s="8">
        <v>0</v>
      </c>
      <c r="AC323" s="8">
        <v>190000</v>
      </c>
      <c r="AD323" s="8">
        <v>0</v>
      </c>
      <c r="AE323" s="8">
        <v>11375.33</v>
      </c>
      <c r="AF323" s="8">
        <v>0</v>
      </c>
      <c r="AG323" s="8">
        <v>0</v>
      </c>
      <c r="AH323" s="8">
        <v>590471.01</v>
      </c>
      <c r="AI323" s="8">
        <v>53949.96</v>
      </c>
      <c r="AJ323" s="8">
        <v>201375.33</v>
      </c>
      <c r="AK323" s="8">
        <v>10446.84</v>
      </c>
      <c r="AL323" s="8">
        <v>46548.754100000006</v>
      </c>
      <c r="AM323" s="9">
        <v>845796.3</v>
      </c>
      <c r="AN323" s="8">
        <v>3538.9</v>
      </c>
      <c r="AO323" s="8">
        <v>3485.34</v>
      </c>
      <c r="AP323" s="8">
        <v>631621.11</v>
      </c>
      <c r="AQ323" s="8">
        <v>2642.77</v>
      </c>
      <c r="AR323" s="8">
        <v>2492.29</v>
      </c>
      <c r="AS323" s="10">
        <v>6.0378206388502151E-2</v>
      </c>
      <c r="AT323" s="10">
        <v>-4.9378206388502155E-2</v>
      </c>
      <c r="AU323" s="11">
        <v>-29412.49</v>
      </c>
      <c r="AV323" s="8">
        <v>816383.81</v>
      </c>
      <c r="AW323" s="8">
        <v>4972.47</v>
      </c>
      <c r="AX323" s="12">
        <v>811411.34</v>
      </c>
    </row>
    <row r="324" spans="1:50" x14ac:dyDescent="0.2">
      <c r="A324" s="7">
        <v>3124</v>
      </c>
      <c r="B324" s="7" t="s">
        <v>371</v>
      </c>
      <c r="C324" s="7">
        <v>8503124</v>
      </c>
      <c r="D324" s="7">
        <v>116307</v>
      </c>
      <c r="E324" s="8">
        <v>397764.99</v>
      </c>
      <c r="F324" s="8">
        <v>0</v>
      </c>
      <c r="G324" s="8">
        <v>0</v>
      </c>
      <c r="H324" s="8">
        <v>230.4</v>
      </c>
      <c r="I324" s="8">
        <v>0</v>
      </c>
      <c r="J324" s="8">
        <v>0</v>
      </c>
      <c r="K324" s="8">
        <v>6453.08</v>
      </c>
      <c r="L324" s="8">
        <v>0</v>
      </c>
      <c r="M324" s="8">
        <v>89584.51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6345.95</v>
      </c>
      <c r="W324" s="8">
        <v>80907.34</v>
      </c>
      <c r="X324" s="8">
        <v>0</v>
      </c>
      <c r="Y324" s="8">
        <v>3611.64</v>
      </c>
      <c r="Z324" s="8">
        <v>0</v>
      </c>
      <c r="AA324" s="8">
        <v>2040</v>
      </c>
      <c r="AB324" s="8">
        <v>0</v>
      </c>
      <c r="AC324" s="8">
        <v>190000</v>
      </c>
      <c r="AD324" s="8">
        <v>0</v>
      </c>
      <c r="AE324" s="8">
        <v>9962.33</v>
      </c>
      <c r="AF324" s="8">
        <v>0</v>
      </c>
      <c r="AG324" s="8">
        <v>0</v>
      </c>
      <c r="AH324" s="8">
        <v>397764.99</v>
      </c>
      <c r="AI324" s="8">
        <v>189172.92</v>
      </c>
      <c r="AJ324" s="8">
        <v>199962.33</v>
      </c>
      <c r="AK324" s="8">
        <v>96267.99</v>
      </c>
      <c r="AL324" s="8">
        <v>94511.7889</v>
      </c>
      <c r="AM324" s="9">
        <v>786900.24</v>
      </c>
      <c r="AN324" s="8">
        <v>4887.58</v>
      </c>
      <c r="AO324" s="8">
        <v>4779.3500000000004</v>
      </c>
      <c r="AP324" s="8">
        <v>569513.74</v>
      </c>
      <c r="AQ324" s="8">
        <v>3537.35</v>
      </c>
      <c r="AR324" s="8">
        <v>3136.8</v>
      </c>
      <c r="AS324" s="10">
        <v>0.12769382810507515</v>
      </c>
      <c r="AT324" s="10">
        <v>-0.11669382810507516</v>
      </c>
      <c r="AU324" s="11">
        <v>-58933.279999999999</v>
      </c>
      <c r="AV324" s="8">
        <v>727966.96</v>
      </c>
      <c r="AW324" s="8">
        <v>11943.56</v>
      </c>
      <c r="AX324" s="12">
        <v>716023.4</v>
      </c>
    </row>
    <row r="325" spans="1:50" x14ac:dyDescent="0.2">
      <c r="A325" s="7">
        <v>3126</v>
      </c>
      <c r="B325" s="7" t="s">
        <v>372</v>
      </c>
      <c r="C325" s="7">
        <v>8503126</v>
      </c>
      <c r="D325" s="7">
        <v>116308</v>
      </c>
      <c r="E325" s="8">
        <v>368117.91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29175.46</v>
      </c>
      <c r="X325" s="8">
        <v>0</v>
      </c>
      <c r="Y325" s="8">
        <v>2895.33</v>
      </c>
      <c r="Z325" s="8">
        <v>0</v>
      </c>
      <c r="AA325" s="8">
        <v>1632</v>
      </c>
      <c r="AB325" s="8">
        <v>0</v>
      </c>
      <c r="AC325" s="8">
        <v>190000</v>
      </c>
      <c r="AD325" s="8">
        <v>0</v>
      </c>
      <c r="AE325" s="8">
        <v>13848.33</v>
      </c>
      <c r="AF325" s="8">
        <v>0</v>
      </c>
      <c r="AG325" s="8">
        <v>0</v>
      </c>
      <c r="AH325" s="8">
        <v>368117.91</v>
      </c>
      <c r="AI325" s="8">
        <v>33702.79</v>
      </c>
      <c r="AJ325" s="8">
        <v>203848.33</v>
      </c>
      <c r="AK325" s="8">
        <v>0</v>
      </c>
      <c r="AL325" s="8">
        <v>32856.6391</v>
      </c>
      <c r="AM325" s="9">
        <v>605669.03</v>
      </c>
      <c r="AN325" s="8">
        <v>4064.89</v>
      </c>
      <c r="AO325" s="8">
        <v>4007.62</v>
      </c>
      <c r="AP325" s="8">
        <v>393287.21</v>
      </c>
      <c r="AQ325" s="8">
        <v>2639.51</v>
      </c>
      <c r="AR325" s="8">
        <v>2555.34</v>
      </c>
      <c r="AS325" s="10">
        <v>3.2938865278201751E-2</v>
      </c>
      <c r="AT325" s="10">
        <v>-2.1938865278201752E-2</v>
      </c>
      <c r="AU325" s="11">
        <v>-8353.1299999999992</v>
      </c>
      <c r="AV325" s="8">
        <v>597315.9</v>
      </c>
      <c r="AW325" s="8">
        <v>3674.6</v>
      </c>
      <c r="AX325" s="12">
        <v>593641.30000000005</v>
      </c>
    </row>
    <row r="326" spans="1:50" x14ac:dyDescent="0.2">
      <c r="A326" s="7">
        <v>3132</v>
      </c>
      <c r="B326" s="7" t="s">
        <v>373</v>
      </c>
      <c r="C326" s="7">
        <v>8503132</v>
      </c>
      <c r="D326" s="7">
        <v>116309</v>
      </c>
      <c r="E326" s="8">
        <v>669529.89</v>
      </c>
      <c r="F326" s="8">
        <v>0</v>
      </c>
      <c r="G326" s="8">
        <v>0</v>
      </c>
      <c r="H326" s="8">
        <v>82.51</v>
      </c>
      <c r="I326" s="8">
        <v>0</v>
      </c>
      <c r="J326" s="8">
        <v>359.69</v>
      </c>
      <c r="K326" s="8">
        <v>719.38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17287.03</v>
      </c>
      <c r="X326" s="8">
        <v>0</v>
      </c>
      <c r="Y326" s="8">
        <v>3623.68</v>
      </c>
      <c r="Z326" s="8">
        <v>0</v>
      </c>
      <c r="AA326" s="8">
        <v>1100.24</v>
      </c>
      <c r="AB326" s="8">
        <v>0</v>
      </c>
      <c r="AC326" s="8">
        <v>190000</v>
      </c>
      <c r="AD326" s="8">
        <v>0</v>
      </c>
      <c r="AE326" s="8">
        <v>15261.33</v>
      </c>
      <c r="AF326" s="8">
        <v>0</v>
      </c>
      <c r="AG326" s="8">
        <v>0</v>
      </c>
      <c r="AH326" s="8">
        <v>669529.89</v>
      </c>
      <c r="AI326" s="8">
        <v>23172.53</v>
      </c>
      <c r="AJ326" s="8">
        <v>205261.33</v>
      </c>
      <c r="AK326" s="8">
        <v>1161.58</v>
      </c>
      <c r="AL326" s="8">
        <v>24098.4869</v>
      </c>
      <c r="AM326" s="9">
        <v>897963.75</v>
      </c>
      <c r="AN326" s="8">
        <v>3350.61</v>
      </c>
      <c r="AO326" s="8">
        <v>3301.71</v>
      </c>
      <c r="AP326" s="8">
        <v>679597.77</v>
      </c>
      <c r="AQ326" s="8">
        <v>2535.81</v>
      </c>
      <c r="AR326" s="8">
        <v>2754.93</v>
      </c>
      <c r="AS326" s="10">
        <v>-7.9537411113893966E-2</v>
      </c>
      <c r="AT326" s="10">
        <v>6.4537411113893967E-2</v>
      </c>
      <c r="AU326" s="11">
        <v>47649.34</v>
      </c>
      <c r="AV326" s="8">
        <v>945613.09</v>
      </c>
      <c r="AW326" s="8">
        <v>4184.83</v>
      </c>
      <c r="AX326" s="12">
        <v>941428.26</v>
      </c>
    </row>
    <row r="327" spans="1:50" x14ac:dyDescent="0.2">
      <c r="A327" s="7">
        <v>3136</v>
      </c>
      <c r="B327" s="7" t="s">
        <v>374</v>
      </c>
      <c r="C327" s="7">
        <v>8503136</v>
      </c>
      <c r="D327" s="7">
        <v>116310</v>
      </c>
      <c r="E327" s="8">
        <v>494118</v>
      </c>
      <c r="F327" s="8">
        <v>0</v>
      </c>
      <c r="G327" s="8">
        <v>0</v>
      </c>
      <c r="H327" s="8">
        <v>76.8</v>
      </c>
      <c r="I327" s="8">
        <v>0</v>
      </c>
      <c r="J327" s="8">
        <v>9971.64</v>
      </c>
      <c r="K327" s="8">
        <v>12108.42</v>
      </c>
      <c r="L327" s="8">
        <v>33120.089999999997</v>
      </c>
      <c r="M327" s="8">
        <v>42735.6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41480.269999999997</v>
      </c>
      <c r="X327" s="8">
        <v>0</v>
      </c>
      <c r="Y327" s="8">
        <v>0</v>
      </c>
      <c r="Z327" s="8">
        <v>0</v>
      </c>
      <c r="AA327" s="8">
        <v>2040</v>
      </c>
      <c r="AB327" s="8">
        <v>0</v>
      </c>
      <c r="AC327" s="8">
        <v>190000</v>
      </c>
      <c r="AD327" s="8">
        <v>0</v>
      </c>
      <c r="AE327" s="8">
        <v>14201.33</v>
      </c>
      <c r="AF327" s="8">
        <v>0</v>
      </c>
      <c r="AG327" s="8">
        <v>0</v>
      </c>
      <c r="AH327" s="8">
        <v>494118</v>
      </c>
      <c r="AI327" s="8">
        <v>141532.82</v>
      </c>
      <c r="AJ327" s="8">
        <v>204201.33</v>
      </c>
      <c r="AK327" s="8">
        <v>98012.55</v>
      </c>
      <c r="AL327" s="8">
        <v>56222.704999999994</v>
      </c>
      <c r="AM327" s="9">
        <v>839852.15</v>
      </c>
      <c r="AN327" s="8">
        <v>4199.26</v>
      </c>
      <c r="AO327" s="8">
        <v>4123.7700000000004</v>
      </c>
      <c r="AP327" s="8">
        <v>620552.55000000005</v>
      </c>
      <c r="AQ327" s="8">
        <v>3102.76</v>
      </c>
      <c r="AR327" s="8">
        <v>2843.09</v>
      </c>
      <c r="AS327" s="10">
        <v>9.1333724926048798E-2</v>
      </c>
      <c r="AT327" s="10">
        <v>-8.0333724926048802E-2</v>
      </c>
      <c r="AU327" s="11">
        <v>-45679.199999999997</v>
      </c>
      <c r="AV327" s="8">
        <v>794172.95</v>
      </c>
      <c r="AW327" s="8">
        <v>8499.4699999999993</v>
      </c>
      <c r="AX327" s="12">
        <v>785673.48</v>
      </c>
    </row>
    <row r="328" spans="1:50" x14ac:dyDescent="0.2">
      <c r="A328" s="7">
        <v>3137</v>
      </c>
      <c r="B328" s="7" t="s">
        <v>375</v>
      </c>
      <c r="C328" s="7">
        <v>8503137</v>
      </c>
      <c r="D328" s="7">
        <v>116311</v>
      </c>
      <c r="E328" s="8">
        <v>691765.2</v>
      </c>
      <c r="F328" s="8">
        <v>0</v>
      </c>
      <c r="G328" s="8">
        <v>0</v>
      </c>
      <c r="H328" s="8">
        <v>124.8</v>
      </c>
      <c r="I328" s="8">
        <v>0</v>
      </c>
      <c r="J328" s="8">
        <v>1428.08</v>
      </c>
      <c r="K328" s="8">
        <v>37885.11</v>
      </c>
      <c r="L328" s="8">
        <v>33237.620000000003</v>
      </c>
      <c r="M328" s="8">
        <v>12517.97</v>
      </c>
      <c r="N328" s="8">
        <v>20028.759999999998</v>
      </c>
      <c r="O328" s="8">
        <v>3201.07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62816.26</v>
      </c>
      <c r="X328" s="8">
        <v>0</v>
      </c>
      <c r="Y328" s="8">
        <v>6850.08</v>
      </c>
      <c r="Z328" s="8">
        <v>0</v>
      </c>
      <c r="AA328" s="8">
        <v>1768</v>
      </c>
      <c r="AB328" s="8">
        <v>0</v>
      </c>
      <c r="AC328" s="8">
        <v>190000</v>
      </c>
      <c r="AD328" s="8">
        <v>0</v>
      </c>
      <c r="AE328" s="8">
        <v>13730.33</v>
      </c>
      <c r="AF328" s="8">
        <v>0</v>
      </c>
      <c r="AG328" s="8">
        <v>0</v>
      </c>
      <c r="AH328" s="8">
        <v>691765.2</v>
      </c>
      <c r="AI328" s="8">
        <v>179857.75</v>
      </c>
      <c r="AJ328" s="8">
        <v>203730.33</v>
      </c>
      <c r="AK328" s="8">
        <v>108423.41</v>
      </c>
      <c r="AL328" s="8">
        <v>80576.252999999997</v>
      </c>
      <c r="AM328" s="9">
        <v>1075353.28</v>
      </c>
      <c r="AN328" s="8">
        <v>3840.55</v>
      </c>
      <c r="AO328" s="8">
        <v>3757.26</v>
      </c>
      <c r="AP328" s="8">
        <v>848302.16</v>
      </c>
      <c r="AQ328" s="8">
        <v>3029.65</v>
      </c>
      <c r="AR328" s="8">
        <v>2804.71</v>
      </c>
      <c r="AS328" s="10">
        <v>8.0200805074321424E-2</v>
      </c>
      <c r="AT328" s="10">
        <v>-6.9200805074321428E-2</v>
      </c>
      <c r="AU328" s="11">
        <v>-54344.69</v>
      </c>
      <c r="AV328" s="8">
        <v>1021008.59</v>
      </c>
      <c r="AW328" s="8">
        <v>14065.19</v>
      </c>
      <c r="AX328" s="12">
        <v>1006943.4</v>
      </c>
    </row>
    <row r="329" spans="1:50" x14ac:dyDescent="0.2">
      <c r="A329" s="7">
        <v>3138</v>
      </c>
      <c r="B329" s="7" t="s">
        <v>376</v>
      </c>
      <c r="C329" s="7">
        <v>8503138</v>
      </c>
      <c r="D329" s="7">
        <v>116312</v>
      </c>
      <c r="E329" s="8">
        <v>415059.12</v>
      </c>
      <c r="F329" s="8">
        <v>0</v>
      </c>
      <c r="G329" s="8">
        <v>0</v>
      </c>
      <c r="H329" s="8">
        <v>33.6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9849.59</v>
      </c>
      <c r="X329" s="8">
        <v>0</v>
      </c>
      <c r="Y329" s="8">
        <v>680.19</v>
      </c>
      <c r="Z329" s="8">
        <v>0</v>
      </c>
      <c r="AA329" s="8">
        <v>1224</v>
      </c>
      <c r="AB329" s="8">
        <v>0</v>
      </c>
      <c r="AC329" s="8">
        <v>190000</v>
      </c>
      <c r="AD329" s="8">
        <v>0</v>
      </c>
      <c r="AE329" s="8">
        <v>10551.33</v>
      </c>
      <c r="AF329" s="8">
        <v>0</v>
      </c>
      <c r="AG329" s="8">
        <v>0</v>
      </c>
      <c r="AH329" s="8">
        <v>415059.12</v>
      </c>
      <c r="AI329" s="8">
        <v>11787.38</v>
      </c>
      <c r="AJ329" s="8">
        <v>200551.33</v>
      </c>
      <c r="AK329" s="8">
        <v>33.6</v>
      </c>
      <c r="AL329" s="8">
        <v>14003.5412</v>
      </c>
      <c r="AM329" s="9">
        <v>627397.82999999996</v>
      </c>
      <c r="AN329" s="8">
        <v>3734.51</v>
      </c>
      <c r="AO329" s="8">
        <v>3691.56</v>
      </c>
      <c r="AP329" s="8">
        <v>419631.35</v>
      </c>
      <c r="AQ329" s="8">
        <v>2497.81</v>
      </c>
      <c r="AR329" s="8">
        <v>2571.38</v>
      </c>
      <c r="AS329" s="10">
        <v>-2.8611095987368714E-2</v>
      </c>
      <c r="AT329" s="10">
        <v>1.3611095987368715E-2</v>
      </c>
      <c r="AU329" s="11">
        <v>5879.88</v>
      </c>
      <c r="AV329" s="8">
        <v>633277.71</v>
      </c>
      <c r="AW329" s="8">
        <v>1703.07</v>
      </c>
      <c r="AX329" s="12">
        <v>631574.64</v>
      </c>
    </row>
    <row r="330" spans="1:50" x14ac:dyDescent="0.2">
      <c r="A330" s="7">
        <v>3142</v>
      </c>
      <c r="B330" s="7" t="s">
        <v>377</v>
      </c>
      <c r="C330" s="7">
        <v>8503142</v>
      </c>
      <c r="D330" s="7">
        <v>116313</v>
      </c>
      <c r="E330" s="8">
        <v>864706.5</v>
      </c>
      <c r="F330" s="8">
        <v>0</v>
      </c>
      <c r="G330" s="8">
        <v>0</v>
      </c>
      <c r="H330" s="8">
        <v>91.2</v>
      </c>
      <c r="I330" s="8">
        <v>0</v>
      </c>
      <c r="J330" s="8">
        <v>712.26</v>
      </c>
      <c r="K330" s="8">
        <v>0</v>
      </c>
      <c r="L330" s="8">
        <v>0</v>
      </c>
      <c r="M330" s="8">
        <v>5341.95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15075.9</v>
      </c>
      <c r="X330" s="8">
        <v>0</v>
      </c>
      <c r="Y330" s="8">
        <v>1805.82</v>
      </c>
      <c r="Z330" s="8">
        <v>0</v>
      </c>
      <c r="AA330" s="8">
        <v>2040</v>
      </c>
      <c r="AB330" s="8">
        <v>0</v>
      </c>
      <c r="AC330" s="8">
        <v>190000</v>
      </c>
      <c r="AD330" s="8">
        <v>0</v>
      </c>
      <c r="AE330" s="8">
        <v>25388.33</v>
      </c>
      <c r="AF330" s="8">
        <v>0</v>
      </c>
      <c r="AG330" s="8">
        <v>0</v>
      </c>
      <c r="AH330" s="8">
        <v>864706.5</v>
      </c>
      <c r="AI330" s="8">
        <v>25067.13</v>
      </c>
      <c r="AJ330" s="8">
        <v>215388.33</v>
      </c>
      <c r="AK330" s="8">
        <v>6145.41</v>
      </c>
      <c r="AL330" s="8">
        <v>24337.506000000001</v>
      </c>
      <c r="AM330" s="9">
        <v>1105161.96</v>
      </c>
      <c r="AN330" s="8">
        <v>3157.61</v>
      </c>
      <c r="AO330" s="8">
        <v>3113.8</v>
      </c>
      <c r="AP330" s="8">
        <v>874440.63</v>
      </c>
      <c r="AQ330" s="8">
        <v>2498.4</v>
      </c>
      <c r="AR330" s="8">
        <v>2554.89</v>
      </c>
      <c r="AS330" s="10">
        <v>-2.211054096262453E-2</v>
      </c>
      <c r="AT330" s="10">
        <v>7.1105409626245307E-3</v>
      </c>
      <c r="AU330" s="11">
        <v>6358.33</v>
      </c>
      <c r="AV330" s="8">
        <v>1111520.29</v>
      </c>
      <c r="AW330" s="8">
        <v>3828.3</v>
      </c>
      <c r="AX330" s="12">
        <v>1107691.99</v>
      </c>
    </row>
    <row r="331" spans="1:50" x14ac:dyDescent="0.2">
      <c r="A331" s="7">
        <v>3143</v>
      </c>
      <c r="B331" s="7" t="s">
        <v>378</v>
      </c>
      <c r="C331" s="7">
        <v>8503143</v>
      </c>
      <c r="D331" s="7">
        <v>116314</v>
      </c>
      <c r="E331" s="8">
        <v>743647.59</v>
      </c>
      <c r="F331" s="8">
        <v>0</v>
      </c>
      <c r="G331" s="8">
        <v>0</v>
      </c>
      <c r="H331" s="8">
        <v>48.62</v>
      </c>
      <c r="I331" s="8">
        <v>0</v>
      </c>
      <c r="J331" s="8">
        <v>0</v>
      </c>
      <c r="K331" s="8">
        <v>726.51</v>
      </c>
      <c r="L331" s="8">
        <v>1089.75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77633.710000000006</v>
      </c>
      <c r="X331" s="8">
        <v>0</v>
      </c>
      <c r="Y331" s="8">
        <v>698.25</v>
      </c>
      <c r="Z331" s="8">
        <v>0</v>
      </c>
      <c r="AA331" s="8">
        <v>2205.92</v>
      </c>
      <c r="AB331" s="8">
        <v>0</v>
      </c>
      <c r="AC331" s="8">
        <v>190000</v>
      </c>
      <c r="AD331" s="8">
        <v>0</v>
      </c>
      <c r="AE331" s="8">
        <v>24210.33</v>
      </c>
      <c r="AF331" s="8">
        <v>0</v>
      </c>
      <c r="AG331" s="8">
        <v>0</v>
      </c>
      <c r="AH331" s="8">
        <v>743647.59</v>
      </c>
      <c r="AI331" s="8">
        <v>82402.759999999995</v>
      </c>
      <c r="AJ331" s="8">
        <v>214210.33</v>
      </c>
      <c r="AK331" s="8">
        <v>1864.88</v>
      </c>
      <c r="AL331" s="8">
        <v>85256.673900000009</v>
      </c>
      <c r="AM331" s="9">
        <v>1040260.68</v>
      </c>
      <c r="AN331" s="8">
        <v>3502.56</v>
      </c>
      <c r="AO331" s="8">
        <v>3450.01</v>
      </c>
      <c r="AP331" s="8">
        <v>810441.38</v>
      </c>
      <c r="AQ331" s="8">
        <v>2728.76</v>
      </c>
      <c r="AR331" s="8">
        <v>2713.48</v>
      </c>
      <c r="AS331" s="10">
        <v>5.6311452452202336E-3</v>
      </c>
      <c r="AT331" s="10">
        <v>0</v>
      </c>
      <c r="AU331" s="11">
        <v>0</v>
      </c>
      <c r="AV331" s="8">
        <v>1040260.68</v>
      </c>
      <c r="AW331" s="8">
        <v>5744.74</v>
      </c>
      <c r="AX331" s="12">
        <v>1034515.94</v>
      </c>
    </row>
    <row r="332" spans="1:50" x14ac:dyDescent="0.2">
      <c r="A332" s="7">
        <v>3144</v>
      </c>
      <c r="B332" s="7" t="s">
        <v>379</v>
      </c>
      <c r="C332" s="7">
        <v>8503144</v>
      </c>
      <c r="D332" s="7">
        <v>116315</v>
      </c>
      <c r="E332" s="8">
        <v>271764.90000000002</v>
      </c>
      <c r="F332" s="8">
        <v>0</v>
      </c>
      <c r="G332" s="8">
        <v>0</v>
      </c>
      <c r="H332" s="8">
        <v>14.4</v>
      </c>
      <c r="I332" s="8">
        <v>0</v>
      </c>
      <c r="J332" s="8">
        <v>1079.08</v>
      </c>
      <c r="K332" s="8">
        <v>0</v>
      </c>
      <c r="L332" s="8">
        <v>2158.14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4984.0600000000004</v>
      </c>
      <c r="Z332" s="8">
        <v>0</v>
      </c>
      <c r="AA332" s="8">
        <v>1088</v>
      </c>
      <c r="AB332" s="8">
        <v>0</v>
      </c>
      <c r="AC332" s="8">
        <v>190000</v>
      </c>
      <c r="AD332" s="8">
        <v>0</v>
      </c>
      <c r="AE332" s="8">
        <v>7136.33</v>
      </c>
      <c r="AF332" s="8">
        <v>12540</v>
      </c>
      <c r="AG332" s="8">
        <v>0</v>
      </c>
      <c r="AH332" s="8">
        <v>271764.90000000002</v>
      </c>
      <c r="AI332" s="8">
        <v>9323.68</v>
      </c>
      <c r="AJ332" s="8">
        <v>209676.33</v>
      </c>
      <c r="AK332" s="8">
        <v>3251.62</v>
      </c>
      <c r="AL332" s="8">
        <v>3042.8110000000006</v>
      </c>
      <c r="AM332" s="9">
        <v>490764.91</v>
      </c>
      <c r="AN332" s="8">
        <v>4461.5</v>
      </c>
      <c r="AO332" s="8">
        <v>4398.37</v>
      </c>
      <c r="AP332" s="8">
        <v>286684.36</v>
      </c>
      <c r="AQ332" s="8">
        <v>2606.2199999999998</v>
      </c>
      <c r="AR332" s="8">
        <v>2436.54</v>
      </c>
      <c r="AS332" s="10">
        <v>6.9639735034105671E-2</v>
      </c>
      <c r="AT332" s="10">
        <v>-5.8639735034105675E-2</v>
      </c>
      <c r="AU332" s="11">
        <v>-15716.59</v>
      </c>
      <c r="AV332" s="8">
        <v>475048.32</v>
      </c>
      <c r="AW332" s="8">
        <v>3342.72</v>
      </c>
      <c r="AX332" s="12">
        <v>471705.59999999998</v>
      </c>
    </row>
    <row r="333" spans="1:50" x14ac:dyDescent="0.2">
      <c r="A333" s="7">
        <v>3146</v>
      </c>
      <c r="B333" s="7" t="s">
        <v>380</v>
      </c>
      <c r="C333" s="7">
        <v>8503146</v>
      </c>
      <c r="D333" s="7">
        <v>116316</v>
      </c>
      <c r="E333" s="8">
        <v>289059.03000000003</v>
      </c>
      <c r="F333" s="8">
        <v>0</v>
      </c>
      <c r="G333" s="8">
        <v>0</v>
      </c>
      <c r="H333" s="8">
        <v>19.2</v>
      </c>
      <c r="I333" s="8">
        <v>0</v>
      </c>
      <c r="J333" s="8">
        <v>0</v>
      </c>
      <c r="K333" s="8">
        <v>2158.14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22613.86</v>
      </c>
      <c r="X333" s="8">
        <v>0</v>
      </c>
      <c r="Y333" s="8">
        <v>698.25</v>
      </c>
      <c r="Z333" s="8">
        <v>0</v>
      </c>
      <c r="AA333" s="8">
        <v>680</v>
      </c>
      <c r="AB333" s="8">
        <v>0</v>
      </c>
      <c r="AC333" s="8">
        <v>190000</v>
      </c>
      <c r="AD333" s="8">
        <v>0</v>
      </c>
      <c r="AE333" s="8">
        <v>14437.33</v>
      </c>
      <c r="AF333" s="8">
        <v>8455</v>
      </c>
      <c r="AG333" s="8">
        <v>0</v>
      </c>
      <c r="AH333" s="8">
        <v>289059.03000000003</v>
      </c>
      <c r="AI333" s="8">
        <v>26169.45</v>
      </c>
      <c r="AJ333" s="8">
        <v>212892.33</v>
      </c>
      <c r="AK333" s="8">
        <v>2177.34</v>
      </c>
      <c r="AL333" s="8">
        <v>25722.184300000001</v>
      </c>
      <c r="AM333" s="9">
        <v>528120.81000000006</v>
      </c>
      <c r="AN333" s="8">
        <v>4513.8500000000004</v>
      </c>
      <c r="AO333" s="8">
        <v>4462.49</v>
      </c>
      <c r="AP333" s="8">
        <v>317674.15000000002</v>
      </c>
      <c r="AQ333" s="8">
        <v>2715.16</v>
      </c>
      <c r="AR333" s="8">
        <v>2480.6799999999998</v>
      </c>
      <c r="AS333" s="10">
        <v>9.4522469645419813E-2</v>
      </c>
      <c r="AT333" s="10">
        <v>-8.3522469645419817E-2</v>
      </c>
      <c r="AU333" s="11">
        <v>-24241.52</v>
      </c>
      <c r="AV333" s="8">
        <v>503879.29</v>
      </c>
      <c r="AW333" s="8">
        <v>2174.7600000000002</v>
      </c>
      <c r="AX333" s="12">
        <v>501704.53</v>
      </c>
    </row>
    <row r="334" spans="1:50" x14ac:dyDescent="0.2">
      <c r="A334" s="7">
        <v>3147</v>
      </c>
      <c r="B334" s="7" t="s">
        <v>381</v>
      </c>
      <c r="C334" s="7">
        <v>8503147</v>
      </c>
      <c r="D334" s="7">
        <v>116317</v>
      </c>
      <c r="E334" s="8">
        <v>321176.7</v>
      </c>
      <c r="F334" s="8">
        <v>0</v>
      </c>
      <c r="G334" s="8">
        <v>0</v>
      </c>
      <c r="H334" s="8">
        <v>28.8</v>
      </c>
      <c r="I334" s="8">
        <v>0</v>
      </c>
      <c r="J334" s="8">
        <v>356.13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2627.52</v>
      </c>
      <c r="X334" s="8">
        <v>0</v>
      </c>
      <c r="Y334" s="8">
        <v>1384.47</v>
      </c>
      <c r="Z334" s="8">
        <v>0</v>
      </c>
      <c r="AA334" s="8">
        <v>1088</v>
      </c>
      <c r="AB334" s="8">
        <v>0</v>
      </c>
      <c r="AC334" s="8">
        <v>190000</v>
      </c>
      <c r="AD334" s="8">
        <v>0</v>
      </c>
      <c r="AE334" s="8">
        <v>8432.33</v>
      </c>
      <c r="AF334" s="8">
        <v>10276</v>
      </c>
      <c r="AG334" s="8">
        <v>0</v>
      </c>
      <c r="AH334" s="8">
        <v>321176.7</v>
      </c>
      <c r="AI334" s="8">
        <v>5484.92</v>
      </c>
      <c r="AJ334" s="8">
        <v>208708.33</v>
      </c>
      <c r="AK334" s="8">
        <v>384.93</v>
      </c>
      <c r="AL334" s="8">
        <v>5877.78</v>
      </c>
      <c r="AM334" s="9">
        <v>535369.94999999995</v>
      </c>
      <c r="AN334" s="8">
        <v>4118.2299999999996</v>
      </c>
      <c r="AO334" s="8">
        <v>4073.52</v>
      </c>
      <c r="AP334" s="8">
        <v>331124.88</v>
      </c>
      <c r="AQ334" s="8">
        <v>2547.11</v>
      </c>
      <c r="AR334" s="8">
        <v>2563.91</v>
      </c>
      <c r="AS334" s="10">
        <v>-6.5524920921560146E-3</v>
      </c>
      <c r="AT334" s="10">
        <v>0</v>
      </c>
      <c r="AU334" s="11">
        <v>0</v>
      </c>
      <c r="AV334" s="8">
        <v>535369.94999999995</v>
      </c>
      <c r="AW334" s="8">
        <v>1544.64</v>
      </c>
      <c r="AX334" s="12">
        <v>533825.31000000006</v>
      </c>
    </row>
    <row r="335" spans="1:50" x14ac:dyDescent="0.2">
      <c r="A335" s="7">
        <v>3149</v>
      </c>
      <c r="B335" s="7" t="s">
        <v>382</v>
      </c>
      <c r="C335" s="7">
        <v>8503149</v>
      </c>
      <c r="D335" s="7">
        <v>116318</v>
      </c>
      <c r="E335" s="8">
        <v>518823.9</v>
      </c>
      <c r="F335" s="8">
        <v>0</v>
      </c>
      <c r="G335" s="8">
        <v>0</v>
      </c>
      <c r="H335" s="8">
        <v>72</v>
      </c>
      <c r="I335" s="8">
        <v>0</v>
      </c>
      <c r="J335" s="8">
        <v>2147.4699999999998</v>
      </c>
      <c r="K335" s="8">
        <v>2143.9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1943.45</v>
      </c>
      <c r="W335" s="8">
        <v>24781.91</v>
      </c>
      <c r="X335" s="8">
        <v>0</v>
      </c>
      <c r="Y335" s="8">
        <v>0</v>
      </c>
      <c r="Z335" s="8">
        <v>0</v>
      </c>
      <c r="AA335" s="8">
        <v>952</v>
      </c>
      <c r="AB335" s="8">
        <v>0</v>
      </c>
      <c r="AC335" s="8">
        <v>190000</v>
      </c>
      <c r="AD335" s="8">
        <v>0</v>
      </c>
      <c r="AE335" s="8">
        <v>15850.33</v>
      </c>
      <c r="AF335" s="8">
        <v>0</v>
      </c>
      <c r="AG335" s="8">
        <v>0</v>
      </c>
      <c r="AH335" s="8">
        <v>518823.9</v>
      </c>
      <c r="AI335" s="8">
        <v>32040.73</v>
      </c>
      <c r="AJ335" s="8">
        <v>205850.33</v>
      </c>
      <c r="AK335" s="8">
        <v>4363.37</v>
      </c>
      <c r="AL335" s="8">
        <v>30406.486000000001</v>
      </c>
      <c r="AM335" s="9">
        <v>756714.96</v>
      </c>
      <c r="AN335" s="8">
        <v>3603.4</v>
      </c>
      <c r="AO335" s="8">
        <v>3558.44</v>
      </c>
      <c r="AP335" s="8">
        <v>541422.02</v>
      </c>
      <c r="AQ335" s="8">
        <v>2578.1999999999998</v>
      </c>
      <c r="AR335" s="8">
        <v>2494.75</v>
      </c>
      <c r="AS335" s="10">
        <v>3.3450245515582649E-2</v>
      </c>
      <c r="AT335" s="10">
        <v>-2.245024551558265E-2</v>
      </c>
      <c r="AU335" s="11">
        <v>-11761.63</v>
      </c>
      <c r="AV335" s="8">
        <v>744953.33</v>
      </c>
      <c r="AW335" s="8">
        <v>2522.5100000000002</v>
      </c>
      <c r="AX335" s="12">
        <v>742430.82</v>
      </c>
    </row>
    <row r="336" spans="1:50" x14ac:dyDescent="0.2">
      <c r="A336" s="7">
        <v>3150</v>
      </c>
      <c r="B336" s="7" t="s">
        <v>383</v>
      </c>
      <c r="C336" s="7">
        <v>8503150</v>
      </c>
      <c r="D336" s="7">
        <v>116319</v>
      </c>
      <c r="E336" s="8">
        <v>247059</v>
      </c>
      <c r="F336" s="8">
        <v>0</v>
      </c>
      <c r="G336" s="8">
        <v>0</v>
      </c>
      <c r="H336" s="8">
        <v>14.4</v>
      </c>
      <c r="I336" s="8">
        <v>0</v>
      </c>
      <c r="J336" s="8">
        <v>2492.91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16310.69</v>
      </c>
      <c r="X336" s="8">
        <v>0</v>
      </c>
      <c r="Y336" s="8">
        <v>698.25</v>
      </c>
      <c r="Z336" s="8">
        <v>0</v>
      </c>
      <c r="AA336" s="8">
        <v>680</v>
      </c>
      <c r="AB336" s="8">
        <v>0</v>
      </c>
      <c r="AC336" s="8">
        <v>190000</v>
      </c>
      <c r="AD336" s="8">
        <v>0</v>
      </c>
      <c r="AE336" s="8">
        <v>4475.33</v>
      </c>
      <c r="AF336" s="8">
        <v>0</v>
      </c>
      <c r="AG336" s="8">
        <v>0</v>
      </c>
      <c r="AH336" s="8">
        <v>247059</v>
      </c>
      <c r="AI336" s="8">
        <v>20196.25</v>
      </c>
      <c r="AJ336" s="8">
        <v>194475.33</v>
      </c>
      <c r="AK336" s="8">
        <v>2507.31</v>
      </c>
      <c r="AL336" s="8">
        <v>19032.011000000002</v>
      </c>
      <c r="AM336" s="9">
        <v>461730.58</v>
      </c>
      <c r="AN336" s="8">
        <v>4617.3100000000004</v>
      </c>
      <c r="AO336" s="8">
        <v>4566.5200000000004</v>
      </c>
      <c r="AP336" s="8">
        <v>262176.18</v>
      </c>
      <c r="AQ336" s="8">
        <v>2621.76</v>
      </c>
      <c r="AR336" s="8">
        <v>2522.04</v>
      </c>
      <c r="AS336" s="10">
        <v>3.9539420469144125E-2</v>
      </c>
      <c r="AT336" s="10">
        <v>-2.8539420469144126E-2</v>
      </c>
      <c r="AU336" s="11">
        <v>-7197.76</v>
      </c>
      <c r="AV336" s="8">
        <v>454532.82</v>
      </c>
      <c r="AW336" s="8">
        <v>1803.67</v>
      </c>
      <c r="AX336" s="12">
        <v>452729.15</v>
      </c>
    </row>
    <row r="337" spans="1:50" x14ac:dyDescent="0.2">
      <c r="A337" s="7">
        <v>3156</v>
      </c>
      <c r="B337" s="7" t="s">
        <v>384</v>
      </c>
      <c r="C337" s="7">
        <v>8503156</v>
      </c>
      <c r="D337" s="7">
        <v>116320</v>
      </c>
      <c r="E337" s="8">
        <v>370588.5</v>
      </c>
      <c r="F337" s="8">
        <v>0</v>
      </c>
      <c r="G337" s="8">
        <v>0</v>
      </c>
      <c r="H337" s="8">
        <v>33.6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49707.4</v>
      </c>
      <c r="X337" s="8">
        <v>0</v>
      </c>
      <c r="Y337" s="8">
        <v>716.31</v>
      </c>
      <c r="Z337" s="8">
        <v>0</v>
      </c>
      <c r="AA337" s="8">
        <v>1768</v>
      </c>
      <c r="AB337" s="8">
        <v>0</v>
      </c>
      <c r="AC337" s="8">
        <v>190000</v>
      </c>
      <c r="AD337" s="8">
        <v>0</v>
      </c>
      <c r="AE337" s="8">
        <v>9962.33</v>
      </c>
      <c r="AF337" s="8">
        <v>0</v>
      </c>
      <c r="AG337" s="8">
        <v>0</v>
      </c>
      <c r="AH337" s="8">
        <v>370588.5</v>
      </c>
      <c r="AI337" s="8">
        <v>52225.31</v>
      </c>
      <c r="AJ337" s="8">
        <v>199962.33</v>
      </c>
      <c r="AK337" s="8">
        <v>33.6</v>
      </c>
      <c r="AL337" s="8">
        <v>53416.645000000004</v>
      </c>
      <c r="AM337" s="9">
        <v>622776.14</v>
      </c>
      <c r="AN337" s="8">
        <v>4151.84</v>
      </c>
      <c r="AO337" s="8">
        <v>4095.48</v>
      </c>
      <c r="AP337" s="8">
        <v>414359.66</v>
      </c>
      <c r="AQ337" s="8">
        <v>2762.4</v>
      </c>
      <c r="AR337" s="8">
        <v>2417.16</v>
      </c>
      <c r="AS337" s="10">
        <v>0.14282877426401241</v>
      </c>
      <c r="AT337" s="10">
        <v>-0.1318287742640124</v>
      </c>
      <c r="AU337" s="11">
        <v>-47797.69</v>
      </c>
      <c r="AV337" s="8">
        <v>574978.44999999995</v>
      </c>
      <c r="AW337" s="8">
        <v>3529.05</v>
      </c>
      <c r="AX337" s="12">
        <v>571449.4</v>
      </c>
    </row>
    <row r="338" spans="1:50" x14ac:dyDescent="0.2">
      <c r="A338" s="7">
        <v>3163</v>
      </c>
      <c r="B338" s="7" t="s">
        <v>385</v>
      </c>
      <c r="C338" s="7">
        <v>8503163</v>
      </c>
      <c r="D338" s="7">
        <v>116321</v>
      </c>
      <c r="E338" s="8">
        <v>259411.95</v>
      </c>
      <c r="F338" s="8">
        <v>0</v>
      </c>
      <c r="G338" s="8">
        <v>0</v>
      </c>
      <c r="H338" s="8">
        <v>14.4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4005.88</v>
      </c>
      <c r="W338" s="8">
        <v>12161.23</v>
      </c>
      <c r="X338" s="8">
        <v>0</v>
      </c>
      <c r="Y338" s="8">
        <v>2106.8000000000002</v>
      </c>
      <c r="Z338" s="8">
        <v>0</v>
      </c>
      <c r="AA338" s="8">
        <v>1088</v>
      </c>
      <c r="AB338" s="8">
        <v>0</v>
      </c>
      <c r="AC338" s="8">
        <v>190000</v>
      </c>
      <c r="AD338" s="8">
        <v>0</v>
      </c>
      <c r="AE338" s="8">
        <v>9256.33</v>
      </c>
      <c r="AF338" s="8">
        <v>0</v>
      </c>
      <c r="AG338" s="8">
        <v>0</v>
      </c>
      <c r="AH338" s="8">
        <v>259411.95</v>
      </c>
      <c r="AI338" s="8">
        <v>19376.310000000001</v>
      </c>
      <c r="AJ338" s="8">
        <v>199256.33</v>
      </c>
      <c r="AK338" s="8">
        <v>14.4</v>
      </c>
      <c r="AL338" s="8">
        <v>14756.789500000001</v>
      </c>
      <c r="AM338" s="9">
        <v>478044.59</v>
      </c>
      <c r="AN338" s="8">
        <v>4552.8100000000004</v>
      </c>
      <c r="AO338" s="8">
        <v>4498.88</v>
      </c>
      <c r="AP338" s="8">
        <v>273126.53000000003</v>
      </c>
      <c r="AQ338" s="8">
        <v>2601.21</v>
      </c>
      <c r="AR338" s="8">
        <v>2438.27</v>
      </c>
      <c r="AS338" s="10">
        <v>6.6826069303235508E-2</v>
      </c>
      <c r="AT338" s="10">
        <v>-5.5826069303235512E-2</v>
      </c>
      <c r="AU338" s="11">
        <v>-14292.5</v>
      </c>
      <c r="AV338" s="8">
        <v>463752.09</v>
      </c>
      <c r="AW338" s="8">
        <v>2223.2800000000002</v>
      </c>
      <c r="AX338" s="12">
        <v>461528.81</v>
      </c>
    </row>
    <row r="339" spans="1:50" x14ac:dyDescent="0.2">
      <c r="A339" s="7">
        <v>3168</v>
      </c>
      <c r="B339" s="7" t="s">
        <v>386</v>
      </c>
      <c r="C339" s="7">
        <v>8503168</v>
      </c>
      <c r="D339" s="7">
        <v>116322</v>
      </c>
      <c r="E339" s="8">
        <v>207529.56</v>
      </c>
      <c r="F339" s="8">
        <v>0</v>
      </c>
      <c r="G339" s="8">
        <v>0</v>
      </c>
      <c r="H339" s="8">
        <v>4.8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9461.93</v>
      </c>
      <c r="X339" s="8">
        <v>0</v>
      </c>
      <c r="Y339" s="8">
        <v>0</v>
      </c>
      <c r="Z339" s="8">
        <v>0</v>
      </c>
      <c r="AA339" s="8">
        <v>408</v>
      </c>
      <c r="AB339" s="8">
        <v>0</v>
      </c>
      <c r="AC339" s="8">
        <v>190000</v>
      </c>
      <c r="AD339" s="8">
        <v>0</v>
      </c>
      <c r="AE339" s="8">
        <v>4899.33</v>
      </c>
      <c r="AF339" s="8">
        <v>0</v>
      </c>
      <c r="AG339" s="8">
        <v>0</v>
      </c>
      <c r="AH339" s="8">
        <v>207529.56</v>
      </c>
      <c r="AI339" s="8">
        <v>9874.73</v>
      </c>
      <c r="AJ339" s="8">
        <v>194899.33</v>
      </c>
      <c r="AK339" s="8">
        <v>4.8</v>
      </c>
      <c r="AL339" s="8">
        <v>11537.705599999999</v>
      </c>
      <c r="AM339" s="9">
        <v>412303.62</v>
      </c>
      <c r="AN339" s="8">
        <v>4908.38</v>
      </c>
      <c r="AO339" s="8">
        <v>4865.1000000000004</v>
      </c>
      <c r="AP339" s="8">
        <v>213768.67</v>
      </c>
      <c r="AQ339" s="8">
        <v>2544.87</v>
      </c>
      <c r="AR339" s="8">
        <v>2600.5700000000002</v>
      </c>
      <c r="AS339" s="10">
        <v>-2.1418381354856922E-2</v>
      </c>
      <c r="AT339" s="10">
        <v>6.4183813548569224E-3</v>
      </c>
      <c r="AU339" s="11">
        <v>1402.08</v>
      </c>
      <c r="AV339" s="8">
        <v>413705.7</v>
      </c>
      <c r="AW339" s="8">
        <v>891.58</v>
      </c>
      <c r="AX339" s="12">
        <v>412814.12</v>
      </c>
    </row>
    <row r="340" spans="1:50" x14ac:dyDescent="0.2">
      <c r="A340" s="7">
        <v>3169</v>
      </c>
      <c r="B340" s="7" t="s">
        <v>387</v>
      </c>
      <c r="C340" s="7">
        <v>8503169</v>
      </c>
      <c r="D340" s="7">
        <v>116323</v>
      </c>
      <c r="E340" s="8">
        <v>219882.51</v>
      </c>
      <c r="F340" s="8">
        <v>0</v>
      </c>
      <c r="G340" s="8">
        <v>0</v>
      </c>
      <c r="H340" s="8">
        <v>48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8715.31</v>
      </c>
      <c r="X340" s="8">
        <v>0</v>
      </c>
      <c r="Y340" s="8">
        <v>686.22</v>
      </c>
      <c r="Z340" s="8">
        <v>0</v>
      </c>
      <c r="AA340" s="8">
        <v>816</v>
      </c>
      <c r="AB340" s="8">
        <v>0</v>
      </c>
      <c r="AC340" s="8">
        <v>190000</v>
      </c>
      <c r="AD340" s="8">
        <v>0</v>
      </c>
      <c r="AE340" s="8">
        <v>4334.33</v>
      </c>
      <c r="AF340" s="8">
        <v>8794</v>
      </c>
      <c r="AG340" s="8">
        <v>0</v>
      </c>
      <c r="AH340" s="8">
        <v>219882.51</v>
      </c>
      <c r="AI340" s="8">
        <v>10265.530000000001</v>
      </c>
      <c r="AJ340" s="8">
        <v>203128.33</v>
      </c>
      <c r="AK340" s="8">
        <v>48</v>
      </c>
      <c r="AL340" s="8">
        <v>10918.935099999999</v>
      </c>
      <c r="AM340" s="9">
        <v>433276.37</v>
      </c>
      <c r="AN340" s="8">
        <v>4868.2700000000004</v>
      </c>
      <c r="AO340" s="8">
        <v>4821.21</v>
      </c>
      <c r="AP340" s="8">
        <v>234753.62</v>
      </c>
      <c r="AQ340" s="8">
        <v>2637.68</v>
      </c>
      <c r="AR340" s="8">
        <v>2648.23</v>
      </c>
      <c r="AS340" s="10">
        <v>-3.9837929484977446E-3</v>
      </c>
      <c r="AT340" s="10">
        <v>0</v>
      </c>
      <c r="AU340" s="11">
        <v>0</v>
      </c>
      <c r="AV340" s="8">
        <v>433276.37</v>
      </c>
      <c r="AW340" s="8">
        <v>1238.1300000000001</v>
      </c>
      <c r="AX340" s="12">
        <v>432038.24</v>
      </c>
    </row>
    <row r="341" spans="1:50" x14ac:dyDescent="0.2">
      <c r="A341" s="7">
        <v>3170</v>
      </c>
      <c r="B341" s="7" t="s">
        <v>388</v>
      </c>
      <c r="C341" s="7">
        <v>8503170</v>
      </c>
      <c r="D341" s="7">
        <v>116324</v>
      </c>
      <c r="E341" s="8">
        <v>882000.63</v>
      </c>
      <c r="F341" s="8">
        <v>0</v>
      </c>
      <c r="G341" s="8">
        <v>0</v>
      </c>
      <c r="H341" s="8">
        <v>76.8</v>
      </c>
      <c r="I341" s="8">
        <v>0</v>
      </c>
      <c r="J341" s="8">
        <v>356.13</v>
      </c>
      <c r="K341" s="8">
        <v>712.26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29936.44</v>
      </c>
      <c r="X341" s="8">
        <v>0</v>
      </c>
      <c r="Y341" s="8">
        <v>4297.8599999999997</v>
      </c>
      <c r="Z341" s="8">
        <v>0</v>
      </c>
      <c r="AA341" s="8">
        <v>1768</v>
      </c>
      <c r="AB341" s="8">
        <v>0</v>
      </c>
      <c r="AC341" s="8">
        <v>190000</v>
      </c>
      <c r="AD341" s="8">
        <v>0</v>
      </c>
      <c r="AE341" s="8">
        <v>26094.33</v>
      </c>
      <c r="AF341" s="8">
        <v>0</v>
      </c>
      <c r="AG341" s="8">
        <v>0</v>
      </c>
      <c r="AH341" s="8">
        <v>882000.63</v>
      </c>
      <c r="AI341" s="8">
        <v>37147.49</v>
      </c>
      <c r="AJ341" s="8">
        <v>216094.33</v>
      </c>
      <c r="AK341" s="8">
        <v>1145.19</v>
      </c>
      <c r="AL341" s="8">
        <v>38870.965299999996</v>
      </c>
      <c r="AM341" s="9">
        <v>1135242.45</v>
      </c>
      <c r="AN341" s="8">
        <v>3179.95</v>
      </c>
      <c r="AO341" s="8">
        <v>3131.47</v>
      </c>
      <c r="AP341" s="8">
        <v>901841.47</v>
      </c>
      <c r="AQ341" s="8">
        <v>2526.17</v>
      </c>
      <c r="AR341" s="8">
        <v>2721.68</v>
      </c>
      <c r="AS341" s="10">
        <v>-7.1834308221392584E-2</v>
      </c>
      <c r="AT341" s="10">
        <v>5.6834308221392585E-2</v>
      </c>
      <c r="AU341" s="11">
        <v>55222.47</v>
      </c>
      <c r="AV341" s="8">
        <v>1190464.92</v>
      </c>
      <c r="AW341" s="8">
        <v>5588.08</v>
      </c>
      <c r="AX341" s="12">
        <v>1184876.8400000001</v>
      </c>
    </row>
    <row r="342" spans="1:50" x14ac:dyDescent="0.2">
      <c r="A342" s="7">
        <v>3171</v>
      </c>
      <c r="B342" s="7" t="s">
        <v>389</v>
      </c>
      <c r="C342" s="7">
        <v>8503171</v>
      </c>
      <c r="D342" s="7">
        <v>116325</v>
      </c>
      <c r="E342" s="8">
        <v>459529.74</v>
      </c>
      <c r="F342" s="8">
        <v>0</v>
      </c>
      <c r="G342" s="8">
        <v>0</v>
      </c>
      <c r="H342" s="8">
        <v>189.22</v>
      </c>
      <c r="I342" s="8">
        <v>0</v>
      </c>
      <c r="J342" s="8">
        <v>0</v>
      </c>
      <c r="K342" s="8">
        <v>0</v>
      </c>
      <c r="L342" s="8">
        <v>0</v>
      </c>
      <c r="M342" s="8">
        <v>3810.59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36842.629999999997</v>
      </c>
      <c r="X342" s="8">
        <v>0</v>
      </c>
      <c r="Y342" s="8">
        <v>2034.56</v>
      </c>
      <c r="Z342" s="8">
        <v>0</v>
      </c>
      <c r="AA342" s="8">
        <v>2061.7600000000002</v>
      </c>
      <c r="AB342" s="8">
        <v>0</v>
      </c>
      <c r="AC342" s="8">
        <v>190000</v>
      </c>
      <c r="AD342" s="8">
        <v>0</v>
      </c>
      <c r="AE342" s="8">
        <v>18087.330000000002</v>
      </c>
      <c r="AF342" s="8">
        <v>0</v>
      </c>
      <c r="AG342" s="8">
        <v>0</v>
      </c>
      <c r="AH342" s="8">
        <v>459529.74</v>
      </c>
      <c r="AI342" s="8">
        <v>44938.76</v>
      </c>
      <c r="AJ342" s="8">
        <v>208087.33</v>
      </c>
      <c r="AK342" s="8">
        <v>3999.81</v>
      </c>
      <c r="AL342" s="8">
        <v>41837.9084</v>
      </c>
      <c r="AM342" s="9">
        <v>712555.83</v>
      </c>
      <c r="AN342" s="8">
        <v>3872.59</v>
      </c>
      <c r="AO342" s="8">
        <v>3816.85</v>
      </c>
      <c r="AP342" s="8">
        <v>494213.13</v>
      </c>
      <c r="AQ342" s="8">
        <v>2685.94</v>
      </c>
      <c r="AR342" s="8">
        <v>3038.1</v>
      </c>
      <c r="AS342" s="10">
        <v>-0.11591455185806915</v>
      </c>
      <c r="AT342" s="10">
        <v>0.10091455185806915</v>
      </c>
      <c r="AU342" s="11">
        <v>56412.28</v>
      </c>
      <c r="AV342" s="8">
        <v>768968.11</v>
      </c>
      <c r="AW342" s="8">
        <v>4000.69</v>
      </c>
      <c r="AX342" s="12">
        <v>764967.42</v>
      </c>
    </row>
    <row r="343" spans="1:50" x14ac:dyDescent="0.2">
      <c r="A343" s="7">
        <v>3172</v>
      </c>
      <c r="B343" s="7" t="s">
        <v>390</v>
      </c>
      <c r="C343" s="7">
        <v>8503172</v>
      </c>
      <c r="D343" s="7">
        <v>116326</v>
      </c>
      <c r="E343" s="8">
        <v>375529.68</v>
      </c>
      <c r="F343" s="8">
        <v>0</v>
      </c>
      <c r="G343" s="8">
        <v>0</v>
      </c>
      <c r="H343" s="8">
        <v>115.97</v>
      </c>
      <c r="I343" s="8">
        <v>0</v>
      </c>
      <c r="J343" s="8">
        <v>722.95</v>
      </c>
      <c r="K343" s="8">
        <v>7215.19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56584.88</v>
      </c>
      <c r="X343" s="8">
        <v>0</v>
      </c>
      <c r="Y343" s="8">
        <v>9071.24</v>
      </c>
      <c r="Z343" s="8">
        <v>0</v>
      </c>
      <c r="AA343" s="8">
        <v>1232.1600000000001</v>
      </c>
      <c r="AB343" s="8">
        <v>0</v>
      </c>
      <c r="AC343" s="8">
        <v>190000</v>
      </c>
      <c r="AD343" s="8">
        <v>0</v>
      </c>
      <c r="AE343" s="8">
        <v>8549.33</v>
      </c>
      <c r="AF343" s="8">
        <v>0</v>
      </c>
      <c r="AG343" s="8">
        <v>0</v>
      </c>
      <c r="AH343" s="8">
        <v>375529.68</v>
      </c>
      <c r="AI343" s="8">
        <v>74942.39</v>
      </c>
      <c r="AJ343" s="8">
        <v>198549.33</v>
      </c>
      <c r="AK343" s="8">
        <v>8054.11</v>
      </c>
      <c r="AL343" s="8">
        <v>61145.587799999994</v>
      </c>
      <c r="AM343" s="9">
        <v>649021.4</v>
      </c>
      <c r="AN343" s="8">
        <v>4298.1499999999996</v>
      </c>
      <c r="AO343" s="8">
        <v>4207.3100000000004</v>
      </c>
      <c r="AP343" s="8">
        <v>436754.13</v>
      </c>
      <c r="AQ343" s="8">
        <v>2892.41</v>
      </c>
      <c r="AR343" s="8">
        <v>2833.07</v>
      </c>
      <c r="AS343" s="10">
        <v>2.0945476108955897E-2</v>
      </c>
      <c r="AT343" s="10">
        <v>-9.9454761089558981E-3</v>
      </c>
      <c r="AU343" s="11">
        <v>-4254.6099999999997</v>
      </c>
      <c r="AV343" s="8">
        <v>644766.79</v>
      </c>
      <c r="AW343" s="8">
        <v>8645.25</v>
      </c>
      <c r="AX343" s="12">
        <v>636121.54</v>
      </c>
    </row>
    <row r="344" spans="1:50" x14ac:dyDescent="0.2">
      <c r="A344" s="7">
        <v>3176</v>
      </c>
      <c r="B344" s="7" t="s">
        <v>391</v>
      </c>
      <c r="C344" s="7">
        <v>8503176</v>
      </c>
      <c r="D344" s="7">
        <v>116327</v>
      </c>
      <c r="E344" s="8">
        <v>1109294.9099999999</v>
      </c>
      <c r="F344" s="8">
        <v>0</v>
      </c>
      <c r="G344" s="8">
        <v>0</v>
      </c>
      <c r="H344" s="8">
        <v>38.4</v>
      </c>
      <c r="I344" s="8">
        <v>0</v>
      </c>
      <c r="J344" s="8">
        <v>715.82</v>
      </c>
      <c r="K344" s="8">
        <v>1431.64</v>
      </c>
      <c r="L344" s="8">
        <v>1068.3900000000001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53727.64</v>
      </c>
      <c r="X344" s="8">
        <v>0</v>
      </c>
      <c r="Y344" s="8">
        <v>6759.79</v>
      </c>
      <c r="Z344" s="8">
        <v>0</v>
      </c>
      <c r="AA344" s="8">
        <v>3808</v>
      </c>
      <c r="AB344" s="8">
        <v>0</v>
      </c>
      <c r="AC344" s="8">
        <v>190000</v>
      </c>
      <c r="AD344" s="8">
        <v>0</v>
      </c>
      <c r="AE344" s="8">
        <v>21855.33</v>
      </c>
      <c r="AF344" s="8">
        <v>0</v>
      </c>
      <c r="AG344" s="8">
        <v>0</v>
      </c>
      <c r="AH344" s="8">
        <v>1109294.9099999999</v>
      </c>
      <c r="AI344" s="8">
        <v>67549.679999999993</v>
      </c>
      <c r="AJ344" s="8">
        <v>211855.33</v>
      </c>
      <c r="AK344" s="8">
        <v>3254.25</v>
      </c>
      <c r="AL344" s="8">
        <v>65146.0141</v>
      </c>
      <c r="AM344" s="9">
        <v>1388699.92</v>
      </c>
      <c r="AN344" s="8">
        <v>3092.87</v>
      </c>
      <c r="AO344" s="8">
        <v>3041.02</v>
      </c>
      <c r="AP344" s="8">
        <v>1153562</v>
      </c>
      <c r="AQ344" s="8">
        <v>2569.1799999999998</v>
      </c>
      <c r="AR344" s="8">
        <v>2631.77</v>
      </c>
      <c r="AS344" s="10">
        <v>-2.3782473392431766E-2</v>
      </c>
      <c r="AT344" s="10">
        <v>8.7824733924317666E-3</v>
      </c>
      <c r="AU344" s="11">
        <v>10377.94</v>
      </c>
      <c r="AV344" s="8">
        <v>1399077.86</v>
      </c>
      <c r="AW344" s="8">
        <v>8602.2999999999993</v>
      </c>
      <c r="AX344" s="12">
        <v>1390475.56</v>
      </c>
    </row>
    <row r="345" spans="1:50" x14ac:dyDescent="0.2">
      <c r="A345" s="7">
        <v>3177</v>
      </c>
      <c r="B345" s="7" t="s">
        <v>392</v>
      </c>
      <c r="C345" s="7">
        <v>8503177</v>
      </c>
      <c r="D345" s="7">
        <v>116328</v>
      </c>
      <c r="E345" s="8">
        <v>340941.42</v>
      </c>
      <c r="F345" s="8">
        <v>0</v>
      </c>
      <c r="G345" s="8">
        <v>0</v>
      </c>
      <c r="H345" s="8">
        <v>34.08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2326</v>
      </c>
      <c r="X345" s="8">
        <v>0</v>
      </c>
      <c r="Y345" s="8">
        <v>1823.88</v>
      </c>
      <c r="Z345" s="8">
        <v>0</v>
      </c>
      <c r="AA345" s="8">
        <v>552.16</v>
      </c>
      <c r="AB345" s="8">
        <v>0</v>
      </c>
      <c r="AC345" s="8">
        <v>190000</v>
      </c>
      <c r="AD345" s="8">
        <v>0</v>
      </c>
      <c r="AE345" s="8">
        <v>5723.33</v>
      </c>
      <c r="AF345" s="8">
        <v>0</v>
      </c>
      <c r="AG345" s="8">
        <v>0</v>
      </c>
      <c r="AH345" s="8">
        <v>340941.42</v>
      </c>
      <c r="AI345" s="8">
        <v>4736.12</v>
      </c>
      <c r="AJ345" s="8">
        <v>195723.33</v>
      </c>
      <c r="AK345" s="8">
        <v>34.08</v>
      </c>
      <c r="AL345" s="8">
        <v>5738.8221999999996</v>
      </c>
      <c r="AM345" s="9">
        <v>541400.87</v>
      </c>
      <c r="AN345" s="8">
        <v>3980.89</v>
      </c>
      <c r="AO345" s="8">
        <v>3934.46</v>
      </c>
      <c r="AP345" s="8">
        <v>339363.07</v>
      </c>
      <c r="AQ345" s="8">
        <v>2495.3200000000002</v>
      </c>
      <c r="AR345" s="8">
        <v>2426.31</v>
      </c>
      <c r="AS345" s="10">
        <v>2.8442367216060693E-2</v>
      </c>
      <c r="AT345" s="10">
        <v>-1.7442367216060694E-2</v>
      </c>
      <c r="AU345" s="11">
        <v>-5755.6</v>
      </c>
      <c r="AV345" s="8">
        <v>535645.27</v>
      </c>
      <c r="AW345" s="8">
        <v>1780.21</v>
      </c>
      <c r="AX345" s="12">
        <v>533865.06000000006</v>
      </c>
    </row>
    <row r="346" spans="1:50" x14ac:dyDescent="0.2">
      <c r="A346" s="7">
        <v>3181</v>
      </c>
      <c r="B346" s="7" t="s">
        <v>393</v>
      </c>
      <c r="C346" s="7">
        <v>8503181</v>
      </c>
      <c r="D346" s="7">
        <v>116329</v>
      </c>
      <c r="E346" s="8">
        <v>1032706.62</v>
      </c>
      <c r="F346" s="8">
        <v>0</v>
      </c>
      <c r="G346" s="8">
        <v>0</v>
      </c>
      <c r="H346" s="8">
        <v>153.6</v>
      </c>
      <c r="I346" s="8">
        <v>0</v>
      </c>
      <c r="J346" s="8">
        <v>359.69</v>
      </c>
      <c r="K346" s="8">
        <v>3596.91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30568.19</v>
      </c>
      <c r="X346" s="8">
        <v>0</v>
      </c>
      <c r="Y346" s="8">
        <v>14055.3</v>
      </c>
      <c r="Z346" s="8">
        <v>0</v>
      </c>
      <c r="AA346" s="8">
        <v>2584</v>
      </c>
      <c r="AB346" s="8">
        <v>0</v>
      </c>
      <c r="AC346" s="8">
        <v>190000</v>
      </c>
      <c r="AD346" s="8">
        <v>0</v>
      </c>
      <c r="AE346" s="8">
        <v>16439.330000000002</v>
      </c>
      <c r="AF346" s="8">
        <v>0</v>
      </c>
      <c r="AG346" s="8">
        <v>0</v>
      </c>
      <c r="AH346" s="8">
        <v>1032706.62</v>
      </c>
      <c r="AI346" s="8">
        <v>51317.69</v>
      </c>
      <c r="AJ346" s="8">
        <v>206439.33</v>
      </c>
      <c r="AK346" s="8">
        <v>4110.2</v>
      </c>
      <c r="AL346" s="8">
        <v>41306.2762</v>
      </c>
      <c r="AM346" s="9">
        <v>1290463.6399999999</v>
      </c>
      <c r="AN346" s="8">
        <v>3087.23</v>
      </c>
      <c r="AO346" s="8">
        <v>3027.56</v>
      </c>
      <c r="AP346" s="8">
        <v>1059078.9099999999</v>
      </c>
      <c r="AQ346" s="8">
        <v>2533.6799999999998</v>
      </c>
      <c r="AR346" s="8">
        <v>2660.62</v>
      </c>
      <c r="AS346" s="10">
        <v>-4.7710683975915408E-2</v>
      </c>
      <c r="AT346" s="10">
        <v>3.2710683975915408E-2</v>
      </c>
      <c r="AU346" s="11">
        <v>36378.83</v>
      </c>
      <c r="AV346" s="8">
        <v>1326842.47</v>
      </c>
      <c r="AW346" s="8">
        <v>11160.82</v>
      </c>
      <c r="AX346" s="12">
        <v>1315681.6499999999</v>
      </c>
    </row>
    <row r="347" spans="1:50" x14ac:dyDescent="0.2">
      <c r="A347" s="7">
        <v>3183</v>
      </c>
      <c r="B347" s="7" t="s">
        <v>394</v>
      </c>
      <c r="C347" s="7">
        <v>8503183</v>
      </c>
      <c r="D347" s="7">
        <v>116330</v>
      </c>
      <c r="E347" s="8">
        <v>891882.99</v>
      </c>
      <c r="F347" s="8">
        <v>0</v>
      </c>
      <c r="G347" s="8">
        <v>0</v>
      </c>
      <c r="H347" s="8">
        <v>148.80000000000001</v>
      </c>
      <c r="I347" s="8">
        <v>0</v>
      </c>
      <c r="J347" s="8">
        <v>3233.66</v>
      </c>
      <c r="K347" s="8">
        <v>0</v>
      </c>
      <c r="L347" s="8">
        <v>1079.08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2062.4299999999998</v>
      </c>
      <c r="W347" s="8">
        <v>111791.39</v>
      </c>
      <c r="X347" s="8">
        <v>0</v>
      </c>
      <c r="Y347" s="8">
        <v>7223.28</v>
      </c>
      <c r="Z347" s="8">
        <v>0</v>
      </c>
      <c r="AA347" s="8">
        <v>2856</v>
      </c>
      <c r="AB347" s="8">
        <v>0</v>
      </c>
      <c r="AC347" s="8">
        <v>190000</v>
      </c>
      <c r="AD347" s="8">
        <v>0</v>
      </c>
      <c r="AE347" s="8">
        <v>15143.33</v>
      </c>
      <c r="AF347" s="8">
        <v>0</v>
      </c>
      <c r="AG347" s="8">
        <v>0</v>
      </c>
      <c r="AH347" s="8">
        <v>891882.99</v>
      </c>
      <c r="AI347" s="8">
        <v>128394.64</v>
      </c>
      <c r="AJ347" s="8">
        <v>205143.33</v>
      </c>
      <c r="AK347" s="8">
        <v>4461.54</v>
      </c>
      <c r="AL347" s="8">
        <v>121156.37389999999</v>
      </c>
      <c r="AM347" s="9">
        <v>1225420.96</v>
      </c>
      <c r="AN347" s="8">
        <v>3394.52</v>
      </c>
      <c r="AO347" s="8">
        <v>3330.43</v>
      </c>
      <c r="AP347" s="8">
        <v>997143.58</v>
      </c>
      <c r="AQ347" s="8">
        <v>2762.17</v>
      </c>
      <c r="AR347" s="8">
        <v>2665.77</v>
      </c>
      <c r="AS347" s="10">
        <v>3.61621595261407E-2</v>
      </c>
      <c r="AT347" s="10">
        <v>-2.51621595261407E-2</v>
      </c>
      <c r="AU347" s="11">
        <v>-24214.63</v>
      </c>
      <c r="AV347" s="8">
        <v>1201206.33</v>
      </c>
      <c r="AW347" s="8">
        <v>11213.04</v>
      </c>
      <c r="AX347" s="12">
        <v>1189993.29</v>
      </c>
    </row>
    <row r="348" spans="1:50" x14ac:dyDescent="0.2">
      <c r="A348" s="7">
        <v>3184</v>
      </c>
      <c r="B348" s="7" t="s">
        <v>395</v>
      </c>
      <c r="C348" s="7">
        <v>8503184</v>
      </c>
      <c r="D348" s="7">
        <v>116331</v>
      </c>
      <c r="E348" s="8">
        <v>1003059.54</v>
      </c>
      <c r="F348" s="8">
        <v>0</v>
      </c>
      <c r="G348" s="8">
        <v>0</v>
      </c>
      <c r="H348" s="8">
        <v>154.37</v>
      </c>
      <c r="I348" s="8">
        <v>0</v>
      </c>
      <c r="J348" s="8">
        <v>3230.1</v>
      </c>
      <c r="K348" s="8">
        <v>7172.46</v>
      </c>
      <c r="L348" s="8">
        <v>2147.4699999999998</v>
      </c>
      <c r="M348" s="8">
        <v>3579.11</v>
      </c>
      <c r="N348" s="8">
        <v>5726.57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1943.45</v>
      </c>
      <c r="W348" s="8">
        <v>34803.79</v>
      </c>
      <c r="X348" s="8">
        <v>0</v>
      </c>
      <c r="Y348" s="8">
        <v>7084.83</v>
      </c>
      <c r="Z348" s="8">
        <v>0</v>
      </c>
      <c r="AA348" s="8">
        <v>1776.16</v>
      </c>
      <c r="AB348" s="8">
        <v>0</v>
      </c>
      <c r="AC348" s="8">
        <v>190000</v>
      </c>
      <c r="AD348" s="8">
        <v>0</v>
      </c>
      <c r="AE348" s="8">
        <v>19500.330000000002</v>
      </c>
      <c r="AF348" s="8">
        <v>0</v>
      </c>
      <c r="AG348" s="8">
        <v>0</v>
      </c>
      <c r="AH348" s="8">
        <v>1003059.54</v>
      </c>
      <c r="AI348" s="8">
        <v>67618.31</v>
      </c>
      <c r="AJ348" s="8">
        <v>209500.33</v>
      </c>
      <c r="AK348" s="8">
        <v>22010.080000000002</v>
      </c>
      <c r="AL348" s="8">
        <v>47035.393400000001</v>
      </c>
      <c r="AM348" s="9">
        <v>1280178.18</v>
      </c>
      <c r="AN348" s="8">
        <v>3168.76</v>
      </c>
      <c r="AO348" s="8">
        <v>3114.11</v>
      </c>
      <c r="AP348" s="8">
        <v>1048599.49</v>
      </c>
      <c r="AQ348" s="8">
        <v>2595.54</v>
      </c>
      <c r="AR348" s="8">
        <v>2742</v>
      </c>
      <c r="AS348" s="10">
        <v>-5.3413566739606143E-2</v>
      </c>
      <c r="AT348" s="10">
        <v>3.8413566739606143E-2</v>
      </c>
      <c r="AU348" s="11">
        <v>42553.32</v>
      </c>
      <c r="AV348" s="8">
        <v>1322731.5</v>
      </c>
      <c r="AW348" s="8">
        <v>8684.33</v>
      </c>
      <c r="AX348" s="12">
        <v>1314047.17</v>
      </c>
    </row>
    <row r="349" spans="1:50" x14ac:dyDescent="0.2">
      <c r="A349" s="7">
        <v>3185</v>
      </c>
      <c r="B349" s="7" t="s">
        <v>396</v>
      </c>
      <c r="C349" s="7">
        <v>8503185</v>
      </c>
      <c r="D349" s="7">
        <v>116332</v>
      </c>
      <c r="E349" s="8">
        <v>667059.30000000005</v>
      </c>
      <c r="F349" s="8">
        <v>0</v>
      </c>
      <c r="G349" s="8">
        <v>0</v>
      </c>
      <c r="H349" s="8">
        <v>91.2</v>
      </c>
      <c r="I349" s="8">
        <v>0</v>
      </c>
      <c r="J349" s="8">
        <v>12820.68</v>
      </c>
      <c r="K349" s="8">
        <v>14245.2</v>
      </c>
      <c r="L349" s="8">
        <v>13889.07</v>
      </c>
      <c r="M349" s="8">
        <v>1780.65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50095.07</v>
      </c>
      <c r="X349" s="8">
        <v>0</v>
      </c>
      <c r="Y349" s="8">
        <v>12640.74</v>
      </c>
      <c r="Z349" s="8">
        <v>0</v>
      </c>
      <c r="AA349" s="8">
        <v>1496</v>
      </c>
      <c r="AB349" s="8">
        <v>0</v>
      </c>
      <c r="AC349" s="8">
        <v>190000</v>
      </c>
      <c r="AD349" s="8">
        <v>0</v>
      </c>
      <c r="AE349" s="8">
        <v>13142.33</v>
      </c>
      <c r="AF349" s="8">
        <v>0</v>
      </c>
      <c r="AG349" s="8">
        <v>0</v>
      </c>
      <c r="AH349" s="8">
        <v>667059.30000000005</v>
      </c>
      <c r="AI349" s="8">
        <v>107058.61</v>
      </c>
      <c r="AJ349" s="8">
        <v>203142.33</v>
      </c>
      <c r="AK349" s="8">
        <v>42826.8</v>
      </c>
      <c r="AL349" s="8">
        <v>61048.343000000001</v>
      </c>
      <c r="AM349" s="9">
        <v>977260.24</v>
      </c>
      <c r="AN349" s="8">
        <v>3619.48</v>
      </c>
      <c r="AO349" s="8">
        <v>3539.31</v>
      </c>
      <c r="AP349" s="8">
        <v>752471.99</v>
      </c>
      <c r="AQ349" s="8">
        <v>2786.93</v>
      </c>
      <c r="AR349" s="8">
        <v>2720.32</v>
      </c>
      <c r="AS349" s="10">
        <v>2.4486089871779668E-2</v>
      </c>
      <c r="AT349" s="10">
        <v>-1.3486089871779669E-2</v>
      </c>
      <c r="AU349" s="11">
        <v>-9905.35</v>
      </c>
      <c r="AV349" s="8">
        <v>967354.89</v>
      </c>
      <c r="AW349" s="8">
        <v>12750.02</v>
      </c>
      <c r="AX349" s="12">
        <v>954604.87</v>
      </c>
    </row>
    <row r="350" spans="1:50" x14ac:dyDescent="0.2">
      <c r="A350" s="7">
        <v>3186</v>
      </c>
      <c r="B350" s="7" t="s">
        <v>397</v>
      </c>
      <c r="C350" s="7">
        <v>8503186</v>
      </c>
      <c r="D350" s="7">
        <v>116333</v>
      </c>
      <c r="E350" s="8">
        <v>919059.48</v>
      </c>
      <c r="F350" s="8">
        <v>0</v>
      </c>
      <c r="G350" s="8">
        <v>0</v>
      </c>
      <c r="H350" s="8">
        <v>206.4</v>
      </c>
      <c r="I350" s="8">
        <v>0</v>
      </c>
      <c r="J350" s="8">
        <v>19943.28</v>
      </c>
      <c r="K350" s="8">
        <v>14957.46</v>
      </c>
      <c r="L350" s="8">
        <v>20299.41</v>
      </c>
      <c r="M350" s="8">
        <v>1780.65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97117.51</v>
      </c>
      <c r="X350" s="8">
        <v>0</v>
      </c>
      <c r="Y350" s="8">
        <v>20465.96</v>
      </c>
      <c r="Z350" s="8">
        <v>0</v>
      </c>
      <c r="AA350" s="8">
        <v>3264</v>
      </c>
      <c r="AB350" s="8">
        <v>0</v>
      </c>
      <c r="AC350" s="8">
        <v>190000</v>
      </c>
      <c r="AD350" s="8">
        <v>0</v>
      </c>
      <c r="AE350" s="8">
        <v>18323.330000000002</v>
      </c>
      <c r="AF350" s="8">
        <v>0</v>
      </c>
      <c r="AG350" s="8">
        <v>0</v>
      </c>
      <c r="AH350" s="8">
        <v>919059.48</v>
      </c>
      <c r="AI350" s="8">
        <v>178034.67</v>
      </c>
      <c r="AJ350" s="8">
        <v>208323.33</v>
      </c>
      <c r="AK350" s="8">
        <v>57187.199999999997</v>
      </c>
      <c r="AL350" s="8">
        <v>112026.8248</v>
      </c>
      <c r="AM350" s="9">
        <v>1305417.48</v>
      </c>
      <c r="AN350" s="8">
        <v>3509.19</v>
      </c>
      <c r="AO350" s="8">
        <v>3421.23</v>
      </c>
      <c r="AP350" s="8">
        <v>1064373.71</v>
      </c>
      <c r="AQ350" s="8">
        <v>2861.22</v>
      </c>
      <c r="AR350" s="8">
        <v>2832.05</v>
      </c>
      <c r="AS350" s="10">
        <v>1.0299959393372157E-2</v>
      </c>
      <c r="AT350" s="10">
        <v>0</v>
      </c>
      <c r="AU350" s="11">
        <v>0</v>
      </c>
      <c r="AV350" s="8">
        <v>1305417.48</v>
      </c>
      <c r="AW350" s="8">
        <v>20383.12</v>
      </c>
      <c r="AX350" s="12">
        <v>1285034.3600000001</v>
      </c>
    </row>
    <row r="351" spans="1:50" x14ac:dyDescent="0.2">
      <c r="A351" s="7">
        <v>3190</v>
      </c>
      <c r="B351" s="7" t="s">
        <v>398</v>
      </c>
      <c r="C351" s="7">
        <v>8503190</v>
      </c>
      <c r="D351" s="7">
        <v>116334</v>
      </c>
      <c r="E351" s="8">
        <v>543529.80000000005</v>
      </c>
      <c r="F351" s="8">
        <v>0</v>
      </c>
      <c r="G351" s="8">
        <v>0</v>
      </c>
      <c r="H351" s="8">
        <v>283.2</v>
      </c>
      <c r="I351" s="8">
        <v>0</v>
      </c>
      <c r="J351" s="8">
        <v>8942.43</v>
      </c>
      <c r="K351" s="8">
        <v>19316.5</v>
      </c>
      <c r="L351" s="8">
        <v>13953.17</v>
      </c>
      <c r="M351" s="8">
        <v>46510.58</v>
      </c>
      <c r="N351" s="8">
        <v>14302.18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61997.84</v>
      </c>
      <c r="X351" s="8">
        <v>0</v>
      </c>
      <c r="Y351" s="8">
        <v>1203.8800000000001</v>
      </c>
      <c r="Z351" s="8">
        <v>0</v>
      </c>
      <c r="AA351" s="8">
        <v>2312</v>
      </c>
      <c r="AB351" s="8">
        <v>0</v>
      </c>
      <c r="AC351" s="8">
        <v>190000</v>
      </c>
      <c r="AD351" s="8">
        <v>0</v>
      </c>
      <c r="AE351" s="8">
        <v>24210.33</v>
      </c>
      <c r="AF351" s="8">
        <v>0</v>
      </c>
      <c r="AG351" s="8">
        <v>0</v>
      </c>
      <c r="AH351" s="8">
        <v>543529.80000000005</v>
      </c>
      <c r="AI351" s="8">
        <v>168821.78</v>
      </c>
      <c r="AJ351" s="8">
        <v>214210.33</v>
      </c>
      <c r="AK351" s="8">
        <v>103308.06</v>
      </c>
      <c r="AL351" s="8">
        <v>77763.943999999989</v>
      </c>
      <c r="AM351" s="9">
        <v>926561.91</v>
      </c>
      <c r="AN351" s="8">
        <v>4211.6499999999996</v>
      </c>
      <c r="AO351" s="8">
        <v>4130.0600000000004</v>
      </c>
      <c r="AP351" s="8">
        <v>694402.18</v>
      </c>
      <c r="AQ351" s="8">
        <v>3156.37</v>
      </c>
      <c r="AR351" s="8">
        <v>3503.49</v>
      </c>
      <c r="AS351" s="10">
        <v>-9.9078347590545401E-2</v>
      </c>
      <c r="AT351" s="10">
        <v>8.4078347590545402E-2</v>
      </c>
      <c r="AU351" s="11">
        <v>64804.88</v>
      </c>
      <c r="AV351" s="8">
        <v>991366.79</v>
      </c>
      <c r="AW351" s="8">
        <v>10492</v>
      </c>
      <c r="AX351" s="12">
        <v>980874.79</v>
      </c>
    </row>
    <row r="352" spans="1:50" x14ac:dyDescent="0.2">
      <c r="A352" s="7">
        <v>3191</v>
      </c>
      <c r="B352" s="7" t="s">
        <v>399</v>
      </c>
      <c r="C352" s="7">
        <v>8503191</v>
      </c>
      <c r="D352" s="7">
        <v>116335</v>
      </c>
      <c r="E352" s="8">
        <v>518823.9</v>
      </c>
      <c r="F352" s="8">
        <v>0</v>
      </c>
      <c r="G352" s="8">
        <v>0</v>
      </c>
      <c r="H352" s="8">
        <v>220.8</v>
      </c>
      <c r="I352" s="8">
        <v>0</v>
      </c>
      <c r="J352" s="8">
        <v>11040.03</v>
      </c>
      <c r="K352" s="8">
        <v>16381.98</v>
      </c>
      <c r="L352" s="8">
        <v>16025.85</v>
      </c>
      <c r="M352" s="8">
        <v>37393.65</v>
      </c>
      <c r="N352" s="8">
        <v>22792.32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2359.9</v>
      </c>
      <c r="W352" s="8">
        <v>27639.16</v>
      </c>
      <c r="X352" s="8">
        <v>0</v>
      </c>
      <c r="Y352" s="8">
        <v>0</v>
      </c>
      <c r="Z352" s="8">
        <v>0</v>
      </c>
      <c r="AA352" s="8">
        <v>1224</v>
      </c>
      <c r="AB352" s="8">
        <v>0</v>
      </c>
      <c r="AC352" s="8">
        <v>190000</v>
      </c>
      <c r="AD352" s="8">
        <v>0</v>
      </c>
      <c r="AE352" s="8">
        <v>12317.33</v>
      </c>
      <c r="AF352" s="8">
        <v>0</v>
      </c>
      <c r="AG352" s="8">
        <v>0</v>
      </c>
      <c r="AH352" s="8">
        <v>518823.9</v>
      </c>
      <c r="AI352" s="8">
        <v>135077.69</v>
      </c>
      <c r="AJ352" s="8">
        <v>202317.33</v>
      </c>
      <c r="AK352" s="8">
        <v>103854.63</v>
      </c>
      <c r="AL352" s="8">
        <v>43212.862000000001</v>
      </c>
      <c r="AM352" s="9">
        <v>856218.92</v>
      </c>
      <c r="AN352" s="8">
        <v>4077.23</v>
      </c>
      <c r="AO352" s="8">
        <v>4004.48</v>
      </c>
      <c r="AP352" s="8">
        <v>638622.76</v>
      </c>
      <c r="AQ352" s="8">
        <v>3041.06</v>
      </c>
      <c r="AR352" s="8">
        <v>3368.45</v>
      </c>
      <c r="AS352" s="10">
        <v>-9.7193070997046091E-2</v>
      </c>
      <c r="AT352" s="10">
        <v>8.2193070997046092E-2</v>
      </c>
      <c r="AU352" s="11">
        <v>58141.279999999999</v>
      </c>
      <c r="AV352" s="8">
        <v>914360.2</v>
      </c>
      <c r="AW352" s="8">
        <v>8209.93</v>
      </c>
      <c r="AX352" s="12">
        <v>906150.27</v>
      </c>
    </row>
    <row r="353" spans="1:50" x14ac:dyDescent="0.2">
      <c r="A353" s="7">
        <v>3192</v>
      </c>
      <c r="B353" s="7" t="s">
        <v>400</v>
      </c>
      <c r="C353" s="7">
        <v>8503192</v>
      </c>
      <c r="D353" s="7">
        <v>116336</v>
      </c>
      <c r="E353" s="8">
        <v>1017883.08</v>
      </c>
      <c r="F353" s="8">
        <v>0</v>
      </c>
      <c r="G353" s="8">
        <v>0</v>
      </c>
      <c r="H353" s="8">
        <v>369.6</v>
      </c>
      <c r="I353" s="8">
        <v>0</v>
      </c>
      <c r="J353" s="8">
        <v>48907.34</v>
      </c>
      <c r="K353" s="8">
        <v>44979.22</v>
      </c>
      <c r="L353" s="8">
        <v>41763.360000000001</v>
      </c>
      <c r="M353" s="8">
        <v>64263.66</v>
      </c>
      <c r="N353" s="8">
        <v>117095.54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107311.69</v>
      </c>
      <c r="X353" s="8">
        <v>0</v>
      </c>
      <c r="Y353" s="8">
        <v>5652.22</v>
      </c>
      <c r="Z353" s="8">
        <v>0</v>
      </c>
      <c r="AA353" s="8">
        <v>3400</v>
      </c>
      <c r="AB353" s="8">
        <v>0</v>
      </c>
      <c r="AC353" s="8">
        <v>190000</v>
      </c>
      <c r="AD353" s="8">
        <v>0</v>
      </c>
      <c r="AE353" s="8">
        <v>31040.33</v>
      </c>
      <c r="AF353" s="8">
        <v>0</v>
      </c>
      <c r="AG353" s="8">
        <v>0</v>
      </c>
      <c r="AH353" s="8">
        <v>1017883.08</v>
      </c>
      <c r="AI353" s="8">
        <v>433742.63</v>
      </c>
      <c r="AJ353" s="8">
        <v>221040.33</v>
      </c>
      <c r="AK353" s="8">
        <v>317378.71999999997</v>
      </c>
      <c r="AL353" s="8">
        <v>149228.3928</v>
      </c>
      <c r="AM353" s="9">
        <v>1672666.04</v>
      </c>
      <c r="AN353" s="8">
        <v>4059.87</v>
      </c>
      <c r="AO353" s="8">
        <v>3958.58</v>
      </c>
      <c r="AP353" s="8">
        <v>1409896.2</v>
      </c>
      <c r="AQ353" s="8">
        <v>3422.08</v>
      </c>
      <c r="AR353" s="8">
        <v>3420.48</v>
      </c>
      <c r="AS353" s="10">
        <v>4.6777060529513666E-4</v>
      </c>
      <c r="AT353" s="10">
        <v>0</v>
      </c>
      <c r="AU353" s="11">
        <v>0</v>
      </c>
      <c r="AV353" s="8">
        <v>1672666.04</v>
      </c>
      <c r="AW353" s="8">
        <v>27924.59</v>
      </c>
      <c r="AX353" s="12">
        <v>1644741.45</v>
      </c>
    </row>
    <row r="354" spans="1:50" x14ac:dyDescent="0.2">
      <c r="A354" s="7">
        <v>3196</v>
      </c>
      <c r="B354" s="7" t="s">
        <v>401</v>
      </c>
      <c r="C354" s="7">
        <v>8503196</v>
      </c>
      <c r="D354" s="7">
        <v>116337</v>
      </c>
      <c r="E354" s="8">
        <v>521294.49</v>
      </c>
      <c r="F354" s="8">
        <v>0</v>
      </c>
      <c r="G354" s="8">
        <v>0</v>
      </c>
      <c r="H354" s="8">
        <v>19.2</v>
      </c>
      <c r="I354" s="8">
        <v>0</v>
      </c>
      <c r="J354" s="8">
        <v>2136.7800000000002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15951.74</v>
      </c>
      <c r="X354" s="8">
        <v>0</v>
      </c>
      <c r="Y354" s="8">
        <v>0</v>
      </c>
      <c r="Z354" s="8">
        <v>0</v>
      </c>
      <c r="AA354" s="8">
        <v>544</v>
      </c>
      <c r="AB354" s="8">
        <v>0</v>
      </c>
      <c r="AC354" s="8">
        <v>190000</v>
      </c>
      <c r="AD354" s="8">
        <v>0</v>
      </c>
      <c r="AE354" s="8">
        <v>13259.33</v>
      </c>
      <c r="AF354" s="8">
        <v>0</v>
      </c>
      <c r="AG354" s="8">
        <v>0</v>
      </c>
      <c r="AH354" s="8">
        <v>521294.49</v>
      </c>
      <c r="AI354" s="8">
        <v>18651.72</v>
      </c>
      <c r="AJ354" s="8">
        <v>203259.33</v>
      </c>
      <c r="AK354" s="8">
        <v>2155.98</v>
      </c>
      <c r="AL354" s="8">
        <v>21380.282899999998</v>
      </c>
      <c r="AM354" s="9">
        <v>743205.54</v>
      </c>
      <c r="AN354" s="8">
        <v>3522.3</v>
      </c>
      <c r="AO354" s="8">
        <v>3480.19</v>
      </c>
      <c r="AP354" s="8">
        <v>531060.22</v>
      </c>
      <c r="AQ354" s="8">
        <v>2516.87</v>
      </c>
      <c r="AR354" s="8">
        <v>2558.4699999999998</v>
      </c>
      <c r="AS354" s="10">
        <v>-1.6259717721919708E-2</v>
      </c>
      <c r="AT354" s="10">
        <v>1.2597177219197085E-3</v>
      </c>
      <c r="AU354" s="11">
        <v>680.04</v>
      </c>
      <c r="AV354" s="8">
        <v>743885.58</v>
      </c>
      <c r="AW354" s="8">
        <v>1986.08</v>
      </c>
      <c r="AX354" s="12">
        <v>741899.5</v>
      </c>
    </row>
    <row r="355" spans="1:50" x14ac:dyDescent="0.2">
      <c r="A355" s="7">
        <v>3197</v>
      </c>
      <c r="B355" s="7" t="s">
        <v>402</v>
      </c>
      <c r="C355" s="7">
        <v>8503197</v>
      </c>
      <c r="D355" s="7">
        <v>116338</v>
      </c>
      <c r="E355" s="8">
        <v>854824.14</v>
      </c>
      <c r="F355" s="8">
        <v>0</v>
      </c>
      <c r="G355" s="8">
        <v>0</v>
      </c>
      <c r="H355" s="8">
        <v>72</v>
      </c>
      <c r="I355" s="8">
        <v>0</v>
      </c>
      <c r="J355" s="8">
        <v>3205.17</v>
      </c>
      <c r="K355" s="8">
        <v>3561.3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51042.7</v>
      </c>
      <c r="X355" s="8">
        <v>0</v>
      </c>
      <c r="Y355" s="8">
        <v>0</v>
      </c>
      <c r="Z355" s="8">
        <v>0</v>
      </c>
      <c r="AA355" s="8">
        <v>816</v>
      </c>
      <c r="AB355" s="8">
        <v>0</v>
      </c>
      <c r="AC355" s="8">
        <v>190000</v>
      </c>
      <c r="AD355" s="8">
        <v>0</v>
      </c>
      <c r="AE355" s="8">
        <v>19029.330000000002</v>
      </c>
      <c r="AF355" s="8">
        <v>0</v>
      </c>
      <c r="AG355" s="8">
        <v>0</v>
      </c>
      <c r="AH355" s="8">
        <v>854824.14</v>
      </c>
      <c r="AI355" s="8">
        <v>58697.17</v>
      </c>
      <c r="AJ355" s="8">
        <v>209029.33</v>
      </c>
      <c r="AK355" s="8">
        <v>6838.47</v>
      </c>
      <c r="AL355" s="8">
        <v>60274.788399999998</v>
      </c>
      <c r="AM355" s="9">
        <v>1122550.6399999999</v>
      </c>
      <c r="AN355" s="8">
        <v>3244.37</v>
      </c>
      <c r="AO355" s="8">
        <v>3198.18</v>
      </c>
      <c r="AP355" s="8">
        <v>897539.93</v>
      </c>
      <c r="AQ355" s="8">
        <v>2594.0500000000002</v>
      </c>
      <c r="AR355" s="8">
        <v>2687.36</v>
      </c>
      <c r="AS355" s="10">
        <v>-3.4721808763991405E-2</v>
      </c>
      <c r="AT355" s="10">
        <v>1.9721808763991405E-2</v>
      </c>
      <c r="AU355" s="11">
        <v>18337.86</v>
      </c>
      <c r="AV355" s="8">
        <v>1140888.5</v>
      </c>
      <c r="AW355" s="8">
        <v>4626.32</v>
      </c>
      <c r="AX355" s="12">
        <v>1136262.18</v>
      </c>
    </row>
    <row r="356" spans="1:50" x14ac:dyDescent="0.2">
      <c r="A356" s="7">
        <v>3199</v>
      </c>
      <c r="B356" s="7" t="s">
        <v>403</v>
      </c>
      <c r="C356" s="7">
        <v>8503199</v>
      </c>
      <c r="D356" s="7">
        <v>134652</v>
      </c>
      <c r="E356" s="8">
        <v>642353.4</v>
      </c>
      <c r="F356" s="8">
        <v>0</v>
      </c>
      <c r="G356" s="8">
        <v>0</v>
      </c>
      <c r="H356" s="8">
        <v>371.04</v>
      </c>
      <c r="I356" s="8">
        <v>0</v>
      </c>
      <c r="J356" s="8">
        <v>33604.42</v>
      </c>
      <c r="K356" s="8">
        <v>15014.44</v>
      </c>
      <c r="L356" s="8">
        <v>105108.21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4085.21</v>
      </c>
      <c r="W356" s="8">
        <v>119458.56</v>
      </c>
      <c r="X356" s="8">
        <v>0</v>
      </c>
      <c r="Y356" s="8">
        <v>3623.68</v>
      </c>
      <c r="Z356" s="8">
        <v>0</v>
      </c>
      <c r="AA356" s="8">
        <v>5460.4</v>
      </c>
      <c r="AB356" s="8">
        <v>0</v>
      </c>
      <c r="AC356" s="8">
        <v>190000</v>
      </c>
      <c r="AD356" s="8">
        <v>0</v>
      </c>
      <c r="AE356" s="8">
        <v>20089.330000000002</v>
      </c>
      <c r="AF356" s="8">
        <v>0</v>
      </c>
      <c r="AG356" s="8">
        <v>0</v>
      </c>
      <c r="AH356" s="8">
        <v>642353.4</v>
      </c>
      <c r="AI356" s="8">
        <v>286725.96000000002</v>
      </c>
      <c r="AJ356" s="8">
        <v>210089.33</v>
      </c>
      <c r="AK356" s="8">
        <v>154098.10999999999</v>
      </c>
      <c r="AL356" s="8">
        <v>141291.905</v>
      </c>
      <c r="AM356" s="9">
        <v>1139168.69</v>
      </c>
      <c r="AN356" s="8">
        <v>4398.33</v>
      </c>
      <c r="AO356" s="8">
        <v>4296.4799999999996</v>
      </c>
      <c r="AP356" s="8">
        <v>902698.34</v>
      </c>
      <c r="AQ356" s="8">
        <v>3485.32</v>
      </c>
      <c r="AR356" s="8">
        <v>3601.4</v>
      </c>
      <c r="AS356" s="10">
        <v>-3.223190981285054E-2</v>
      </c>
      <c r="AT356" s="10">
        <v>1.723190981285054E-2</v>
      </c>
      <c r="AU356" s="11">
        <v>16073.28</v>
      </c>
      <c r="AV356" s="8">
        <v>1155241.97</v>
      </c>
      <c r="AW356" s="8">
        <v>17531.38</v>
      </c>
      <c r="AX356" s="12">
        <v>1137710.5900000001</v>
      </c>
    </row>
    <row r="357" spans="1:50" x14ac:dyDescent="0.2">
      <c r="A357" s="7">
        <v>3213</v>
      </c>
      <c r="B357" s="7" t="s">
        <v>404</v>
      </c>
      <c r="C357" s="7">
        <v>8503213</v>
      </c>
      <c r="D357" s="7">
        <v>116345</v>
      </c>
      <c r="E357" s="8">
        <v>333529.65000000002</v>
      </c>
      <c r="F357" s="8">
        <v>0</v>
      </c>
      <c r="G357" s="8">
        <v>0</v>
      </c>
      <c r="H357" s="8">
        <v>4.8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2141.7600000000002</v>
      </c>
      <c r="W357" s="8">
        <v>10481.34</v>
      </c>
      <c r="X357" s="8">
        <v>0</v>
      </c>
      <c r="Y357" s="8">
        <v>704.27</v>
      </c>
      <c r="Z357" s="8">
        <v>0</v>
      </c>
      <c r="AA357" s="8">
        <v>1360</v>
      </c>
      <c r="AB357" s="8">
        <v>0</v>
      </c>
      <c r="AC357" s="8">
        <v>190000</v>
      </c>
      <c r="AD357" s="8">
        <v>0</v>
      </c>
      <c r="AE357" s="8">
        <v>6665.33</v>
      </c>
      <c r="AF357" s="8">
        <v>0</v>
      </c>
      <c r="AG357" s="8">
        <v>0</v>
      </c>
      <c r="AH357" s="8">
        <v>333529.65000000002</v>
      </c>
      <c r="AI357" s="8">
        <v>14692.17</v>
      </c>
      <c r="AJ357" s="8">
        <v>196665.33</v>
      </c>
      <c r="AK357" s="8">
        <v>4.8</v>
      </c>
      <c r="AL357" s="8">
        <v>13817.1165</v>
      </c>
      <c r="AM357" s="9">
        <v>544887.15</v>
      </c>
      <c r="AN357" s="8">
        <v>4036.2</v>
      </c>
      <c r="AO357" s="8">
        <v>3991.91</v>
      </c>
      <c r="AP357" s="8">
        <v>342241.89</v>
      </c>
      <c r="AQ357" s="8">
        <v>2535.13</v>
      </c>
      <c r="AR357" s="8">
        <v>2452.6</v>
      </c>
      <c r="AS357" s="10">
        <v>3.3650004077305798E-2</v>
      </c>
      <c r="AT357" s="10">
        <v>-2.2650004077305799E-2</v>
      </c>
      <c r="AU357" s="11">
        <v>-7499.44</v>
      </c>
      <c r="AV357" s="8">
        <v>537387.71</v>
      </c>
      <c r="AW357" s="8">
        <v>1572.78</v>
      </c>
      <c r="AX357" s="12">
        <v>535814.93000000005</v>
      </c>
    </row>
    <row r="358" spans="1:50" x14ac:dyDescent="0.2">
      <c r="A358" s="7">
        <v>3215</v>
      </c>
      <c r="B358" s="7" t="s">
        <v>405</v>
      </c>
      <c r="C358" s="7">
        <v>8503215</v>
      </c>
      <c r="D358" s="7">
        <v>116347</v>
      </c>
      <c r="E358" s="8">
        <v>321176.7</v>
      </c>
      <c r="F358" s="8">
        <v>0</v>
      </c>
      <c r="G358" s="8">
        <v>0</v>
      </c>
      <c r="H358" s="8">
        <v>52.8</v>
      </c>
      <c r="I358" s="8">
        <v>0</v>
      </c>
      <c r="J358" s="8">
        <v>21702.57</v>
      </c>
      <c r="K358" s="8">
        <v>0</v>
      </c>
      <c r="L358" s="8">
        <v>4337.66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1784.8</v>
      </c>
      <c r="W358" s="8">
        <v>60533.33</v>
      </c>
      <c r="X358" s="8">
        <v>0</v>
      </c>
      <c r="Y358" s="8">
        <v>2871.25</v>
      </c>
      <c r="Z358" s="8">
        <v>0</v>
      </c>
      <c r="AA358" s="8">
        <v>2448</v>
      </c>
      <c r="AB358" s="8">
        <v>0</v>
      </c>
      <c r="AC358" s="8">
        <v>190000</v>
      </c>
      <c r="AD358" s="8">
        <v>0</v>
      </c>
      <c r="AE358" s="8">
        <v>10080.33</v>
      </c>
      <c r="AF358" s="8">
        <v>0</v>
      </c>
      <c r="AG358" s="8">
        <v>0</v>
      </c>
      <c r="AH358" s="8">
        <v>321176.7</v>
      </c>
      <c r="AI358" s="8">
        <v>93730.41</v>
      </c>
      <c r="AJ358" s="8">
        <v>200080.33</v>
      </c>
      <c r="AK358" s="8">
        <v>26093.03</v>
      </c>
      <c r="AL358" s="8">
        <v>66354.399999999994</v>
      </c>
      <c r="AM358" s="9">
        <v>614987.43999999994</v>
      </c>
      <c r="AN358" s="8">
        <v>4730.67</v>
      </c>
      <c r="AO358" s="8">
        <v>4647.55</v>
      </c>
      <c r="AP358" s="8">
        <v>404101.33</v>
      </c>
      <c r="AQ358" s="8">
        <v>3108.47</v>
      </c>
      <c r="AR358" s="8">
        <v>2851.66</v>
      </c>
      <c r="AS358" s="10">
        <v>9.0056318074384731E-2</v>
      </c>
      <c r="AT358" s="10">
        <v>-7.9056318074384735E-2</v>
      </c>
      <c r="AU358" s="11">
        <v>-29307.43</v>
      </c>
      <c r="AV358" s="8">
        <v>585680.01</v>
      </c>
      <c r="AW358" s="8">
        <v>6513.68</v>
      </c>
      <c r="AX358" s="12">
        <v>579166.32999999996</v>
      </c>
    </row>
    <row r="359" spans="1:50" x14ac:dyDescent="0.2">
      <c r="A359" s="7">
        <v>3300</v>
      </c>
      <c r="B359" s="7" t="s">
        <v>406</v>
      </c>
      <c r="C359" s="7">
        <v>8503300</v>
      </c>
      <c r="D359" s="7">
        <v>116348</v>
      </c>
      <c r="E359" s="8">
        <v>200117.79</v>
      </c>
      <c r="F359" s="8">
        <v>0</v>
      </c>
      <c r="G359" s="8">
        <v>0</v>
      </c>
      <c r="H359" s="8">
        <v>4.8499999999999996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3316.7</v>
      </c>
      <c r="X359" s="8">
        <v>0</v>
      </c>
      <c r="Y359" s="8">
        <v>740.39</v>
      </c>
      <c r="Z359" s="8">
        <v>0</v>
      </c>
      <c r="AA359" s="8">
        <v>1101.5999999999999</v>
      </c>
      <c r="AB359" s="8">
        <v>0</v>
      </c>
      <c r="AC359" s="8">
        <v>190000</v>
      </c>
      <c r="AD359" s="8">
        <v>0</v>
      </c>
      <c r="AE359" s="8">
        <v>1508.33</v>
      </c>
      <c r="AF359" s="8">
        <v>0</v>
      </c>
      <c r="AG359" s="8">
        <v>0</v>
      </c>
      <c r="AH359" s="8">
        <v>200117.79</v>
      </c>
      <c r="AI359" s="8">
        <v>5163.54</v>
      </c>
      <c r="AJ359" s="8">
        <v>191508.33</v>
      </c>
      <c r="AK359" s="8">
        <v>4.8499999999999996</v>
      </c>
      <c r="AL359" s="8">
        <v>5318.3629000000001</v>
      </c>
      <c r="AM359" s="9">
        <v>396789.66</v>
      </c>
      <c r="AN359" s="8">
        <v>4959.87</v>
      </c>
      <c r="AO359" s="8">
        <v>4914.71</v>
      </c>
      <c r="AP359" s="8">
        <v>201668.32</v>
      </c>
      <c r="AQ359" s="8">
        <v>2520.85</v>
      </c>
      <c r="AR359" s="8">
        <v>2222.17</v>
      </c>
      <c r="AS359" s="10">
        <v>0.13440915861522737</v>
      </c>
      <c r="AT359" s="10">
        <v>-0.12340915861522737</v>
      </c>
      <c r="AU359" s="11">
        <v>-21938.89</v>
      </c>
      <c r="AV359" s="8">
        <v>374850.77</v>
      </c>
      <c r="AW359" s="8">
        <v>966.75</v>
      </c>
      <c r="AX359" s="12">
        <v>373884.02</v>
      </c>
    </row>
    <row r="360" spans="1:50" x14ac:dyDescent="0.2">
      <c r="A360" s="7">
        <v>3301</v>
      </c>
      <c r="B360" s="7" t="s">
        <v>407</v>
      </c>
      <c r="C360" s="7">
        <v>8503301</v>
      </c>
      <c r="D360" s="7">
        <v>116349</v>
      </c>
      <c r="E360" s="8">
        <v>237176.64</v>
      </c>
      <c r="F360" s="8">
        <v>0</v>
      </c>
      <c r="G360" s="8">
        <v>0</v>
      </c>
      <c r="H360" s="8">
        <v>33.6</v>
      </c>
      <c r="I360" s="8">
        <v>0</v>
      </c>
      <c r="J360" s="8">
        <v>0</v>
      </c>
      <c r="K360" s="8">
        <v>7834.86</v>
      </c>
      <c r="L360" s="8">
        <v>3205.17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11730.49</v>
      </c>
      <c r="X360" s="8">
        <v>0</v>
      </c>
      <c r="Y360" s="8">
        <v>0</v>
      </c>
      <c r="Z360" s="8">
        <v>0</v>
      </c>
      <c r="AA360" s="8">
        <v>816</v>
      </c>
      <c r="AB360" s="8">
        <v>0</v>
      </c>
      <c r="AC360" s="8">
        <v>190000</v>
      </c>
      <c r="AD360" s="8">
        <v>0</v>
      </c>
      <c r="AE360" s="8">
        <v>2097.33</v>
      </c>
      <c r="AF360" s="8">
        <v>0</v>
      </c>
      <c r="AG360" s="8">
        <v>0</v>
      </c>
      <c r="AH360" s="8">
        <v>237176.64</v>
      </c>
      <c r="AI360" s="8">
        <v>23620.12</v>
      </c>
      <c r="AJ360" s="8">
        <v>192097.33</v>
      </c>
      <c r="AK360" s="8">
        <v>11073.63</v>
      </c>
      <c r="AL360" s="8">
        <v>15209.6194</v>
      </c>
      <c r="AM360" s="9">
        <v>452894.09</v>
      </c>
      <c r="AN360" s="8">
        <v>4717.6499999999996</v>
      </c>
      <c r="AO360" s="8">
        <v>4667.1899999999996</v>
      </c>
      <c r="AP360" s="8">
        <v>255953.01</v>
      </c>
      <c r="AQ360" s="8">
        <v>2666.18</v>
      </c>
      <c r="AR360" s="8">
        <v>2446.61</v>
      </c>
      <c r="AS360" s="10">
        <v>8.9744585365056015E-2</v>
      </c>
      <c r="AT360" s="10">
        <v>-7.8744585365056019E-2</v>
      </c>
      <c r="AU360" s="11">
        <v>-18495.099999999999</v>
      </c>
      <c r="AV360" s="8">
        <v>434398.99</v>
      </c>
      <c r="AW360" s="8">
        <v>1679.59</v>
      </c>
      <c r="AX360" s="12">
        <v>432719.4</v>
      </c>
    </row>
    <row r="361" spans="1:50" x14ac:dyDescent="0.2">
      <c r="A361" s="7">
        <v>3305</v>
      </c>
      <c r="B361" s="7" t="s">
        <v>408</v>
      </c>
      <c r="C361" s="7">
        <v>8503305</v>
      </c>
      <c r="D361" s="7">
        <v>116350</v>
      </c>
      <c r="E361" s="8">
        <v>842471.19</v>
      </c>
      <c r="F361" s="8">
        <v>0</v>
      </c>
      <c r="G361" s="8">
        <v>0</v>
      </c>
      <c r="H361" s="8">
        <v>91.2</v>
      </c>
      <c r="I361" s="8">
        <v>0</v>
      </c>
      <c r="J361" s="8">
        <v>4697.3500000000004</v>
      </c>
      <c r="K361" s="8">
        <v>1445.88</v>
      </c>
      <c r="L361" s="8">
        <v>7585.57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47898.29</v>
      </c>
      <c r="X361" s="8">
        <v>0</v>
      </c>
      <c r="Y361" s="8">
        <v>3009.7</v>
      </c>
      <c r="Z361" s="8">
        <v>0</v>
      </c>
      <c r="AA361" s="8">
        <v>1224</v>
      </c>
      <c r="AB361" s="8">
        <v>0</v>
      </c>
      <c r="AC361" s="8">
        <v>190000</v>
      </c>
      <c r="AD361" s="8">
        <v>0</v>
      </c>
      <c r="AE361" s="8">
        <v>4028.33</v>
      </c>
      <c r="AF361" s="8">
        <v>0</v>
      </c>
      <c r="AG361" s="8">
        <v>0</v>
      </c>
      <c r="AH361" s="8">
        <v>842471.19</v>
      </c>
      <c r="AI361" s="8">
        <v>65951.990000000005</v>
      </c>
      <c r="AJ361" s="8">
        <v>194028.33</v>
      </c>
      <c r="AK361" s="8">
        <v>13820</v>
      </c>
      <c r="AL361" s="8">
        <v>57705.001900000003</v>
      </c>
      <c r="AM361" s="9">
        <v>1102451.51</v>
      </c>
      <c r="AN361" s="8">
        <v>3233</v>
      </c>
      <c r="AO361" s="8">
        <v>3181.35</v>
      </c>
      <c r="AP361" s="8">
        <v>890811.58</v>
      </c>
      <c r="AQ361" s="8">
        <v>2612.35</v>
      </c>
      <c r="AR361" s="8">
        <v>2582.1</v>
      </c>
      <c r="AS361" s="10">
        <v>1.1715270516246467E-2</v>
      </c>
      <c r="AT361" s="10">
        <v>-7.1527051624646794E-4</v>
      </c>
      <c r="AU361" s="11">
        <v>-629.79</v>
      </c>
      <c r="AV361" s="8">
        <v>1101821.72</v>
      </c>
      <c r="AW361" s="8">
        <v>6400.39</v>
      </c>
      <c r="AX361" s="12">
        <v>1095421.33</v>
      </c>
    </row>
    <row r="362" spans="1:50" x14ac:dyDescent="0.2">
      <c r="A362" s="7">
        <v>3308</v>
      </c>
      <c r="B362" s="7" t="s">
        <v>409</v>
      </c>
      <c r="C362" s="7">
        <v>8503308</v>
      </c>
      <c r="D362" s="7">
        <v>116351</v>
      </c>
      <c r="E362" s="8">
        <v>234706.05</v>
      </c>
      <c r="F362" s="8">
        <v>0</v>
      </c>
      <c r="G362" s="8">
        <v>0</v>
      </c>
      <c r="H362" s="8">
        <v>24</v>
      </c>
      <c r="I362" s="8">
        <v>0</v>
      </c>
      <c r="J362" s="8">
        <v>0</v>
      </c>
      <c r="K362" s="8">
        <v>719.38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10495.7</v>
      </c>
      <c r="X362" s="8">
        <v>0</v>
      </c>
      <c r="Y362" s="8">
        <v>0</v>
      </c>
      <c r="Z362" s="8">
        <v>0</v>
      </c>
      <c r="AA362" s="8">
        <v>1496</v>
      </c>
      <c r="AB362" s="8">
        <v>0</v>
      </c>
      <c r="AC362" s="8">
        <v>190000</v>
      </c>
      <c r="AD362" s="8">
        <v>0</v>
      </c>
      <c r="AE362" s="8">
        <v>1367.33</v>
      </c>
      <c r="AF362" s="8">
        <v>0</v>
      </c>
      <c r="AG362" s="8">
        <v>0</v>
      </c>
      <c r="AH362" s="8">
        <v>234706.05</v>
      </c>
      <c r="AI362" s="8">
        <v>12735.08</v>
      </c>
      <c r="AJ362" s="8">
        <v>191367.33</v>
      </c>
      <c r="AK362" s="8">
        <v>743.38</v>
      </c>
      <c r="AL362" s="8">
        <v>12917.0985</v>
      </c>
      <c r="AM362" s="9">
        <v>438808.46</v>
      </c>
      <c r="AN362" s="8">
        <v>4619.04</v>
      </c>
      <c r="AO362" s="8">
        <v>4575.24</v>
      </c>
      <c r="AP362" s="8">
        <v>243280.44</v>
      </c>
      <c r="AQ362" s="8">
        <v>2560.85</v>
      </c>
      <c r="AR362" s="8">
        <v>2459.58</v>
      </c>
      <c r="AS362" s="10">
        <v>4.1173696322136293E-2</v>
      </c>
      <c r="AT362" s="10">
        <v>-3.0173696322136293E-2</v>
      </c>
      <c r="AU362" s="11">
        <v>-7050.39</v>
      </c>
      <c r="AV362" s="8">
        <v>431758.07</v>
      </c>
      <c r="AW362" s="8">
        <v>1038.74</v>
      </c>
      <c r="AX362" s="12">
        <v>430719.33</v>
      </c>
    </row>
    <row r="363" spans="1:50" x14ac:dyDescent="0.2">
      <c r="A363" s="7">
        <v>3310</v>
      </c>
      <c r="B363" s="7" t="s">
        <v>410</v>
      </c>
      <c r="C363" s="7">
        <v>8503310</v>
      </c>
      <c r="D363" s="7">
        <v>116352</v>
      </c>
      <c r="E363" s="8">
        <v>447176.79</v>
      </c>
      <c r="F363" s="8">
        <v>0</v>
      </c>
      <c r="G363" s="8">
        <v>0</v>
      </c>
      <c r="H363" s="8">
        <v>148.80000000000001</v>
      </c>
      <c r="I363" s="8">
        <v>0</v>
      </c>
      <c r="J363" s="8">
        <v>5762.18</v>
      </c>
      <c r="K363" s="8">
        <v>0</v>
      </c>
      <c r="L363" s="8">
        <v>10801.43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2082.27</v>
      </c>
      <c r="W363" s="8">
        <v>21651.86</v>
      </c>
      <c r="X363" s="8">
        <v>0</v>
      </c>
      <c r="Y363" s="8">
        <v>7217.26</v>
      </c>
      <c r="Z363" s="8">
        <v>0</v>
      </c>
      <c r="AA363" s="8">
        <v>2992</v>
      </c>
      <c r="AB363" s="8">
        <v>0</v>
      </c>
      <c r="AC363" s="8">
        <v>190000</v>
      </c>
      <c r="AD363" s="8">
        <v>0</v>
      </c>
      <c r="AE363" s="8">
        <v>3062.33</v>
      </c>
      <c r="AF363" s="8">
        <v>0</v>
      </c>
      <c r="AG363" s="8">
        <v>0</v>
      </c>
      <c r="AH363" s="8">
        <v>447176.79</v>
      </c>
      <c r="AI363" s="8">
        <v>50655.8</v>
      </c>
      <c r="AJ363" s="8">
        <v>193062.33</v>
      </c>
      <c r="AK363" s="8">
        <v>16712.41</v>
      </c>
      <c r="AL363" s="8">
        <v>27794.868900000001</v>
      </c>
      <c r="AM363" s="9">
        <v>690894.92</v>
      </c>
      <c r="AN363" s="8">
        <v>3817.1</v>
      </c>
      <c r="AO363" s="8">
        <v>3746.92</v>
      </c>
      <c r="AP363" s="8">
        <v>485130.53</v>
      </c>
      <c r="AQ363" s="8">
        <v>2680.28</v>
      </c>
      <c r="AR363" s="8">
        <v>2708.21</v>
      </c>
      <c r="AS363" s="10">
        <v>-1.0313085026641152E-2</v>
      </c>
      <c r="AT363" s="10">
        <v>0</v>
      </c>
      <c r="AU363" s="11">
        <v>0</v>
      </c>
      <c r="AV363" s="8">
        <v>690894.92</v>
      </c>
      <c r="AW363" s="8">
        <v>6650.85</v>
      </c>
      <c r="AX363" s="12">
        <v>684244.07</v>
      </c>
    </row>
    <row r="364" spans="1:50" x14ac:dyDescent="0.2">
      <c r="A364" s="7">
        <v>3311</v>
      </c>
      <c r="B364" s="7" t="s">
        <v>411</v>
      </c>
      <c r="C364" s="7">
        <v>8503311</v>
      </c>
      <c r="D364" s="7">
        <v>116353</v>
      </c>
      <c r="E364" s="8">
        <v>289059.03000000003</v>
      </c>
      <c r="F364" s="8">
        <v>0</v>
      </c>
      <c r="G364" s="8">
        <v>0</v>
      </c>
      <c r="H364" s="8">
        <v>33.89</v>
      </c>
      <c r="I364" s="8">
        <v>0</v>
      </c>
      <c r="J364" s="8">
        <v>0</v>
      </c>
      <c r="K364" s="8">
        <v>2870.4</v>
      </c>
      <c r="L364" s="8">
        <v>0</v>
      </c>
      <c r="M364" s="8">
        <v>7176.02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24710.12</v>
      </c>
      <c r="X364" s="8">
        <v>0</v>
      </c>
      <c r="Y364" s="8">
        <v>0</v>
      </c>
      <c r="Z364" s="8">
        <v>0</v>
      </c>
      <c r="AA364" s="8">
        <v>1920.32</v>
      </c>
      <c r="AB364" s="8">
        <v>0</v>
      </c>
      <c r="AC364" s="8">
        <v>190000</v>
      </c>
      <c r="AD364" s="8">
        <v>0</v>
      </c>
      <c r="AE364" s="8">
        <v>3557.33</v>
      </c>
      <c r="AF364" s="8">
        <v>0</v>
      </c>
      <c r="AG364" s="8">
        <v>0</v>
      </c>
      <c r="AH364" s="8">
        <v>289059.03000000003</v>
      </c>
      <c r="AI364" s="8">
        <v>36710.75</v>
      </c>
      <c r="AJ364" s="8">
        <v>193557.33</v>
      </c>
      <c r="AK364" s="8">
        <v>10080.31</v>
      </c>
      <c r="AL364" s="8">
        <v>28608.741299999998</v>
      </c>
      <c r="AM364" s="9">
        <v>519327.11</v>
      </c>
      <c r="AN364" s="8">
        <v>4476.96</v>
      </c>
      <c r="AO364" s="8">
        <v>4423.49</v>
      </c>
      <c r="AP364" s="8">
        <v>319567.17</v>
      </c>
      <c r="AQ364" s="8">
        <v>2754.89</v>
      </c>
      <c r="AR364" s="8">
        <v>2471.5100000000002</v>
      </c>
      <c r="AS364" s="10">
        <v>0.11465864997511628</v>
      </c>
      <c r="AT364" s="10">
        <v>-0.10365864997511628</v>
      </c>
      <c r="AU364" s="11">
        <v>-29718.43</v>
      </c>
      <c r="AV364" s="8">
        <v>489608.68</v>
      </c>
      <c r="AW364" s="8">
        <v>2353.35</v>
      </c>
      <c r="AX364" s="12">
        <v>487255.33</v>
      </c>
    </row>
    <row r="365" spans="1:50" x14ac:dyDescent="0.2">
      <c r="A365" s="7">
        <v>3318</v>
      </c>
      <c r="B365" s="7" t="s">
        <v>412</v>
      </c>
      <c r="C365" s="7">
        <v>8503318</v>
      </c>
      <c r="D365" s="7">
        <v>116354</v>
      </c>
      <c r="E365" s="8">
        <v>281647.26</v>
      </c>
      <c r="F365" s="8">
        <v>0</v>
      </c>
      <c r="G365" s="8">
        <v>0</v>
      </c>
      <c r="H365" s="8">
        <v>4.8</v>
      </c>
      <c r="I365" s="8">
        <v>0</v>
      </c>
      <c r="J365" s="8">
        <v>0</v>
      </c>
      <c r="K365" s="8">
        <v>712.26</v>
      </c>
      <c r="L365" s="8">
        <v>1068.3900000000001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9447.56</v>
      </c>
      <c r="X365" s="8">
        <v>0</v>
      </c>
      <c r="Y365" s="8">
        <v>2829.12</v>
      </c>
      <c r="Z365" s="8">
        <v>0</v>
      </c>
      <c r="AA365" s="8">
        <v>1088</v>
      </c>
      <c r="AB365" s="8">
        <v>0</v>
      </c>
      <c r="AC365" s="8">
        <v>190000</v>
      </c>
      <c r="AD365" s="8">
        <v>0</v>
      </c>
      <c r="AE365" s="8">
        <v>1908.33</v>
      </c>
      <c r="AF365" s="8">
        <v>0</v>
      </c>
      <c r="AG365" s="8">
        <v>0</v>
      </c>
      <c r="AH365" s="8">
        <v>281647.26</v>
      </c>
      <c r="AI365" s="8">
        <v>15150.13</v>
      </c>
      <c r="AJ365" s="8">
        <v>191908.33</v>
      </c>
      <c r="AK365" s="8">
        <v>1785.45</v>
      </c>
      <c r="AL365" s="8">
        <v>12442.577600000001</v>
      </c>
      <c r="AM365" s="9">
        <v>488705.72</v>
      </c>
      <c r="AN365" s="8">
        <v>4286.8900000000003</v>
      </c>
      <c r="AO365" s="8">
        <v>4231.3</v>
      </c>
      <c r="AP365" s="8">
        <v>290459.88</v>
      </c>
      <c r="AQ365" s="8">
        <v>2547.89</v>
      </c>
      <c r="AR365" s="8">
        <v>2405.38</v>
      </c>
      <c r="AS365" s="10">
        <v>5.9246356085109114E-2</v>
      </c>
      <c r="AT365" s="10">
        <v>-4.8246356085109118E-2</v>
      </c>
      <c r="AU365" s="11">
        <v>-13229.79</v>
      </c>
      <c r="AV365" s="8">
        <v>475475.93</v>
      </c>
      <c r="AW365" s="8">
        <v>2615.17</v>
      </c>
      <c r="AX365" s="12">
        <v>472860.76</v>
      </c>
    </row>
    <row r="366" spans="1:50" x14ac:dyDescent="0.2">
      <c r="A366" s="7">
        <v>3321</v>
      </c>
      <c r="B366" s="7" t="s">
        <v>413</v>
      </c>
      <c r="C366" s="7">
        <v>8503321</v>
      </c>
      <c r="D366" s="7">
        <v>116355</v>
      </c>
      <c r="E366" s="8">
        <v>328588.46999999997</v>
      </c>
      <c r="F366" s="8">
        <v>0</v>
      </c>
      <c r="G366" s="8">
        <v>0</v>
      </c>
      <c r="H366" s="8">
        <v>14.4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30553.82</v>
      </c>
      <c r="X366" s="8">
        <v>0</v>
      </c>
      <c r="Y366" s="8">
        <v>4959.99</v>
      </c>
      <c r="Z366" s="8">
        <v>0</v>
      </c>
      <c r="AA366" s="8">
        <v>680</v>
      </c>
      <c r="AB366" s="8">
        <v>0</v>
      </c>
      <c r="AC366" s="8">
        <v>190000</v>
      </c>
      <c r="AD366" s="8">
        <v>0</v>
      </c>
      <c r="AE366" s="8">
        <v>1955.33</v>
      </c>
      <c r="AF366" s="8">
        <v>0</v>
      </c>
      <c r="AG366" s="8">
        <v>0</v>
      </c>
      <c r="AH366" s="8">
        <v>328588.46999999997</v>
      </c>
      <c r="AI366" s="8">
        <v>36208.21</v>
      </c>
      <c r="AJ366" s="8">
        <v>191955.33</v>
      </c>
      <c r="AK366" s="8">
        <v>14.4</v>
      </c>
      <c r="AL366" s="8">
        <v>33841.144699999997</v>
      </c>
      <c r="AM366" s="9">
        <v>556752.01</v>
      </c>
      <c r="AN366" s="8">
        <v>4186.1099999999997</v>
      </c>
      <c r="AO366" s="8">
        <v>4117.84</v>
      </c>
      <c r="AP366" s="8">
        <v>355717.61</v>
      </c>
      <c r="AQ366" s="8">
        <v>2674.57</v>
      </c>
      <c r="AR366" s="8">
        <v>2423.73</v>
      </c>
      <c r="AS366" s="10">
        <v>0.10349337591233353</v>
      </c>
      <c r="AT366" s="10">
        <v>-9.2493375912333531E-2</v>
      </c>
      <c r="AU366" s="11">
        <v>-29815.8</v>
      </c>
      <c r="AV366" s="8">
        <v>526936.21</v>
      </c>
      <c r="AW366" s="8">
        <v>4727.54</v>
      </c>
      <c r="AX366" s="12">
        <v>522208.67</v>
      </c>
    </row>
    <row r="367" spans="1:50" x14ac:dyDescent="0.2">
      <c r="A367" s="7">
        <v>3325</v>
      </c>
      <c r="B367" s="7" t="s">
        <v>414</v>
      </c>
      <c r="C367" s="7">
        <v>8503325</v>
      </c>
      <c r="D367" s="7">
        <v>116356</v>
      </c>
      <c r="E367" s="8">
        <v>281647.26</v>
      </c>
      <c r="F367" s="8">
        <v>0</v>
      </c>
      <c r="G367" s="8">
        <v>0</v>
      </c>
      <c r="H367" s="8">
        <v>14.4</v>
      </c>
      <c r="I367" s="8">
        <v>0</v>
      </c>
      <c r="J367" s="8">
        <v>1068.3900000000001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1462.72</v>
      </c>
      <c r="Z367" s="8">
        <v>0</v>
      </c>
      <c r="AA367" s="8">
        <v>1632</v>
      </c>
      <c r="AB367" s="8">
        <v>0</v>
      </c>
      <c r="AC367" s="8">
        <v>190000</v>
      </c>
      <c r="AD367" s="8">
        <v>0</v>
      </c>
      <c r="AE367" s="8">
        <v>2332.33</v>
      </c>
      <c r="AF367" s="8">
        <v>0</v>
      </c>
      <c r="AG367" s="8">
        <v>0</v>
      </c>
      <c r="AH367" s="8">
        <v>281647.26</v>
      </c>
      <c r="AI367" s="8">
        <v>4177.51</v>
      </c>
      <c r="AJ367" s="8">
        <v>192332.33</v>
      </c>
      <c r="AK367" s="8">
        <v>1082.79</v>
      </c>
      <c r="AL367" s="8">
        <v>2924.7516000000001</v>
      </c>
      <c r="AM367" s="9">
        <v>478157.1</v>
      </c>
      <c r="AN367" s="8">
        <v>4194.3599999999997</v>
      </c>
      <c r="AO367" s="8">
        <v>4149.2</v>
      </c>
      <c r="AP367" s="8">
        <v>280677</v>
      </c>
      <c r="AQ367" s="8">
        <v>2462.08</v>
      </c>
      <c r="AR367" s="8">
        <v>2588.8200000000002</v>
      </c>
      <c r="AS367" s="10">
        <v>-4.8956667516474775E-2</v>
      </c>
      <c r="AT367" s="10">
        <v>3.3956667516474776E-2</v>
      </c>
      <c r="AU367" s="11">
        <v>10021.48</v>
      </c>
      <c r="AV367" s="8">
        <v>488178.58</v>
      </c>
      <c r="AW367" s="8">
        <v>1415.83</v>
      </c>
      <c r="AX367" s="12">
        <v>486762.75</v>
      </c>
    </row>
    <row r="368" spans="1:50" x14ac:dyDescent="0.2">
      <c r="A368" s="7">
        <v>3326</v>
      </c>
      <c r="B368" s="7" t="s">
        <v>415</v>
      </c>
      <c r="C368" s="7">
        <v>8503326</v>
      </c>
      <c r="D368" s="7">
        <v>116357</v>
      </c>
      <c r="E368" s="8">
        <v>536118.03</v>
      </c>
      <c r="F368" s="8">
        <v>0</v>
      </c>
      <c r="G368" s="8">
        <v>0</v>
      </c>
      <c r="H368" s="8">
        <v>43.2</v>
      </c>
      <c r="I368" s="8">
        <v>0</v>
      </c>
      <c r="J368" s="8">
        <v>1431.64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13094.5</v>
      </c>
      <c r="X368" s="8">
        <v>0</v>
      </c>
      <c r="Y368" s="8">
        <v>3491.25</v>
      </c>
      <c r="Z368" s="8">
        <v>0</v>
      </c>
      <c r="AA368" s="8">
        <v>680</v>
      </c>
      <c r="AB368" s="8">
        <v>0</v>
      </c>
      <c r="AC368" s="8">
        <v>190000</v>
      </c>
      <c r="AD368" s="8">
        <v>0</v>
      </c>
      <c r="AE368" s="8">
        <v>2167.33</v>
      </c>
      <c r="AF368" s="8">
        <v>0</v>
      </c>
      <c r="AG368" s="8">
        <v>0</v>
      </c>
      <c r="AH368" s="8">
        <v>536118.03</v>
      </c>
      <c r="AI368" s="8">
        <v>18740.59</v>
      </c>
      <c r="AJ368" s="8">
        <v>192167.33</v>
      </c>
      <c r="AK368" s="8">
        <v>1474.84</v>
      </c>
      <c r="AL368" s="8">
        <v>18603.1643</v>
      </c>
      <c r="AM368" s="9">
        <v>747025.95</v>
      </c>
      <c r="AN368" s="8">
        <v>3442.52</v>
      </c>
      <c r="AO368" s="8">
        <v>3392.87</v>
      </c>
      <c r="AP368" s="8">
        <v>544086.19999999995</v>
      </c>
      <c r="AQ368" s="8">
        <v>2507.31</v>
      </c>
      <c r="AR368" s="8">
        <v>2507.12</v>
      </c>
      <c r="AS368" s="10">
        <v>7.578416669327937E-5</v>
      </c>
      <c r="AT368" s="10">
        <v>0</v>
      </c>
      <c r="AU368" s="11">
        <v>0</v>
      </c>
      <c r="AV368" s="8">
        <v>747025.95</v>
      </c>
      <c r="AW368" s="8">
        <v>3652.85</v>
      </c>
      <c r="AX368" s="12">
        <v>743373.1</v>
      </c>
    </row>
    <row r="369" spans="1:50" x14ac:dyDescent="0.2">
      <c r="A369" s="7">
        <v>3330</v>
      </c>
      <c r="B369" s="7" t="s">
        <v>416</v>
      </c>
      <c r="C369" s="7">
        <v>8503330</v>
      </c>
      <c r="D369" s="7">
        <v>116358</v>
      </c>
      <c r="E369" s="8">
        <v>993177.18</v>
      </c>
      <c r="F369" s="8">
        <v>0</v>
      </c>
      <c r="G369" s="8">
        <v>0</v>
      </c>
      <c r="H369" s="8">
        <v>115.2</v>
      </c>
      <c r="I369" s="8">
        <v>0</v>
      </c>
      <c r="J369" s="8">
        <v>1086.2</v>
      </c>
      <c r="K369" s="8">
        <v>0</v>
      </c>
      <c r="L369" s="8">
        <v>1089.75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1963.28</v>
      </c>
      <c r="W369" s="8">
        <v>63247</v>
      </c>
      <c r="X369" s="8">
        <v>0</v>
      </c>
      <c r="Y369" s="8">
        <v>9029.1</v>
      </c>
      <c r="Z369" s="8">
        <v>0</v>
      </c>
      <c r="AA369" s="8">
        <v>2992</v>
      </c>
      <c r="AB369" s="8">
        <v>0</v>
      </c>
      <c r="AC369" s="8">
        <v>190000</v>
      </c>
      <c r="AD369" s="8">
        <v>0</v>
      </c>
      <c r="AE369" s="8">
        <v>3722.33</v>
      </c>
      <c r="AF369" s="8">
        <v>0</v>
      </c>
      <c r="AG369" s="8">
        <v>0</v>
      </c>
      <c r="AH369" s="8">
        <v>993177.18</v>
      </c>
      <c r="AI369" s="8">
        <v>79522.53</v>
      </c>
      <c r="AJ369" s="8">
        <v>193722.33</v>
      </c>
      <c r="AK369" s="8">
        <v>2291.15</v>
      </c>
      <c r="AL369" s="8">
        <v>73407.886799999993</v>
      </c>
      <c r="AM369" s="9">
        <v>1266422.04</v>
      </c>
      <c r="AN369" s="8">
        <v>3150.3</v>
      </c>
      <c r="AO369" s="8">
        <v>3092.71</v>
      </c>
      <c r="AP369" s="8">
        <v>1049546.04</v>
      </c>
      <c r="AQ369" s="8">
        <v>2610.81</v>
      </c>
      <c r="AR369" s="8">
        <v>2593.4</v>
      </c>
      <c r="AS369" s="10">
        <v>6.7131950335466394E-3</v>
      </c>
      <c r="AT369" s="10">
        <v>0</v>
      </c>
      <c r="AU369" s="11">
        <v>0</v>
      </c>
      <c r="AV369" s="8">
        <v>1266422.04</v>
      </c>
      <c r="AW369" s="8">
        <v>9929.25</v>
      </c>
      <c r="AX369" s="12">
        <v>1256492.79</v>
      </c>
    </row>
    <row r="370" spans="1:50" x14ac:dyDescent="0.2">
      <c r="A370" s="7">
        <v>3341</v>
      </c>
      <c r="B370" s="7" t="s">
        <v>417</v>
      </c>
      <c r="C370" s="7">
        <v>8503341</v>
      </c>
      <c r="D370" s="7">
        <v>116359</v>
      </c>
      <c r="E370" s="8">
        <v>271764.90000000002</v>
      </c>
      <c r="F370" s="8">
        <v>0</v>
      </c>
      <c r="G370" s="8">
        <v>0</v>
      </c>
      <c r="H370" s="8">
        <v>19.2</v>
      </c>
      <c r="I370" s="8">
        <v>0</v>
      </c>
      <c r="J370" s="8">
        <v>0</v>
      </c>
      <c r="K370" s="8">
        <v>4394.6499999999996</v>
      </c>
      <c r="L370" s="8">
        <v>2200.88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17014.240000000002</v>
      </c>
      <c r="X370" s="8">
        <v>0</v>
      </c>
      <c r="Y370" s="8">
        <v>0</v>
      </c>
      <c r="Z370" s="8">
        <v>0</v>
      </c>
      <c r="AA370" s="8">
        <v>544</v>
      </c>
      <c r="AB370" s="8">
        <v>0</v>
      </c>
      <c r="AC370" s="8">
        <v>190000</v>
      </c>
      <c r="AD370" s="8">
        <v>0</v>
      </c>
      <c r="AE370" s="8">
        <v>2426.33</v>
      </c>
      <c r="AF370" s="8">
        <v>0</v>
      </c>
      <c r="AG370" s="8">
        <v>0</v>
      </c>
      <c r="AH370" s="8">
        <v>271764.90000000002</v>
      </c>
      <c r="AI370" s="8">
        <v>24172.97</v>
      </c>
      <c r="AJ370" s="8">
        <v>192426.33</v>
      </c>
      <c r="AK370" s="8">
        <v>6614.73</v>
      </c>
      <c r="AL370" s="8">
        <v>20393.362000000005</v>
      </c>
      <c r="AM370" s="9">
        <v>488364.2</v>
      </c>
      <c r="AN370" s="8">
        <v>4439.67</v>
      </c>
      <c r="AO370" s="8">
        <v>4390.92</v>
      </c>
      <c r="AP370" s="8">
        <v>290574.89</v>
      </c>
      <c r="AQ370" s="8">
        <v>2641.59</v>
      </c>
      <c r="AR370" s="8">
        <v>2342.6999999999998</v>
      </c>
      <c r="AS370" s="10">
        <v>0.12758355743373045</v>
      </c>
      <c r="AT370" s="10">
        <v>-0.11658355743373046</v>
      </c>
      <c r="AU370" s="11">
        <v>-30043.23</v>
      </c>
      <c r="AV370" s="8">
        <v>458320.97</v>
      </c>
      <c r="AW370" s="8">
        <v>1756.68</v>
      </c>
      <c r="AX370" s="12">
        <v>456564.29</v>
      </c>
    </row>
    <row r="371" spans="1:50" x14ac:dyDescent="0.2">
      <c r="A371" s="7">
        <v>3344</v>
      </c>
      <c r="B371" s="7" t="s">
        <v>418</v>
      </c>
      <c r="C371" s="7">
        <v>8503344</v>
      </c>
      <c r="D371" s="7">
        <v>116360</v>
      </c>
      <c r="E371" s="8">
        <v>494118</v>
      </c>
      <c r="F371" s="8">
        <v>0</v>
      </c>
      <c r="G371" s="8">
        <v>0</v>
      </c>
      <c r="H371" s="8">
        <v>33.6</v>
      </c>
      <c r="I371" s="8">
        <v>0</v>
      </c>
      <c r="J371" s="8">
        <v>722.95</v>
      </c>
      <c r="K371" s="8">
        <v>7955.95</v>
      </c>
      <c r="L371" s="8">
        <v>8675.32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6173.94</v>
      </c>
      <c r="X371" s="8">
        <v>0</v>
      </c>
      <c r="Y371" s="8">
        <v>2112.81</v>
      </c>
      <c r="Z371" s="8">
        <v>0</v>
      </c>
      <c r="AA371" s="8">
        <v>1632</v>
      </c>
      <c r="AB371" s="8">
        <v>0</v>
      </c>
      <c r="AC371" s="8">
        <v>190000</v>
      </c>
      <c r="AD371" s="8">
        <v>0</v>
      </c>
      <c r="AE371" s="8">
        <v>3062.33</v>
      </c>
      <c r="AF371" s="8">
        <v>0</v>
      </c>
      <c r="AG371" s="8">
        <v>0</v>
      </c>
      <c r="AH371" s="8">
        <v>494118</v>
      </c>
      <c r="AI371" s="8">
        <v>27306.57</v>
      </c>
      <c r="AJ371" s="8">
        <v>193062.33</v>
      </c>
      <c r="AK371" s="8">
        <v>17387.82</v>
      </c>
      <c r="AL371" s="8">
        <v>12853.902</v>
      </c>
      <c r="AM371" s="9">
        <v>714486.9</v>
      </c>
      <c r="AN371" s="8">
        <v>3572.43</v>
      </c>
      <c r="AO371" s="8">
        <v>3522.62</v>
      </c>
      <c r="AP371" s="8">
        <v>511460.69</v>
      </c>
      <c r="AQ371" s="8">
        <v>2557.3000000000002</v>
      </c>
      <c r="AR371" s="8">
        <v>2550.1799999999998</v>
      </c>
      <c r="AS371" s="10">
        <v>2.7919597832311233E-3</v>
      </c>
      <c r="AT371" s="10">
        <v>0</v>
      </c>
      <c r="AU371" s="11">
        <v>0</v>
      </c>
      <c r="AV371" s="8">
        <v>714486.9</v>
      </c>
      <c r="AW371" s="8">
        <v>3408.28</v>
      </c>
      <c r="AX371" s="12">
        <v>711078.62</v>
      </c>
    </row>
    <row r="372" spans="1:50" x14ac:dyDescent="0.2">
      <c r="A372" s="7">
        <v>3345</v>
      </c>
      <c r="B372" s="7" t="s">
        <v>419</v>
      </c>
      <c r="C372" s="7">
        <v>8503345</v>
      </c>
      <c r="D372" s="7">
        <v>116361</v>
      </c>
      <c r="E372" s="8">
        <v>336000.24</v>
      </c>
      <c r="F372" s="8">
        <v>0</v>
      </c>
      <c r="G372" s="8">
        <v>0</v>
      </c>
      <c r="H372" s="8">
        <v>24.34</v>
      </c>
      <c r="I372" s="8">
        <v>0</v>
      </c>
      <c r="J372" s="8">
        <v>0</v>
      </c>
      <c r="K372" s="8">
        <v>3668.14</v>
      </c>
      <c r="L372" s="8">
        <v>3301.32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2201.25</v>
      </c>
      <c r="W372" s="8">
        <v>19814.04</v>
      </c>
      <c r="X372" s="8">
        <v>0</v>
      </c>
      <c r="Y372" s="8">
        <v>2895.33</v>
      </c>
      <c r="Z372" s="8">
        <v>0</v>
      </c>
      <c r="AA372" s="8">
        <v>1380.4</v>
      </c>
      <c r="AB372" s="8">
        <v>0</v>
      </c>
      <c r="AC372" s="8">
        <v>190000</v>
      </c>
      <c r="AD372" s="8">
        <v>0</v>
      </c>
      <c r="AE372" s="8">
        <v>1743.33</v>
      </c>
      <c r="AF372" s="8">
        <v>0</v>
      </c>
      <c r="AG372" s="8">
        <v>0</v>
      </c>
      <c r="AH372" s="8">
        <v>336000.24</v>
      </c>
      <c r="AI372" s="8">
        <v>33284.82</v>
      </c>
      <c r="AJ372" s="8">
        <v>191743.33</v>
      </c>
      <c r="AK372" s="8">
        <v>6993.8</v>
      </c>
      <c r="AL372" s="8">
        <v>23873.422400000003</v>
      </c>
      <c r="AM372" s="9">
        <v>561028.39</v>
      </c>
      <c r="AN372" s="8">
        <v>4186.78</v>
      </c>
      <c r="AO372" s="8">
        <v>4127.01</v>
      </c>
      <c r="AP372" s="8">
        <v>361276.46</v>
      </c>
      <c r="AQ372" s="8">
        <v>2696.09</v>
      </c>
      <c r="AR372" s="8">
        <v>2563.5700000000002</v>
      </c>
      <c r="AS372" s="10">
        <v>5.1693536747582459E-2</v>
      </c>
      <c r="AT372" s="10">
        <v>-4.0693536747582457E-2</v>
      </c>
      <c r="AU372" s="11">
        <v>-13978.98</v>
      </c>
      <c r="AV372" s="8">
        <v>547049.41</v>
      </c>
      <c r="AW372" s="8">
        <v>3549.3</v>
      </c>
      <c r="AX372" s="12">
        <v>543500.11</v>
      </c>
    </row>
    <row r="373" spans="1:50" x14ac:dyDescent="0.2">
      <c r="A373" s="7">
        <v>3346</v>
      </c>
      <c r="B373" s="7" t="s">
        <v>420</v>
      </c>
      <c r="C373" s="7">
        <v>8503346</v>
      </c>
      <c r="D373" s="7">
        <v>116362</v>
      </c>
      <c r="E373" s="8">
        <v>546000.39</v>
      </c>
      <c r="F373" s="8">
        <v>0</v>
      </c>
      <c r="G373" s="8">
        <v>0</v>
      </c>
      <c r="H373" s="8">
        <v>120</v>
      </c>
      <c r="I373" s="8">
        <v>0</v>
      </c>
      <c r="J373" s="8">
        <v>9971.64</v>
      </c>
      <c r="K373" s="8">
        <v>19943.28</v>
      </c>
      <c r="L373" s="8">
        <v>9615.51</v>
      </c>
      <c r="M373" s="8">
        <v>56980.800000000003</v>
      </c>
      <c r="N373" s="8">
        <v>5698.08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67626.179999999993</v>
      </c>
      <c r="X373" s="8">
        <v>0</v>
      </c>
      <c r="Y373" s="8">
        <v>2786.98</v>
      </c>
      <c r="Z373" s="8">
        <v>0</v>
      </c>
      <c r="AA373" s="8">
        <v>952</v>
      </c>
      <c r="AB373" s="8">
        <v>0</v>
      </c>
      <c r="AC373" s="8">
        <v>190000</v>
      </c>
      <c r="AD373" s="8">
        <v>0</v>
      </c>
      <c r="AE373" s="8">
        <v>2874.33</v>
      </c>
      <c r="AF373" s="8">
        <v>0</v>
      </c>
      <c r="AG373" s="8">
        <v>0</v>
      </c>
      <c r="AH373" s="8">
        <v>546000.39</v>
      </c>
      <c r="AI373" s="8">
        <v>173694.47</v>
      </c>
      <c r="AJ373" s="8">
        <v>192874.33</v>
      </c>
      <c r="AK373" s="8">
        <v>102329.31</v>
      </c>
      <c r="AL373" s="8">
        <v>83319.114899999986</v>
      </c>
      <c r="AM373" s="9">
        <v>912569.19</v>
      </c>
      <c r="AN373" s="8">
        <v>4129.2700000000004</v>
      </c>
      <c r="AO373" s="8">
        <v>4043.9</v>
      </c>
      <c r="AP373" s="8">
        <v>700826.64</v>
      </c>
      <c r="AQ373" s="8">
        <v>3171.16</v>
      </c>
      <c r="AR373" s="8">
        <v>3163.3</v>
      </c>
      <c r="AS373" s="10">
        <v>2.4847469414850543E-3</v>
      </c>
      <c r="AT373" s="10">
        <v>0</v>
      </c>
      <c r="AU373" s="11">
        <v>0</v>
      </c>
      <c r="AV373" s="8">
        <v>912569.19</v>
      </c>
      <c r="AW373" s="8">
        <v>11541.41</v>
      </c>
      <c r="AX373" s="12">
        <v>901027.78</v>
      </c>
    </row>
    <row r="374" spans="1:50" x14ac:dyDescent="0.2">
      <c r="A374" s="7">
        <v>3356</v>
      </c>
      <c r="B374" s="7" t="s">
        <v>421</v>
      </c>
      <c r="C374" s="7">
        <v>8503356</v>
      </c>
      <c r="D374" s="7">
        <v>116363</v>
      </c>
      <c r="E374" s="8">
        <v>244588.41</v>
      </c>
      <c r="F374" s="8">
        <v>0</v>
      </c>
      <c r="G374" s="8">
        <v>0</v>
      </c>
      <c r="H374" s="8">
        <v>72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22053.89</v>
      </c>
      <c r="X374" s="8">
        <v>0</v>
      </c>
      <c r="Y374" s="8">
        <v>0</v>
      </c>
      <c r="Z374" s="8">
        <v>0</v>
      </c>
      <c r="AA374" s="8">
        <v>1088</v>
      </c>
      <c r="AB374" s="8">
        <v>0</v>
      </c>
      <c r="AC374" s="8">
        <v>190000</v>
      </c>
      <c r="AD374" s="8">
        <v>0</v>
      </c>
      <c r="AE374" s="8">
        <v>2049.33</v>
      </c>
      <c r="AF374" s="8">
        <v>0</v>
      </c>
      <c r="AG374" s="8">
        <v>0</v>
      </c>
      <c r="AH374" s="8">
        <v>244588.41</v>
      </c>
      <c r="AI374" s="8">
        <v>23213.89</v>
      </c>
      <c r="AJ374" s="8">
        <v>192049.33</v>
      </c>
      <c r="AK374" s="8">
        <v>72</v>
      </c>
      <c r="AL374" s="8">
        <v>24506.974099999999</v>
      </c>
      <c r="AM374" s="9">
        <v>459851.63</v>
      </c>
      <c r="AN374" s="8">
        <v>4644.97</v>
      </c>
      <c r="AO374" s="8">
        <v>4595.76</v>
      </c>
      <c r="AP374" s="8">
        <v>262930.99</v>
      </c>
      <c r="AQ374" s="8">
        <v>2655.87</v>
      </c>
      <c r="AR374" s="8">
        <v>2646.84</v>
      </c>
      <c r="AS374" s="10">
        <v>3.4116153602030139E-3</v>
      </c>
      <c r="AT374" s="10">
        <v>0</v>
      </c>
      <c r="AU374" s="11">
        <v>0</v>
      </c>
      <c r="AV374" s="8">
        <v>459851.63</v>
      </c>
      <c r="AW374" s="8">
        <v>1570.92</v>
      </c>
      <c r="AX374" s="12">
        <v>458280.71</v>
      </c>
    </row>
    <row r="375" spans="1:50" x14ac:dyDescent="0.2">
      <c r="A375" s="7">
        <v>3357</v>
      </c>
      <c r="B375" s="7" t="s">
        <v>422</v>
      </c>
      <c r="C375" s="7">
        <v>8503357</v>
      </c>
      <c r="D375" s="7">
        <v>116364</v>
      </c>
      <c r="E375" s="8">
        <v>254470.77</v>
      </c>
      <c r="F375" s="8">
        <v>0</v>
      </c>
      <c r="G375" s="8">
        <v>0</v>
      </c>
      <c r="H375" s="8">
        <v>14.4</v>
      </c>
      <c r="I375" s="8">
        <v>0</v>
      </c>
      <c r="J375" s="8">
        <v>0</v>
      </c>
      <c r="K375" s="8">
        <v>8632.6</v>
      </c>
      <c r="L375" s="8">
        <v>1079.08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31688.11</v>
      </c>
      <c r="X375" s="8">
        <v>0</v>
      </c>
      <c r="Y375" s="8">
        <v>0</v>
      </c>
      <c r="Z375" s="8">
        <v>0</v>
      </c>
      <c r="AA375" s="8">
        <v>1088</v>
      </c>
      <c r="AB375" s="8">
        <v>0</v>
      </c>
      <c r="AC375" s="8">
        <v>190000</v>
      </c>
      <c r="AD375" s="8">
        <v>0</v>
      </c>
      <c r="AE375" s="8">
        <v>811.33</v>
      </c>
      <c r="AF375" s="8">
        <v>0</v>
      </c>
      <c r="AG375" s="8">
        <v>0</v>
      </c>
      <c r="AH375" s="8">
        <v>254470.77</v>
      </c>
      <c r="AI375" s="8">
        <v>42502.19</v>
      </c>
      <c r="AJ375" s="8">
        <v>190811.33</v>
      </c>
      <c r="AK375" s="8">
        <v>9726.08</v>
      </c>
      <c r="AL375" s="8">
        <v>35205.4257</v>
      </c>
      <c r="AM375" s="9">
        <v>487784.29</v>
      </c>
      <c r="AN375" s="8">
        <v>4735.7700000000004</v>
      </c>
      <c r="AO375" s="8">
        <v>4677.83</v>
      </c>
      <c r="AP375" s="8">
        <v>291005.53000000003</v>
      </c>
      <c r="AQ375" s="8">
        <v>2825.3</v>
      </c>
      <c r="AR375" s="8">
        <v>2478.3000000000002</v>
      </c>
      <c r="AS375" s="10">
        <v>0.14001533309123187</v>
      </c>
      <c r="AT375" s="10">
        <v>-0.12901533309123187</v>
      </c>
      <c r="AU375" s="11">
        <v>-32933.089999999997</v>
      </c>
      <c r="AV375" s="8">
        <v>454851.2</v>
      </c>
      <c r="AW375" s="8">
        <v>2594.1999999999998</v>
      </c>
      <c r="AX375" s="12">
        <v>452257</v>
      </c>
    </row>
    <row r="376" spans="1:50" x14ac:dyDescent="0.2">
      <c r="A376" s="7">
        <v>3358</v>
      </c>
      <c r="B376" s="7" t="s">
        <v>423</v>
      </c>
      <c r="C376" s="7">
        <v>8503358</v>
      </c>
      <c r="D376" s="7">
        <v>116365</v>
      </c>
      <c r="E376" s="8">
        <v>444706.2</v>
      </c>
      <c r="F376" s="8">
        <v>0</v>
      </c>
      <c r="G376" s="8">
        <v>0</v>
      </c>
      <c r="H376" s="8">
        <v>76.8</v>
      </c>
      <c r="I376" s="8">
        <v>0</v>
      </c>
      <c r="J376" s="8">
        <v>0</v>
      </c>
      <c r="K376" s="8">
        <v>14957.46</v>
      </c>
      <c r="L376" s="8">
        <v>0</v>
      </c>
      <c r="M376" s="8">
        <v>7122.6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2002.94</v>
      </c>
      <c r="W376" s="8">
        <v>0</v>
      </c>
      <c r="X376" s="8">
        <v>0</v>
      </c>
      <c r="Y376" s="8">
        <v>4478.43</v>
      </c>
      <c r="Z376" s="8">
        <v>0</v>
      </c>
      <c r="AA376" s="8">
        <v>136</v>
      </c>
      <c r="AB376" s="8">
        <v>0</v>
      </c>
      <c r="AC376" s="8">
        <v>190000</v>
      </c>
      <c r="AD376" s="8">
        <v>0</v>
      </c>
      <c r="AE376" s="8">
        <v>4499.33</v>
      </c>
      <c r="AF376" s="8">
        <v>0</v>
      </c>
      <c r="AG376" s="8">
        <v>0</v>
      </c>
      <c r="AH376" s="8">
        <v>444706.2</v>
      </c>
      <c r="AI376" s="8">
        <v>28774.23</v>
      </c>
      <c r="AJ376" s="8">
        <v>194499.33</v>
      </c>
      <c r="AK376" s="8">
        <v>22156.86</v>
      </c>
      <c r="AL376" s="8">
        <v>6662.7479999999996</v>
      </c>
      <c r="AM376" s="9">
        <v>667979.76</v>
      </c>
      <c r="AN376" s="8">
        <v>3711</v>
      </c>
      <c r="AO376" s="8">
        <v>3652.96</v>
      </c>
      <c r="AP376" s="8">
        <v>463033.69</v>
      </c>
      <c r="AQ376" s="8">
        <v>2572.41</v>
      </c>
      <c r="AR376" s="8">
        <v>2654.04</v>
      </c>
      <c r="AS376" s="10">
        <v>-3.0756883845006147E-2</v>
      </c>
      <c r="AT376" s="10">
        <v>1.5756883845006148E-2</v>
      </c>
      <c r="AU376" s="11">
        <v>7527.49</v>
      </c>
      <c r="AV376" s="8">
        <v>675507.25</v>
      </c>
      <c r="AW376" s="8">
        <v>4500.1400000000003</v>
      </c>
      <c r="AX376" s="12">
        <v>671007.11</v>
      </c>
    </row>
    <row r="377" spans="1:50" x14ac:dyDescent="0.2">
      <c r="A377" s="7">
        <v>3360</v>
      </c>
      <c r="B377" s="7" t="s">
        <v>424</v>
      </c>
      <c r="C377" s="7">
        <v>8503360</v>
      </c>
      <c r="D377" s="7">
        <v>116366</v>
      </c>
      <c r="E377" s="8">
        <v>202588.38</v>
      </c>
      <c r="F377" s="8">
        <v>0</v>
      </c>
      <c r="G377" s="8">
        <v>0</v>
      </c>
      <c r="H377" s="8">
        <v>39.36</v>
      </c>
      <c r="I377" s="8">
        <v>0</v>
      </c>
      <c r="J377" s="8">
        <v>0</v>
      </c>
      <c r="K377" s="8">
        <v>1460.13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9605.51</v>
      </c>
      <c r="X377" s="8">
        <v>0</v>
      </c>
      <c r="Y377" s="8">
        <v>5808.72</v>
      </c>
      <c r="Z377" s="8">
        <v>0</v>
      </c>
      <c r="AA377" s="8">
        <v>557.6</v>
      </c>
      <c r="AB377" s="8">
        <v>0</v>
      </c>
      <c r="AC377" s="8">
        <v>190000</v>
      </c>
      <c r="AD377" s="8">
        <v>0</v>
      </c>
      <c r="AE377" s="8">
        <v>1602.33</v>
      </c>
      <c r="AF377" s="8">
        <v>0</v>
      </c>
      <c r="AG377" s="8">
        <v>0</v>
      </c>
      <c r="AH377" s="8">
        <v>202588.38</v>
      </c>
      <c r="AI377" s="8">
        <v>17471.32</v>
      </c>
      <c r="AJ377" s="8">
        <v>191602.33</v>
      </c>
      <c r="AK377" s="8">
        <v>1499.49</v>
      </c>
      <c r="AL377" s="8">
        <v>11781.3428</v>
      </c>
      <c r="AM377" s="9">
        <v>411662.03</v>
      </c>
      <c r="AN377" s="8">
        <v>5145.78</v>
      </c>
      <c r="AO377" s="8">
        <v>5062.07</v>
      </c>
      <c r="AP377" s="8">
        <v>213363.57</v>
      </c>
      <c r="AQ377" s="8">
        <v>2667.04</v>
      </c>
      <c r="AR377" s="8">
        <v>2544.54</v>
      </c>
      <c r="AS377" s="10">
        <v>4.814229683950734E-2</v>
      </c>
      <c r="AT377" s="10">
        <v>-3.7142296839507344E-2</v>
      </c>
      <c r="AU377" s="11">
        <v>-7560.8</v>
      </c>
      <c r="AV377" s="8">
        <v>404101.23</v>
      </c>
      <c r="AW377" s="8">
        <v>3982.75</v>
      </c>
      <c r="AX377" s="12">
        <v>400118.48</v>
      </c>
    </row>
    <row r="378" spans="1:50" x14ac:dyDescent="0.2">
      <c r="A378" s="7">
        <v>3365</v>
      </c>
      <c r="B378" s="7" t="s">
        <v>425</v>
      </c>
      <c r="C378" s="7">
        <v>8503365</v>
      </c>
      <c r="D378" s="7">
        <v>116367</v>
      </c>
      <c r="E378" s="8">
        <v>775765.26</v>
      </c>
      <c r="F378" s="8">
        <v>0</v>
      </c>
      <c r="G378" s="8">
        <v>0</v>
      </c>
      <c r="H378" s="8">
        <v>62.4</v>
      </c>
      <c r="I378" s="8">
        <v>0</v>
      </c>
      <c r="J378" s="8">
        <v>1428.08</v>
      </c>
      <c r="K378" s="8">
        <v>712.26</v>
      </c>
      <c r="L378" s="8">
        <v>2147.4699999999998</v>
      </c>
      <c r="M378" s="8">
        <v>5359.76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1402.52</v>
      </c>
      <c r="Z378" s="8">
        <v>0</v>
      </c>
      <c r="AA378" s="8">
        <v>2312</v>
      </c>
      <c r="AB378" s="8">
        <v>0</v>
      </c>
      <c r="AC378" s="8">
        <v>190000</v>
      </c>
      <c r="AD378" s="8">
        <v>0</v>
      </c>
      <c r="AE378" s="8">
        <v>4357.33</v>
      </c>
      <c r="AF378" s="8">
        <v>0</v>
      </c>
      <c r="AG378" s="8">
        <v>0</v>
      </c>
      <c r="AH378" s="8">
        <v>775765.26</v>
      </c>
      <c r="AI378" s="8">
        <v>13424.49</v>
      </c>
      <c r="AJ378" s="8">
        <v>194357.33</v>
      </c>
      <c r="AK378" s="8">
        <v>9709.9699999999993</v>
      </c>
      <c r="AL378" s="8">
        <v>8728.6496000000006</v>
      </c>
      <c r="AM378" s="9">
        <v>983547.08</v>
      </c>
      <c r="AN378" s="8">
        <v>3132.32</v>
      </c>
      <c r="AO378" s="8">
        <v>3090.23</v>
      </c>
      <c r="AP378" s="8">
        <v>775975.81</v>
      </c>
      <c r="AQ378" s="8">
        <v>2471.2600000000002</v>
      </c>
      <c r="AR378" s="8">
        <v>2656.39</v>
      </c>
      <c r="AS378" s="10">
        <v>-6.9692326804422416E-2</v>
      </c>
      <c r="AT378" s="10">
        <v>5.4692326804422417E-2</v>
      </c>
      <c r="AU378" s="11">
        <v>45619.22</v>
      </c>
      <c r="AV378" s="8">
        <v>1029166.3</v>
      </c>
      <c r="AW378" s="8">
        <v>2912</v>
      </c>
      <c r="AX378" s="12">
        <v>1026254.3</v>
      </c>
    </row>
    <row r="379" spans="1:50" x14ac:dyDescent="0.2">
      <c r="A379" s="7">
        <v>3382</v>
      </c>
      <c r="B379" s="7" t="s">
        <v>426</v>
      </c>
      <c r="C379" s="7">
        <v>8503382</v>
      </c>
      <c r="D379" s="7">
        <v>116368</v>
      </c>
      <c r="E379" s="8">
        <v>469412.1</v>
      </c>
      <c r="F379" s="8">
        <v>0</v>
      </c>
      <c r="G379" s="8">
        <v>0</v>
      </c>
      <c r="H379" s="8">
        <v>124.8</v>
      </c>
      <c r="I379" s="8">
        <v>0</v>
      </c>
      <c r="J379" s="8">
        <v>1445.88</v>
      </c>
      <c r="K379" s="8">
        <v>1445.88</v>
      </c>
      <c r="L379" s="8">
        <v>51015.63</v>
      </c>
      <c r="M379" s="8">
        <v>1816.26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2141.7600000000002</v>
      </c>
      <c r="W379" s="8">
        <v>33683.870000000003</v>
      </c>
      <c r="X379" s="8">
        <v>0</v>
      </c>
      <c r="Y379" s="8">
        <v>2118.83</v>
      </c>
      <c r="Z379" s="8">
        <v>0</v>
      </c>
      <c r="AA379" s="8">
        <v>2040</v>
      </c>
      <c r="AB379" s="8">
        <v>0</v>
      </c>
      <c r="AC379" s="8">
        <v>190000</v>
      </c>
      <c r="AD379" s="8">
        <v>0</v>
      </c>
      <c r="AE379" s="8">
        <v>2309.33</v>
      </c>
      <c r="AF379" s="8">
        <v>0</v>
      </c>
      <c r="AG379" s="8">
        <v>0</v>
      </c>
      <c r="AH379" s="8">
        <v>469412.1</v>
      </c>
      <c r="AI379" s="8">
        <v>95832.91</v>
      </c>
      <c r="AJ379" s="8">
        <v>192309.33</v>
      </c>
      <c r="AK379" s="8">
        <v>55848.45</v>
      </c>
      <c r="AL379" s="8">
        <v>43962.836000000003</v>
      </c>
      <c r="AM379" s="9">
        <v>757554.34</v>
      </c>
      <c r="AN379" s="8">
        <v>3987.13</v>
      </c>
      <c r="AO379" s="8">
        <v>3917.99</v>
      </c>
      <c r="AP379" s="8">
        <v>552108.82999999996</v>
      </c>
      <c r="AQ379" s="8">
        <v>2905.84</v>
      </c>
      <c r="AR379" s="8">
        <v>2714.23</v>
      </c>
      <c r="AS379" s="10">
        <v>7.0594606941932009E-2</v>
      </c>
      <c r="AT379" s="10">
        <v>-5.9594606941932013E-2</v>
      </c>
      <c r="AU379" s="11">
        <v>-30733.16</v>
      </c>
      <c r="AV379" s="8">
        <v>726821.18</v>
      </c>
      <c r="AW379" s="8">
        <v>6815.48</v>
      </c>
      <c r="AX379" s="12">
        <v>720005.7</v>
      </c>
    </row>
    <row r="380" spans="1:50" x14ac:dyDescent="0.2">
      <c r="A380" s="7">
        <v>3389</v>
      </c>
      <c r="B380" s="7" t="s">
        <v>427</v>
      </c>
      <c r="C380" s="7">
        <v>8503389</v>
      </c>
      <c r="D380" s="7">
        <v>116369</v>
      </c>
      <c r="E380" s="8">
        <v>471882.69</v>
      </c>
      <c r="F380" s="8">
        <v>0</v>
      </c>
      <c r="G380" s="8">
        <v>0</v>
      </c>
      <c r="H380" s="8">
        <v>24</v>
      </c>
      <c r="I380" s="8">
        <v>0</v>
      </c>
      <c r="J380" s="8">
        <v>0</v>
      </c>
      <c r="K380" s="8">
        <v>712.26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2082.27</v>
      </c>
      <c r="W380" s="8">
        <v>32047.06</v>
      </c>
      <c r="X380" s="8">
        <v>0</v>
      </c>
      <c r="Y380" s="8">
        <v>0</v>
      </c>
      <c r="Z380" s="8">
        <v>0</v>
      </c>
      <c r="AA380" s="8">
        <v>1632</v>
      </c>
      <c r="AB380" s="8">
        <v>0</v>
      </c>
      <c r="AC380" s="8">
        <v>190000</v>
      </c>
      <c r="AD380" s="8">
        <v>0</v>
      </c>
      <c r="AE380" s="8">
        <v>2520.33</v>
      </c>
      <c r="AF380" s="8">
        <v>0</v>
      </c>
      <c r="AG380" s="8">
        <v>0</v>
      </c>
      <c r="AH380" s="8">
        <v>471882.69</v>
      </c>
      <c r="AI380" s="8">
        <v>36497.589999999997</v>
      </c>
      <c r="AJ380" s="8">
        <v>192520.33</v>
      </c>
      <c r="AK380" s="8">
        <v>736.26</v>
      </c>
      <c r="AL380" s="8">
        <v>36839.512900000002</v>
      </c>
      <c r="AM380" s="9">
        <v>700900.61</v>
      </c>
      <c r="AN380" s="8">
        <v>3669.64</v>
      </c>
      <c r="AO380" s="8">
        <v>3623.45</v>
      </c>
      <c r="AP380" s="8">
        <v>499558.21</v>
      </c>
      <c r="AQ380" s="8">
        <v>2615.4899999999998</v>
      </c>
      <c r="AR380" s="8">
        <v>2488.71</v>
      </c>
      <c r="AS380" s="10">
        <v>5.0942054317296807E-2</v>
      </c>
      <c r="AT380" s="10">
        <v>-3.9942054317296805E-2</v>
      </c>
      <c r="AU380" s="11">
        <v>-18986.2</v>
      </c>
      <c r="AV380" s="8">
        <v>681914.41</v>
      </c>
      <c r="AW380" s="8">
        <v>2569.56</v>
      </c>
      <c r="AX380" s="12">
        <v>679344.85</v>
      </c>
    </row>
    <row r="381" spans="1:50" x14ac:dyDescent="0.2">
      <c r="A381" s="7">
        <v>3390</v>
      </c>
      <c r="B381" s="7" t="s">
        <v>428</v>
      </c>
      <c r="C381" s="7">
        <v>8503390</v>
      </c>
      <c r="D381" s="7">
        <v>116370</v>
      </c>
      <c r="E381" s="8">
        <v>276706.08</v>
      </c>
      <c r="F381" s="8">
        <v>0</v>
      </c>
      <c r="G381" s="8">
        <v>0</v>
      </c>
      <c r="H381" s="8">
        <v>39.119999999999997</v>
      </c>
      <c r="I381" s="8">
        <v>0</v>
      </c>
      <c r="J381" s="8">
        <v>0</v>
      </c>
      <c r="K381" s="8">
        <v>2215.13</v>
      </c>
      <c r="L381" s="8">
        <v>35459.86</v>
      </c>
      <c r="M381" s="8">
        <v>11075.64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17861.349999999999</v>
      </c>
      <c r="X381" s="8">
        <v>0</v>
      </c>
      <c r="Y381" s="8">
        <v>2901.36</v>
      </c>
      <c r="Z381" s="8">
        <v>0</v>
      </c>
      <c r="AA381" s="8">
        <v>1384.48</v>
      </c>
      <c r="AB381" s="8">
        <v>0</v>
      </c>
      <c r="AC381" s="8">
        <v>190000</v>
      </c>
      <c r="AD381" s="8">
        <v>0</v>
      </c>
      <c r="AE381" s="8">
        <v>2921.33</v>
      </c>
      <c r="AF381" s="8">
        <v>0</v>
      </c>
      <c r="AG381" s="8">
        <v>0</v>
      </c>
      <c r="AH381" s="8">
        <v>276706.08</v>
      </c>
      <c r="AI381" s="8">
        <v>70936.94</v>
      </c>
      <c r="AJ381" s="8">
        <v>192921.33</v>
      </c>
      <c r="AK381" s="8">
        <v>48789.75</v>
      </c>
      <c r="AL381" s="8">
        <v>25507.385799999996</v>
      </c>
      <c r="AM381" s="9">
        <v>540564.35</v>
      </c>
      <c r="AN381" s="8">
        <v>4914.22</v>
      </c>
      <c r="AO381" s="8">
        <v>4829.13</v>
      </c>
      <c r="AP381" s="8">
        <v>338283.4</v>
      </c>
      <c r="AQ381" s="8">
        <v>3075.3</v>
      </c>
      <c r="AR381" s="8">
        <v>2837.61</v>
      </c>
      <c r="AS381" s="10">
        <v>8.3764153636334812E-2</v>
      </c>
      <c r="AT381" s="10">
        <v>-7.2764153636334816E-2</v>
      </c>
      <c r="AU381" s="11">
        <v>-22712.39</v>
      </c>
      <c r="AV381" s="8">
        <v>517851.96</v>
      </c>
      <c r="AW381" s="8">
        <v>5668.18</v>
      </c>
      <c r="AX381" s="12">
        <v>512183.78</v>
      </c>
    </row>
    <row r="382" spans="1:50" x14ac:dyDescent="0.2">
      <c r="A382" s="7">
        <v>3392</v>
      </c>
      <c r="B382" s="7" t="s">
        <v>429</v>
      </c>
      <c r="C382" s="7">
        <v>8503392</v>
      </c>
      <c r="D382" s="7">
        <v>116371</v>
      </c>
      <c r="E382" s="8">
        <v>1052471.3400000001</v>
      </c>
      <c r="F382" s="8">
        <v>0</v>
      </c>
      <c r="G382" s="8">
        <v>0</v>
      </c>
      <c r="H382" s="8">
        <v>105.6</v>
      </c>
      <c r="I382" s="8">
        <v>0</v>
      </c>
      <c r="J382" s="8">
        <v>356.13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27308.92</v>
      </c>
      <c r="X382" s="8">
        <v>0</v>
      </c>
      <c r="Y382" s="8">
        <v>698.25</v>
      </c>
      <c r="Z382" s="8">
        <v>0</v>
      </c>
      <c r="AA382" s="8">
        <v>4624</v>
      </c>
      <c r="AB382" s="8">
        <v>0</v>
      </c>
      <c r="AC382" s="8">
        <v>190000</v>
      </c>
      <c r="AD382" s="8">
        <v>0</v>
      </c>
      <c r="AE382" s="8">
        <v>2756.33</v>
      </c>
      <c r="AF382" s="8">
        <v>0</v>
      </c>
      <c r="AG382" s="8">
        <v>0</v>
      </c>
      <c r="AH382" s="8">
        <v>1052471.3400000001</v>
      </c>
      <c r="AI382" s="8">
        <v>33092.9</v>
      </c>
      <c r="AJ382" s="8">
        <v>192756.33</v>
      </c>
      <c r="AK382" s="8">
        <v>461.73</v>
      </c>
      <c r="AL382" s="8">
        <v>37879.806400000001</v>
      </c>
      <c r="AM382" s="9">
        <v>1278320.57</v>
      </c>
      <c r="AN382" s="8">
        <v>3000.75</v>
      </c>
      <c r="AO382" s="8">
        <v>2958.7</v>
      </c>
      <c r="AP382" s="8">
        <v>1067649.56</v>
      </c>
      <c r="AQ382" s="8">
        <v>2506.2199999999998</v>
      </c>
      <c r="AR382" s="8">
        <v>2773.87</v>
      </c>
      <c r="AS382" s="10">
        <v>-9.6489741768720272E-2</v>
      </c>
      <c r="AT382" s="10">
        <v>8.1489741768720272E-2</v>
      </c>
      <c r="AU382" s="11">
        <v>96293.87</v>
      </c>
      <c r="AV382" s="8">
        <v>1374614.44</v>
      </c>
      <c r="AW382" s="8">
        <v>3917.22</v>
      </c>
      <c r="AX382" s="12">
        <v>1370697.22</v>
      </c>
    </row>
    <row r="383" spans="1:50" x14ac:dyDescent="0.2">
      <c r="A383" s="7">
        <v>3395</v>
      </c>
      <c r="B383" s="7" t="s">
        <v>430</v>
      </c>
      <c r="C383" s="7">
        <v>8503395</v>
      </c>
      <c r="D383" s="7">
        <v>116372</v>
      </c>
      <c r="E383" s="8">
        <v>234706.05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712.26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7437.44</v>
      </c>
      <c r="X383" s="8">
        <v>0</v>
      </c>
      <c r="Y383" s="8">
        <v>0</v>
      </c>
      <c r="Z383" s="8">
        <v>0</v>
      </c>
      <c r="AA383" s="8">
        <v>544</v>
      </c>
      <c r="AB383" s="8">
        <v>0</v>
      </c>
      <c r="AC383" s="8">
        <v>190000</v>
      </c>
      <c r="AD383" s="8">
        <v>0</v>
      </c>
      <c r="AE383" s="8">
        <v>1555.33</v>
      </c>
      <c r="AF383" s="8">
        <v>0</v>
      </c>
      <c r="AG383" s="8">
        <v>0</v>
      </c>
      <c r="AH383" s="8">
        <v>234706.05</v>
      </c>
      <c r="AI383" s="8">
        <v>8693.7000000000007</v>
      </c>
      <c r="AJ383" s="8">
        <v>191555.33</v>
      </c>
      <c r="AK383" s="8">
        <v>712.26</v>
      </c>
      <c r="AL383" s="8">
        <v>9855.7264999999989</v>
      </c>
      <c r="AM383" s="9">
        <v>434955.08</v>
      </c>
      <c r="AN383" s="8">
        <v>4578.47</v>
      </c>
      <c r="AO383" s="8">
        <v>4536.47</v>
      </c>
      <c r="AP383" s="8">
        <v>239409.37</v>
      </c>
      <c r="AQ383" s="8">
        <v>2520.1</v>
      </c>
      <c r="AR383" s="8">
        <v>2291.17</v>
      </c>
      <c r="AS383" s="10">
        <v>9.9918382311220827E-2</v>
      </c>
      <c r="AT383" s="10">
        <v>-8.8918382311220831E-2</v>
      </c>
      <c r="AU383" s="11">
        <v>-19354.080000000002</v>
      </c>
      <c r="AV383" s="8">
        <v>415601</v>
      </c>
      <c r="AW383" s="8">
        <v>892.43</v>
      </c>
      <c r="AX383" s="12">
        <v>414708.57</v>
      </c>
    </row>
    <row r="384" spans="1:50" x14ac:dyDescent="0.2">
      <c r="A384" s="7">
        <v>3396</v>
      </c>
      <c r="B384" s="7" t="s">
        <v>431</v>
      </c>
      <c r="C384" s="7">
        <v>8503396</v>
      </c>
      <c r="D384" s="7">
        <v>116373</v>
      </c>
      <c r="E384" s="8">
        <v>513882.72</v>
      </c>
      <c r="F384" s="8">
        <v>0</v>
      </c>
      <c r="G384" s="8">
        <v>0</v>
      </c>
      <c r="H384" s="8">
        <v>28.8</v>
      </c>
      <c r="I384" s="8">
        <v>0</v>
      </c>
      <c r="J384" s="8">
        <v>0</v>
      </c>
      <c r="K384" s="8">
        <v>6502.93</v>
      </c>
      <c r="L384" s="8">
        <v>2168.83</v>
      </c>
      <c r="M384" s="8">
        <v>1798.46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19268.439999999999</v>
      </c>
      <c r="X384" s="8">
        <v>0</v>
      </c>
      <c r="Y384" s="8">
        <v>2811.06</v>
      </c>
      <c r="Z384" s="8">
        <v>0</v>
      </c>
      <c r="AA384" s="8">
        <v>952</v>
      </c>
      <c r="AB384" s="8">
        <v>0</v>
      </c>
      <c r="AC384" s="8">
        <v>190000</v>
      </c>
      <c r="AD384" s="8">
        <v>0</v>
      </c>
      <c r="AE384" s="8">
        <v>2073.33</v>
      </c>
      <c r="AF384" s="8">
        <v>0</v>
      </c>
      <c r="AG384" s="8">
        <v>0</v>
      </c>
      <c r="AH384" s="8">
        <v>513882.72</v>
      </c>
      <c r="AI384" s="8">
        <v>33530.519999999997</v>
      </c>
      <c r="AJ384" s="8">
        <v>192073.33</v>
      </c>
      <c r="AK384" s="8">
        <v>10499.02</v>
      </c>
      <c r="AL384" s="8">
        <v>25457.169199999997</v>
      </c>
      <c r="AM384" s="9">
        <v>739486.57</v>
      </c>
      <c r="AN384" s="8">
        <v>3555.22</v>
      </c>
      <c r="AO384" s="8">
        <v>3502.99</v>
      </c>
      <c r="AP384" s="8">
        <v>536549.1</v>
      </c>
      <c r="AQ384" s="8">
        <v>2579.56</v>
      </c>
      <c r="AR384" s="8">
        <v>2491.9299999999998</v>
      </c>
      <c r="AS384" s="10">
        <v>3.5165514280096198E-2</v>
      </c>
      <c r="AT384" s="10">
        <v>-2.4165514280096199E-2</v>
      </c>
      <c r="AU384" s="11">
        <v>-12525.5</v>
      </c>
      <c r="AV384" s="8">
        <v>726961.07</v>
      </c>
      <c r="AW384" s="8">
        <v>4052.46</v>
      </c>
      <c r="AX384" s="12">
        <v>722908.61</v>
      </c>
    </row>
    <row r="385" spans="1:50" x14ac:dyDescent="0.2">
      <c r="A385" s="7">
        <v>3399</v>
      </c>
      <c r="B385" s="7" t="s">
        <v>432</v>
      </c>
      <c r="C385" s="7">
        <v>8503399</v>
      </c>
      <c r="D385" s="7">
        <v>116374</v>
      </c>
      <c r="E385" s="8">
        <v>343412.01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1445.88</v>
      </c>
      <c r="L385" s="8">
        <v>2168.83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18148.509999999998</v>
      </c>
      <c r="X385" s="8">
        <v>0</v>
      </c>
      <c r="Y385" s="8">
        <v>704.27</v>
      </c>
      <c r="Z385" s="8">
        <v>0</v>
      </c>
      <c r="AA385" s="8">
        <v>680</v>
      </c>
      <c r="AB385" s="8">
        <v>0</v>
      </c>
      <c r="AC385" s="8">
        <v>190000</v>
      </c>
      <c r="AD385" s="8">
        <v>0</v>
      </c>
      <c r="AE385" s="8">
        <v>2332.33</v>
      </c>
      <c r="AF385" s="8">
        <v>0</v>
      </c>
      <c r="AG385" s="8">
        <v>0</v>
      </c>
      <c r="AH385" s="8">
        <v>343412.01</v>
      </c>
      <c r="AI385" s="8">
        <v>23147.49</v>
      </c>
      <c r="AJ385" s="8">
        <v>192332.33</v>
      </c>
      <c r="AK385" s="8">
        <v>3614.71</v>
      </c>
      <c r="AL385" s="8">
        <v>21944.1011</v>
      </c>
      <c r="AM385" s="9">
        <v>558891.82999999996</v>
      </c>
      <c r="AN385" s="8">
        <v>4020.8</v>
      </c>
      <c r="AO385" s="8">
        <v>3972.64</v>
      </c>
      <c r="AP385" s="8">
        <v>359865.2</v>
      </c>
      <c r="AQ385" s="8">
        <v>2588.96</v>
      </c>
      <c r="AR385" s="8">
        <v>2483.6799999999998</v>
      </c>
      <c r="AS385" s="10">
        <v>4.2388713521870854E-2</v>
      </c>
      <c r="AT385" s="10">
        <v>-3.1388713521870851E-2</v>
      </c>
      <c r="AU385" s="11">
        <v>-10836.37</v>
      </c>
      <c r="AV385" s="8">
        <v>548055.46</v>
      </c>
      <c r="AW385" s="8">
        <v>2161.5100000000002</v>
      </c>
      <c r="AX385" s="12">
        <v>545893.94999999995</v>
      </c>
    </row>
    <row r="386" spans="1:50" x14ac:dyDescent="0.2">
      <c r="A386" s="7">
        <v>3401</v>
      </c>
      <c r="B386" s="7" t="s">
        <v>433</v>
      </c>
      <c r="C386" s="7">
        <v>8503401</v>
      </c>
      <c r="D386" s="7">
        <v>116375</v>
      </c>
      <c r="E386" s="8">
        <v>424941.48</v>
      </c>
      <c r="F386" s="8">
        <v>0</v>
      </c>
      <c r="G386" s="8">
        <v>0</v>
      </c>
      <c r="H386" s="8">
        <v>67.2</v>
      </c>
      <c r="I386" s="8">
        <v>0</v>
      </c>
      <c r="J386" s="8">
        <v>0</v>
      </c>
      <c r="K386" s="8">
        <v>15762.31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5556.55</v>
      </c>
      <c r="X386" s="8">
        <v>0</v>
      </c>
      <c r="Y386" s="8">
        <v>722.33</v>
      </c>
      <c r="Z386" s="8">
        <v>0</v>
      </c>
      <c r="AA386" s="8">
        <v>2312</v>
      </c>
      <c r="AB386" s="8">
        <v>0</v>
      </c>
      <c r="AC386" s="8">
        <v>190000</v>
      </c>
      <c r="AD386" s="8">
        <v>0</v>
      </c>
      <c r="AE386" s="8">
        <v>1861.33</v>
      </c>
      <c r="AF386" s="8">
        <v>0</v>
      </c>
      <c r="AG386" s="8">
        <v>0</v>
      </c>
      <c r="AH386" s="8">
        <v>424941.48</v>
      </c>
      <c r="AI386" s="8">
        <v>24420.39</v>
      </c>
      <c r="AJ386" s="8">
        <v>191861.33</v>
      </c>
      <c r="AK386" s="8">
        <v>15829.51</v>
      </c>
      <c r="AL386" s="8">
        <v>11388.915799999999</v>
      </c>
      <c r="AM386" s="9">
        <v>641223.19999999995</v>
      </c>
      <c r="AN386" s="8">
        <v>3728.04</v>
      </c>
      <c r="AO386" s="8">
        <v>3680.96</v>
      </c>
      <c r="AP386" s="8">
        <v>441263.9</v>
      </c>
      <c r="AQ386" s="8">
        <v>2565.4899999999998</v>
      </c>
      <c r="AR386" s="8">
        <v>2639.71</v>
      </c>
      <c r="AS386" s="10">
        <v>-2.8116724943270381E-2</v>
      </c>
      <c r="AT386" s="10">
        <v>1.3116724943270382E-2</v>
      </c>
      <c r="AU386" s="11">
        <v>5955.39</v>
      </c>
      <c r="AV386" s="8">
        <v>647178.59</v>
      </c>
      <c r="AW386" s="8">
        <v>2421.85</v>
      </c>
      <c r="AX386" s="12">
        <v>644756.74</v>
      </c>
    </row>
    <row r="387" spans="1:50" x14ac:dyDescent="0.2">
      <c r="A387" s="7">
        <v>3404</v>
      </c>
      <c r="B387" s="7" t="s">
        <v>434</v>
      </c>
      <c r="C387" s="7">
        <v>8503404</v>
      </c>
      <c r="D387" s="7">
        <v>116376</v>
      </c>
      <c r="E387" s="8">
        <v>476823.87</v>
      </c>
      <c r="F387" s="8">
        <v>0</v>
      </c>
      <c r="G387" s="8">
        <v>0</v>
      </c>
      <c r="H387" s="8">
        <v>132.34</v>
      </c>
      <c r="I387" s="8">
        <v>0</v>
      </c>
      <c r="J387" s="8">
        <v>2628.24</v>
      </c>
      <c r="K387" s="8">
        <v>13518.69</v>
      </c>
      <c r="L387" s="8">
        <v>37179.97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4224.0200000000004</v>
      </c>
      <c r="W387" s="8">
        <v>29003.16</v>
      </c>
      <c r="X387" s="8">
        <v>0</v>
      </c>
      <c r="Y387" s="8">
        <v>7126.97</v>
      </c>
      <c r="Z387" s="8">
        <v>0</v>
      </c>
      <c r="AA387" s="8">
        <v>3055.92</v>
      </c>
      <c r="AB387" s="8">
        <v>0</v>
      </c>
      <c r="AC387" s="8">
        <v>190000</v>
      </c>
      <c r="AD387" s="8">
        <v>0</v>
      </c>
      <c r="AE387" s="8">
        <v>3062.33</v>
      </c>
      <c r="AF387" s="8">
        <v>0</v>
      </c>
      <c r="AG387" s="8">
        <v>0</v>
      </c>
      <c r="AH387" s="8">
        <v>476823.87</v>
      </c>
      <c r="AI387" s="8">
        <v>96869.31</v>
      </c>
      <c r="AJ387" s="8">
        <v>193062.33</v>
      </c>
      <c r="AK387" s="8">
        <v>53459.24</v>
      </c>
      <c r="AL387" s="8">
        <v>39117.322700000004</v>
      </c>
      <c r="AM387" s="9">
        <v>766755.51</v>
      </c>
      <c r="AN387" s="8">
        <v>4056.91</v>
      </c>
      <c r="AO387" s="8">
        <v>3974.91</v>
      </c>
      <c r="AP387" s="8">
        <v>558195.23</v>
      </c>
      <c r="AQ387" s="8">
        <v>2953.41</v>
      </c>
      <c r="AR387" s="8">
        <v>2734.67</v>
      </c>
      <c r="AS387" s="10">
        <v>7.998771332555657E-2</v>
      </c>
      <c r="AT387" s="10">
        <v>-6.8987713325556574E-2</v>
      </c>
      <c r="AU387" s="11">
        <v>-35656.480000000003</v>
      </c>
      <c r="AV387" s="8">
        <v>731099.03</v>
      </c>
      <c r="AW387" s="8">
        <v>9071.8799999999992</v>
      </c>
      <c r="AX387" s="12">
        <v>722027.15</v>
      </c>
    </row>
    <row r="388" spans="1:50" x14ac:dyDescent="0.2">
      <c r="A388" s="7">
        <v>3407</v>
      </c>
      <c r="B388" s="7" t="s">
        <v>435</v>
      </c>
      <c r="C388" s="7">
        <v>8503407</v>
      </c>
      <c r="D388" s="7">
        <v>116377</v>
      </c>
      <c r="E388" s="8">
        <v>718941.69</v>
      </c>
      <c r="F388" s="8">
        <v>0</v>
      </c>
      <c r="G388" s="8">
        <v>0</v>
      </c>
      <c r="H388" s="8">
        <v>144.47999999999999</v>
      </c>
      <c r="I388" s="8">
        <v>0</v>
      </c>
      <c r="J388" s="8">
        <v>13223.11</v>
      </c>
      <c r="K388" s="8">
        <v>22158.41</v>
      </c>
      <c r="L388" s="8">
        <v>69680.39</v>
      </c>
      <c r="M388" s="8">
        <v>58957.33</v>
      </c>
      <c r="N388" s="8">
        <v>2849.04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66362.679999999993</v>
      </c>
      <c r="X388" s="8">
        <v>0</v>
      </c>
      <c r="Y388" s="8">
        <v>10509.88</v>
      </c>
      <c r="Z388" s="8">
        <v>0</v>
      </c>
      <c r="AA388" s="8">
        <v>2184.16</v>
      </c>
      <c r="AB388" s="8">
        <v>0</v>
      </c>
      <c r="AC388" s="8">
        <v>190000</v>
      </c>
      <c r="AD388" s="8">
        <v>0</v>
      </c>
      <c r="AE388" s="8">
        <v>3486.33</v>
      </c>
      <c r="AF388" s="8">
        <v>0</v>
      </c>
      <c r="AG388" s="8">
        <v>0</v>
      </c>
      <c r="AH388" s="8">
        <v>718941.69</v>
      </c>
      <c r="AI388" s="8">
        <v>246069.48</v>
      </c>
      <c r="AJ388" s="8">
        <v>193486.33</v>
      </c>
      <c r="AK388" s="8">
        <v>167012.76</v>
      </c>
      <c r="AL388" s="8">
        <v>90253.372899999988</v>
      </c>
      <c r="AM388" s="9">
        <v>1158497.5</v>
      </c>
      <c r="AN388" s="8">
        <v>3994.82</v>
      </c>
      <c r="AO388" s="8">
        <v>3894.47</v>
      </c>
      <c r="AP388" s="8">
        <v>935910.03</v>
      </c>
      <c r="AQ388" s="8">
        <v>3227.28</v>
      </c>
      <c r="AR388" s="8">
        <v>3512.02</v>
      </c>
      <c r="AS388" s="10">
        <v>-8.1075848087425406E-2</v>
      </c>
      <c r="AT388" s="10">
        <v>6.6075848087425407E-2</v>
      </c>
      <c r="AU388" s="11">
        <v>67297.31</v>
      </c>
      <c r="AV388" s="8">
        <v>1225794.81</v>
      </c>
      <c r="AW388" s="8">
        <v>19467.150000000001</v>
      </c>
      <c r="AX388" s="12">
        <v>1206327.6599999999</v>
      </c>
    </row>
    <row r="389" spans="1:50" x14ac:dyDescent="0.2">
      <c r="A389" s="7">
        <v>3409</v>
      </c>
      <c r="B389" s="7" t="s">
        <v>436</v>
      </c>
      <c r="C389" s="7">
        <v>8503409</v>
      </c>
      <c r="D389" s="7">
        <v>116378</v>
      </c>
      <c r="E389" s="8">
        <v>261882.54</v>
      </c>
      <c r="F389" s="8">
        <v>0</v>
      </c>
      <c r="G389" s="8">
        <v>0</v>
      </c>
      <c r="H389" s="8">
        <v>24</v>
      </c>
      <c r="I389" s="8">
        <v>0</v>
      </c>
      <c r="J389" s="8">
        <v>712.26</v>
      </c>
      <c r="K389" s="8">
        <v>4273.5600000000004</v>
      </c>
      <c r="L389" s="8">
        <v>2136.7800000000002</v>
      </c>
      <c r="M389" s="8">
        <v>16025.85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4124.87</v>
      </c>
      <c r="W389" s="8">
        <v>21134.98</v>
      </c>
      <c r="X389" s="8">
        <v>0</v>
      </c>
      <c r="Y389" s="8">
        <v>5670.28</v>
      </c>
      <c r="Z389" s="8">
        <v>0</v>
      </c>
      <c r="AA389" s="8">
        <v>1088</v>
      </c>
      <c r="AB389" s="8">
        <v>0</v>
      </c>
      <c r="AC389" s="8">
        <v>190000</v>
      </c>
      <c r="AD389" s="8">
        <v>0</v>
      </c>
      <c r="AE389" s="8">
        <v>3415.33</v>
      </c>
      <c r="AF389" s="8">
        <v>0</v>
      </c>
      <c r="AG389" s="8">
        <v>0</v>
      </c>
      <c r="AH389" s="8">
        <v>261882.54</v>
      </c>
      <c r="AI389" s="8">
        <v>55190.58</v>
      </c>
      <c r="AJ389" s="8">
        <v>193415.33</v>
      </c>
      <c r="AK389" s="8">
        <v>23172.45</v>
      </c>
      <c r="AL389" s="8">
        <v>26071.0504</v>
      </c>
      <c r="AM389" s="9">
        <v>510488.45</v>
      </c>
      <c r="AN389" s="8">
        <v>4815.93</v>
      </c>
      <c r="AO389" s="8">
        <v>4728.3900000000003</v>
      </c>
      <c r="AP389" s="8">
        <v>307793.8</v>
      </c>
      <c r="AQ389" s="8">
        <v>2903.72</v>
      </c>
      <c r="AR389" s="8">
        <v>2376.65</v>
      </c>
      <c r="AS389" s="10">
        <v>0.22177013864052331</v>
      </c>
      <c r="AT389" s="10">
        <v>-0.2107701386405233</v>
      </c>
      <c r="AU389" s="11">
        <v>-53098.25</v>
      </c>
      <c r="AV389" s="8">
        <v>457390.2</v>
      </c>
      <c r="AW389" s="8">
        <v>5798.66</v>
      </c>
      <c r="AX389" s="12">
        <v>451591.54</v>
      </c>
    </row>
    <row r="390" spans="1:50" x14ac:dyDescent="0.2">
      <c r="A390" s="7">
        <v>3414</v>
      </c>
      <c r="B390" s="7" t="s">
        <v>437</v>
      </c>
      <c r="C390" s="7">
        <v>8503414</v>
      </c>
      <c r="D390" s="7">
        <v>116379</v>
      </c>
      <c r="E390" s="8">
        <v>565765.11</v>
      </c>
      <c r="F390" s="8">
        <v>0</v>
      </c>
      <c r="G390" s="8">
        <v>0</v>
      </c>
      <c r="H390" s="8">
        <v>91.2</v>
      </c>
      <c r="I390" s="8">
        <v>0</v>
      </c>
      <c r="J390" s="8">
        <v>11040.03</v>
      </c>
      <c r="K390" s="8">
        <v>7122.6</v>
      </c>
      <c r="L390" s="8">
        <v>52351.11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1983.11</v>
      </c>
      <c r="W390" s="8">
        <v>33927.96</v>
      </c>
      <c r="X390" s="8">
        <v>0</v>
      </c>
      <c r="Y390" s="8">
        <v>11196.08</v>
      </c>
      <c r="Z390" s="8">
        <v>0</v>
      </c>
      <c r="AA390" s="8">
        <v>408</v>
      </c>
      <c r="AB390" s="8">
        <v>0</v>
      </c>
      <c r="AC390" s="8">
        <v>190000</v>
      </c>
      <c r="AD390" s="8">
        <v>0</v>
      </c>
      <c r="AE390" s="8">
        <v>2991.33</v>
      </c>
      <c r="AF390" s="8">
        <v>0</v>
      </c>
      <c r="AG390" s="8">
        <v>0</v>
      </c>
      <c r="AH390" s="8">
        <v>565765.11</v>
      </c>
      <c r="AI390" s="8">
        <v>118120.09</v>
      </c>
      <c r="AJ390" s="8">
        <v>192991.33</v>
      </c>
      <c r="AK390" s="8">
        <v>70604.94</v>
      </c>
      <c r="AL390" s="8">
        <v>46646.105100000001</v>
      </c>
      <c r="AM390" s="9">
        <v>876876.53</v>
      </c>
      <c r="AN390" s="8">
        <v>3829.16</v>
      </c>
      <c r="AO390" s="8">
        <v>3741.27</v>
      </c>
      <c r="AP390" s="8">
        <v>663759.64</v>
      </c>
      <c r="AQ390" s="8">
        <v>2898.51</v>
      </c>
      <c r="AR390" s="8">
        <v>2725.06</v>
      </c>
      <c r="AS390" s="10">
        <v>6.3649974679456697E-2</v>
      </c>
      <c r="AT390" s="10">
        <v>-5.2649974679456701E-2</v>
      </c>
      <c r="AU390" s="11">
        <v>-32855.620000000003</v>
      </c>
      <c r="AV390" s="8">
        <v>844020.91</v>
      </c>
      <c r="AW390" s="8">
        <v>12566.67</v>
      </c>
      <c r="AX390" s="12">
        <v>831454.24</v>
      </c>
    </row>
    <row r="391" spans="1:50" x14ac:dyDescent="0.2">
      <c r="A391" s="7">
        <v>3415</v>
      </c>
      <c r="B391" s="7" t="s">
        <v>438</v>
      </c>
      <c r="C391" s="7">
        <v>8503415</v>
      </c>
      <c r="D391" s="7">
        <v>116380</v>
      </c>
      <c r="E391" s="8">
        <v>879530.04</v>
      </c>
      <c r="F391" s="8">
        <v>0</v>
      </c>
      <c r="G391" s="8">
        <v>0</v>
      </c>
      <c r="H391" s="8">
        <v>72.19</v>
      </c>
      <c r="I391" s="8">
        <v>0</v>
      </c>
      <c r="J391" s="8">
        <v>25071.55</v>
      </c>
      <c r="K391" s="8">
        <v>8596.98</v>
      </c>
      <c r="L391" s="8">
        <v>50502.8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37402.6</v>
      </c>
      <c r="X391" s="8">
        <v>0</v>
      </c>
      <c r="Y391" s="8">
        <v>57388.959999999999</v>
      </c>
      <c r="Z391" s="8">
        <v>0</v>
      </c>
      <c r="AA391" s="8">
        <v>1909.44</v>
      </c>
      <c r="AB391" s="8">
        <v>0</v>
      </c>
      <c r="AC391" s="8">
        <v>190000</v>
      </c>
      <c r="AD391" s="8">
        <v>0</v>
      </c>
      <c r="AE391" s="8">
        <v>2850.33</v>
      </c>
      <c r="AF391" s="8">
        <v>0</v>
      </c>
      <c r="AG391" s="8">
        <v>0</v>
      </c>
      <c r="AH391" s="8">
        <v>879530.04</v>
      </c>
      <c r="AI391" s="8">
        <v>180944.52</v>
      </c>
      <c r="AJ391" s="8">
        <v>192850.33</v>
      </c>
      <c r="AK391" s="8">
        <v>84243.520000000004</v>
      </c>
      <c r="AL391" s="8">
        <v>54622.252399999998</v>
      </c>
      <c r="AM391" s="9">
        <v>1253324.8899999999</v>
      </c>
      <c r="AN391" s="8">
        <v>3530.49</v>
      </c>
      <c r="AO391" s="8">
        <v>3390.2</v>
      </c>
      <c r="AP391" s="8">
        <v>1010670.05</v>
      </c>
      <c r="AQ391" s="8">
        <v>2846.96</v>
      </c>
      <c r="AR391" s="8">
        <v>2711.6</v>
      </c>
      <c r="AS391" s="10">
        <v>4.9918867089541276E-2</v>
      </c>
      <c r="AT391" s="10">
        <v>-3.8918867089541273E-2</v>
      </c>
      <c r="AU391" s="11">
        <v>-37464</v>
      </c>
      <c r="AV391" s="8">
        <v>1215860.8899999999</v>
      </c>
      <c r="AW391" s="8">
        <v>38123.160000000003</v>
      </c>
      <c r="AX391" s="12">
        <v>1177737.73</v>
      </c>
    </row>
    <row r="392" spans="1:50" x14ac:dyDescent="0.2">
      <c r="A392" s="7">
        <v>3417</v>
      </c>
      <c r="B392" s="7" t="s">
        <v>439</v>
      </c>
      <c r="C392" s="7">
        <v>8503417</v>
      </c>
      <c r="D392" s="7">
        <v>116381</v>
      </c>
      <c r="E392" s="8">
        <v>894353.58</v>
      </c>
      <c r="F392" s="8">
        <v>0</v>
      </c>
      <c r="G392" s="8">
        <v>0</v>
      </c>
      <c r="H392" s="8">
        <v>52.8</v>
      </c>
      <c r="I392" s="8">
        <v>0</v>
      </c>
      <c r="J392" s="8">
        <v>3561.3</v>
      </c>
      <c r="K392" s="8">
        <v>27065.88</v>
      </c>
      <c r="L392" s="8">
        <v>11752.29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6504.18</v>
      </c>
      <c r="X392" s="8">
        <v>0</v>
      </c>
      <c r="Y392" s="8">
        <v>20923.43</v>
      </c>
      <c r="Z392" s="8">
        <v>0</v>
      </c>
      <c r="AA392" s="8">
        <v>2312</v>
      </c>
      <c r="AB392" s="8">
        <v>0</v>
      </c>
      <c r="AC392" s="8">
        <v>190000</v>
      </c>
      <c r="AD392" s="8">
        <v>0</v>
      </c>
      <c r="AE392" s="8">
        <v>7113.33</v>
      </c>
      <c r="AF392" s="8">
        <v>0</v>
      </c>
      <c r="AG392" s="8">
        <v>0</v>
      </c>
      <c r="AH392" s="8">
        <v>894353.58</v>
      </c>
      <c r="AI392" s="8">
        <v>72171.88</v>
      </c>
      <c r="AJ392" s="8">
        <v>197113.33</v>
      </c>
      <c r="AK392" s="8">
        <v>42432.27</v>
      </c>
      <c r="AL392" s="8">
        <v>19690.942800000001</v>
      </c>
      <c r="AM392" s="9">
        <v>1163638.79</v>
      </c>
      <c r="AN392" s="8">
        <v>3214.47</v>
      </c>
      <c r="AO392" s="8">
        <v>3139.09</v>
      </c>
      <c r="AP392" s="8">
        <v>939238.74</v>
      </c>
      <c r="AQ392" s="8">
        <v>2594.58</v>
      </c>
      <c r="AR392" s="8">
        <v>2660.94</v>
      </c>
      <c r="AS392" s="10">
        <v>-2.4938555548039462E-2</v>
      </c>
      <c r="AT392" s="10">
        <v>9.9385555480394627E-3</v>
      </c>
      <c r="AU392" s="11">
        <v>9573.42</v>
      </c>
      <c r="AV392" s="8">
        <v>1173212.21</v>
      </c>
      <c r="AW392" s="8">
        <v>15429.1</v>
      </c>
      <c r="AX392" s="12">
        <v>1157783.1100000001</v>
      </c>
    </row>
    <row r="393" spans="1:50" x14ac:dyDescent="0.2">
      <c r="A393" s="7">
        <v>3418</v>
      </c>
      <c r="B393" s="7" t="s">
        <v>440</v>
      </c>
      <c r="C393" s="7">
        <v>8503418</v>
      </c>
      <c r="D393" s="7">
        <v>116382</v>
      </c>
      <c r="E393" s="8">
        <v>511412.13</v>
      </c>
      <c r="F393" s="8">
        <v>0</v>
      </c>
      <c r="G393" s="8">
        <v>0</v>
      </c>
      <c r="H393" s="8">
        <v>38.4</v>
      </c>
      <c r="I393" s="8">
        <v>0</v>
      </c>
      <c r="J393" s="8">
        <v>0</v>
      </c>
      <c r="K393" s="8">
        <v>15028.69</v>
      </c>
      <c r="L393" s="8">
        <v>8589.86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18909.490000000002</v>
      </c>
      <c r="X393" s="8">
        <v>0</v>
      </c>
      <c r="Y393" s="8">
        <v>23228.87</v>
      </c>
      <c r="Z393" s="8">
        <v>0</v>
      </c>
      <c r="AA393" s="8">
        <v>2448</v>
      </c>
      <c r="AB393" s="8">
        <v>0</v>
      </c>
      <c r="AC393" s="8">
        <v>190000</v>
      </c>
      <c r="AD393" s="8">
        <v>0</v>
      </c>
      <c r="AE393" s="8">
        <v>2756.33</v>
      </c>
      <c r="AF393" s="8">
        <v>0</v>
      </c>
      <c r="AG393" s="8">
        <v>0</v>
      </c>
      <c r="AH393" s="8">
        <v>511412.13</v>
      </c>
      <c r="AI393" s="8">
        <v>68243.31</v>
      </c>
      <c r="AJ393" s="8">
        <v>192756.33</v>
      </c>
      <c r="AK393" s="8">
        <v>23656.95</v>
      </c>
      <c r="AL393" s="8">
        <v>26389.3063</v>
      </c>
      <c r="AM393" s="9">
        <v>772411.77</v>
      </c>
      <c r="AN393" s="8">
        <v>3731.46</v>
      </c>
      <c r="AO393" s="8">
        <v>3624.48</v>
      </c>
      <c r="AP393" s="8">
        <v>557510.43999999994</v>
      </c>
      <c r="AQ393" s="8">
        <v>2693.29</v>
      </c>
      <c r="AR393" s="8">
        <v>2675.05</v>
      </c>
      <c r="AS393" s="10">
        <v>6.818564138987974E-3</v>
      </c>
      <c r="AT393" s="10">
        <v>0</v>
      </c>
      <c r="AU393" s="11">
        <v>0</v>
      </c>
      <c r="AV393" s="8">
        <v>772411.77</v>
      </c>
      <c r="AW393" s="8">
        <v>15356.33</v>
      </c>
      <c r="AX393" s="12">
        <v>757055.44</v>
      </c>
    </row>
    <row r="394" spans="1:50" x14ac:dyDescent="0.2">
      <c r="A394" s="7">
        <v>3419</v>
      </c>
      <c r="B394" s="7" t="s">
        <v>441</v>
      </c>
      <c r="C394" s="7">
        <v>8503419</v>
      </c>
      <c r="D394" s="7">
        <v>116383</v>
      </c>
      <c r="E394" s="8">
        <v>583059.24</v>
      </c>
      <c r="F394" s="8">
        <v>0</v>
      </c>
      <c r="G394" s="8">
        <v>0</v>
      </c>
      <c r="H394" s="8">
        <v>81.599999999999994</v>
      </c>
      <c r="I394" s="8">
        <v>0</v>
      </c>
      <c r="J394" s="8">
        <v>4651.05</v>
      </c>
      <c r="K394" s="8">
        <v>22172.65</v>
      </c>
      <c r="L394" s="8">
        <v>22532.34</v>
      </c>
      <c r="M394" s="8">
        <v>1780.65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22226.18</v>
      </c>
      <c r="X394" s="8">
        <v>0</v>
      </c>
      <c r="Y394" s="8">
        <v>22313.919999999998</v>
      </c>
      <c r="Z394" s="8">
        <v>0</v>
      </c>
      <c r="AA394" s="8">
        <v>1360</v>
      </c>
      <c r="AB394" s="8">
        <v>0</v>
      </c>
      <c r="AC394" s="8">
        <v>190000</v>
      </c>
      <c r="AD394" s="8">
        <v>0</v>
      </c>
      <c r="AE394" s="8">
        <v>2473.33</v>
      </c>
      <c r="AF394" s="8">
        <v>0</v>
      </c>
      <c r="AG394" s="8">
        <v>0</v>
      </c>
      <c r="AH394" s="8">
        <v>583059.24</v>
      </c>
      <c r="AI394" s="8">
        <v>97118.39</v>
      </c>
      <c r="AJ394" s="8">
        <v>192473.33</v>
      </c>
      <c r="AK394" s="8">
        <v>51218.29</v>
      </c>
      <c r="AL394" s="8">
        <v>33178.6014</v>
      </c>
      <c r="AM394" s="9">
        <v>872650.96</v>
      </c>
      <c r="AN394" s="8">
        <v>3697.67</v>
      </c>
      <c r="AO394" s="8">
        <v>3593.83</v>
      </c>
      <c r="AP394" s="8">
        <v>655670.51</v>
      </c>
      <c r="AQ394" s="8">
        <v>2778.26</v>
      </c>
      <c r="AR394" s="8">
        <v>2713.46</v>
      </c>
      <c r="AS394" s="10">
        <v>2.3880949046604771E-2</v>
      </c>
      <c r="AT394" s="10">
        <v>-1.2880949046604771E-2</v>
      </c>
      <c r="AU394" s="11">
        <v>-8248.66</v>
      </c>
      <c r="AV394" s="8">
        <v>864402.3</v>
      </c>
      <c r="AW394" s="8">
        <v>16729.560000000001</v>
      </c>
      <c r="AX394" s="12">
        <v>847672.74</v>
      </c>
    </row>
    <row r="395" spans="1:50" x14ac:dyDescent="0.2">
      <c r="A395" s="7">
        <v>3426</v>
      </c>
      <c r="B395" s="7" t="s">
        <v>442</v>
      </c>
      <c r="C395" s="7">
        <v>8503426</v>
      </c>
      <c r="D395" s="7">
        <v>116387</v>
      </c>
      <c r="E395" s="8">
        <v>365647.32</v>
      </c>
      <c r="F395" s="8">
        <v>0</v>
      </c>
      <c r="G395" s="8">
        <v>0</v>
      </c>
      <c r="H395" s="8">
        <v>43.2</v>
      </c>
      <c r="I395" s="8">
        <v>0</v>
      </c>
      <c r="J395" s="8">
        <v>2136.7800000000002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3273.62</v>
      </c>
      <c r="X395" s="8">
        <v>0</v>
      </c>
      <c r="Y395" s="8">
        <v>0</v>
      </c>
      <c r="Z395" s="8">
        <v>0</v>
      </c>
      <c r="AA395" s="8">
        <v>816</v>
      </c>
      <c r="AB395" s="8">
        <v>0</v>
      </c>
      <c r="AC395" s="8">
        <v>190000</v>
      </c>
      <c r="AD395" s="8">
        <v>50000</v>
      </c>
      <c r="AE395" s="8">
        <v>2002.33</v>
      </c>
      <c r="AF395" s="8">
        <v>0</v>
      </c>
      <c r="AG395" s="8">
        <v>0</v>
      </c>
      <c r="AH395" s="8">
        <v>365647.32</v>
      </c>
      <c r="AI395" s="8">
        <v>6269.6</v>
      </c>
      <c r="AJ395" s="8">
        <v>242002.33</v>
      </c>
      <c r="AK395" s="8">
        <v>2179.98</v>
      </c>
      <c r="AL395" s="8">
        <v>7148.0912000000008</v>
      </c>
      <c r="AM395" s="9">
        <v>613919.25</v>
      </c>
      <c r="AN395" s="8">
        <v>4148.1000000000004</v>
      </c>
      <c r="AO395" s="8">
        <v>4108.1000000000004</v>
      </c>
      <c r="AP395" s="8">
        <v>415996.34</v>
      </c>
      <c r="AQ395" s="8">
        <v>2810.79</v>
      </c>
      <c r="AR395" s="8">
        <v>2951.99</v>
      </c>
      <c r="AS395" s="10">
        <v>-4.7832140352778912E-2</v>
      </c>
      <c r="AT395" s="10">
        <v>3.2832140352778913E-2</v>
      </c>
      <c r="AU395" s="11">
        <v>14344.18</v>
      </c>
      <c r="AV395" s="8">
        <v>628263.43000000005</v>
      </c>
      <c r="AW395" s="8">
        <v>1051.0999999999999</v>
      </c>
      <c r="AX395" s="12">
        <v>627212.32999999996</v>
      </c>
    </row>
    <row r="396" spans="1:50" x14ac:dyDescent="0.2">
      <c r="A396" s="7">
        <v>3500</v>
      </c>
      <c r="B396" s="7" t="s">
        <v>443</v>
      </c>
      <c r="C396" s="7">
        <v>8503500</v>
      </c>
      <c r="D396" s="7">
        <v>116388</v>
      </c>
      <c r="E396" s="8">
        <v>627529.86</v>
      </c>
      <c r="F396" s="8">
        <v>0</v>
      </c>
      <c r="G396" s="8">
        <v>0</v>
      </c>
      <c r="H396" s="8">
        <v>57.6</v>
      </c>
      <c r="I396" s="8">
        <v>0</v>
      </c>
      <c r="J396" s="8">
        <v>4629.6899999999996</v>
      </c>
      <c r="K396" s="8">
        <v>712.26</v>
      </c>
      <c r="L396" s="8">
        <v>1068.3900000000001</v>
      </c>
      <c r="M396" s="8">
        <v>10683.9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40518.28</v>
      </c>
      <c r="X396" s="8">
        <v>0</v>
      </c>
      <c r="Y396" s="8">
        <v>3611.64</v>
      </c>
      <c r="Z396" s="8">
        <v>0</v>
      </c>
      <c r="AA396" s="8">
        <v>1904</v>
      </c>
      <c r="AB396" s="8">
        <v>0</v>
      </c>
      <c r="AC396" s="8">
        <v>190000</v>
      </c>
      <c r="AD396" s="8">
        <v>0</v>
      </c>
      <c r="AE396" s="8">
        <v>2662.33</v>
      </c>
      <c r="AF396" s="8">
        <v>0</v>
      </c>
      <c r="AG396" s="8">
        <v>0</v>
      </c>
      <c r="AH396" s="8">
        <v>627529.86</v>
      </c>
      <c r="AI396" s="8">
        <v>63185.760000000002</v>
      </c>
      <c r="AJ396" s="8">
        <v>192662.33</v>
      </c>
      <c r="AK396" s="8">
        <v>17151.84</v>
      </c>
      <c r="AL396" s="8">
        <v>48508.762600000002</v>
      </c>
      <c r="AM396" s="9">
        <v>883377.95</v>
      </c>
      <c r="AN396" s="8">
        <v>3477.87</v>
      </c>
      <c r="AO396" s="8">
        <v>3421.04</v>
      </c>
      <c r="AP396" s="8">
        <v>676282.35</v>
      </c>
      <c r="AQ396" s="8">
        <v>2662.53</v>
      </c>
      <c r="AR396" s="8">
        <v>2551.34</v>
      </c>
      <c r="AS396" s="10">
        <v>4.358102016979315E-2</v>
      </c>
      <c r="AT396" s="10">
        <v>-3.2581020169793154E-2</v>
      </c>
      <c r="AU396" s="11">
        <v>-21113.82</v>
      </c>
      <c r="AV396" s="8">
        <v>862264.13</v>
      </c>
      <c r="AW396" s="8">
        <v>6092.73</v>
      </c>
      <c r="AX396" s="12">
        <v>856171.4</v>
      </c>
    </row>
    <row r="397" spans="1:50" x14ac:dyDescent="0.2">
      <c r="A397" s="7">
        <v>3501</v>
      </c>
      <c r="B397" s="7" t="s">
        <v>444</v>
      </c>
      <c r="C397" s="7">
        <v>8503501</v>
      </c>
      <c r="D397" s="7">
        <v>116389</v>
      </c>
      <c r="E397" s="8">
        <v>264353.13</v>
      </c>
      <c r="F397" s="8">
        <v>0</v>
      </c>
      <c r="G397" s="8">
        <v>0</v>
      </c>
      <c r="H397" s="8">
        <v>57.6</v>
      </c>
      <c r="I397" s="8">
        <v>0</v>
      </c>
      <c r="J397" s="8">
        <v>4273.5600000000004</v>
      </c>
      <c r="K397" s="8">
        <v>0</v>
      </c>
      <c r="L397" s="8">
        <v>2136.7800000000002</v>
      </c>
      <c r="M397" s="8">
        <v>3561.3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13166.29</v>
      </c>
      <c r="X397" s="8">
        <v>0</v>
      </c>
      <c r="Y397" s="8">
        <v>2100.77</v>
      </c>
      <c r="Z397" s="8">
        <v>0</v>
      </c>
      <c r="AA397" s="8">
        <v>680</v>
      </c>
      <c r="AB397" s="8">
        <v>0</v>
      </c>
      <c r="AC397" s="8">
        <v>190000</v>
      </c>
      <c r="AD397" s="8">
        <v>0</v>
      </c>
      <c r="AE397" s="8">
        <v>1484.33</v>
      </c>
      <c r="AF397" s="8">
        <v>0</v>
      </c>
      <c r="AG397" s="8">
        <v>0</v>
      </c>
      <c r="AH397" s="8">
        <v>264353.13</v>
      </c>
      <c r="AI397" s="8">
        <v>25976.3</v>
      </c>
      <c r="AJ397" s="8">
        <v>191484.33</v>
      </c>
      <c r="AK397" s="8">
        <v>10029.24</v>
      </c>
      <c r="AL397" s="8">
        <v>16812.745300000002</v>
      </c>
      <c r="AM397" s="9">
        <v>481813.76000000001</v>
      </c>
      <c r="AN397" s="8">
        <v>4502.93</v>
      </c>
      <c r="AO397" s="8">
        <v>4443.28</v>
      </c>
      <c r="AP397" s="8">
        <v>283946.78000000003</v>
      </c>
      <c r="AQ397" s="8">
        <v>2653.71</v>
      </c>
      <c r="AR397" s="8">
        <v>2449.0500000000002</v>
      </c>
      <c r="AS397" s="10">
        <v>8.3567097445948368E-2</v>
      </c>
      <c r="AT397" s="10">
        <v>-7.2567097445948373E-2</v>
      </c>
      <c r="AU397" s="11">
        <v>-19016.09</v>
      </c>
      <c r="AV397" s="8">
        <v>462797.67</v>
      </c>
      <c r="AW397" s="8">
        <v>2835.78</v>
      </c>
      <c r="AX397" s="12">
        <v>459961.89</v>
      </c>
    </row>
    <row r="398" spans="1:50" x14ac:dyDescent="0.2">
      <c r="A398" s="7">
        <v>3551</v>
      </c>
      <c r="B398" s="7" t="s">
        <v>445</v>
      </c>
      <c r="C398" s="7">
        <v>8503551</v>
      </c>
      <c r="D398" s="7">
        <v>116390</v>
      </c>
      <c r="E398" s="8">
        <v>533647.43999999994</v>
      </c>
      <c r="F398" s="8">
        <v>0</v>
      </c>
      <c r="G398" s="8">
        <v>0</v>
      </c>
      <c r="H398" s="8">
        <v>48</v>
      </c>
      <c r="I398" s="8">
        <v>0</v>
      </c>
      <c r="J398" s="8">
        <v>3593.35</v>
      </c>
      <c r="K398" s="8">
        <v>1438.77</v>
      </c>
      <c r="L398" s="8">
        <v>3237.22</v>
      </c>
      <c r="M398" s="8">
        <v>5395.37</v>
      </c>
      <c r="N398" s="8">
        <v>0</v>
      </c>
      <c r="O398" s="8">
        <v>3233.08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41351.040000000001</v>
      </c>
      <c r="X398" s="8">
        <v>0</v>
      </c>
      <c r="Y398" s="8">
        <v>7650.66</v>
      </c>
      <c r="Z398" s="8">
        <v>0</v>
      </c>
      <c r="AA398" s="8">
        <v>1632</v>
      </c>
      <c r="AB398" s="8">
        <v>0</v>
      </c>
      <c r="AC398" s="8">
        <v>190000</v>
      </c>
      <c r="AD398" s="8">
        <v>0</v>
      </c>
      <c r="AE398" s="8">
        <v>2756.33</v>
      </c>
      <c r="AF398" s="8">
        <v>0</v>
      </c>
      <c r="AG398" s="8">
        <v>0</v>
      </c>
      <c r="AH398" s="8">
        <v>533647.43999999994</v>
      </c>
      <c r="AI398" s="8">
        <v>67579.490000000005</v>
      </c>
      <c r="AJ398" s="8">
        <v>192756.33</v>
      </c>
      <c r="AK398" s="8">
        <v>16945.79</v>
      </c>
      <c r="AL398" s="8">
        <v>48382.093399999998</v>
      </c>
      <c r="AM398" s="9">
        <v>793983.26</v>
      </c>
      <c r="AN398" s="8">
        <v>3675.85</v>
      </c>
      <c r="AO398" s="8">
        <v>3605.92</v>
      </c>
      <c r="AP398" s="8">
        <v>586121.51</v>
      </c>
      <c r="AQ398" s="8">
        <v>2713.53</v>
      </c>
      <c r="AR398" s="8">
        <v>2594.42</v>
      </c>
      <c r="AS398" s="10">
        <v>4.5910068531694992E-2</v>
      </c>
      <c r="AT398" s="10">
        <v>-3.4910068531694996E-2</v>
      </c>
      <c r="AU398" s="11">
        <v>-19563.419999999998</v>
      </c>
      <c r="AV398" s="8">
        <v>774419.84</v>
      </c>
      <c r="AW398" s="8">
        <v>8013.66</v>
      </c>
      <c r="AX398" s="12">
        <v>766406.18</v>
      </c>
    </row>
    <row r="399" spans="1:50" x14ac:dyDescent="0.2">
      <c r="A399" s="7">
        <v>3553</v>
      </c>
      <c r="B399" s="7" t="s">
        <v>446</v>
      </c>
      <c r="C399" s="7">
        <v>8503553</v>
      </c>
      <c r="D399" s="7">
        <v>116391</v>
      </c>
      <c r="E399" s="8">
        <v>802941.75</v>
      </c>
      <c r="F399" s="8">
        <v>0</v>
      </c>
      <c r="G399" s="8">
        <v>0</v>
      </c>
      <c r="H399" s="8">
        <v>139.19999999999999</v>
      </c>
      <c r="I399" s="8">
        <v>0</v>
      </c>
      <c r="J399" s="8">
        <v>19530.169999999998</v>
      </c>
      <c r="K399" s="8">
        <v>20976.06</v>
      </c>
      <c r="L399" s="8">
        <v>10854.84</v>
      </c>
      <c r="M399" s="8">
        <v>34366.550000000003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59111.89</v>
      </c>
      <c r="X399" s="8">
        <v>0</v>
      </c>
      <c r="Y399" s="8">
        <v>31439.33</v>
      </c>
      <c r="Z399" s="8">
        <v>0</v>
      </c>
      <c r="AA399" s="8">
        <v>1360</v>
      </c>
      <c r="AB399" s="8">
        <v>0</v>
      </c>
      <c r="AC399" s="8">
        <v>190000</v>
      </c>
      <c r="AD399" s="8">
        <v>0</v>
      </c>
      <c r="AE399" s="8">
        <v>3392.33</v>
      </c>
      <c r="AF399" s="8">
        <v>0</v>
      </c>
      <c r="AG399" s="8">
        <v>0</v>
      </c>
      <c r="AH399" s="8">
        <v>802941.75</v>
      </c>
      <c r="AI399" s="8">
        <v>177778.04</v>
      </c>
      <c r="AJ399" s="8">
        <v>193392.33</v>
      </c>
      <c r="AK399" s="8">
        <v>85866.82</v>
      </c>
      <c r="AL399" s="8">
        <v>75727.989499999996</v>
      </c>
      <c r="AM399" s="9">
        <v>1174112.1200000001</v>
      </c>
      <c r="AN399" s="8">
        <v>3612.65</v>
      </c>
      <c r="AO399" s="8">
        <v>3500.78</v>
      </c>
      <c r="AP399" s="8">
        <v>944360.04</v>
      </c>
      <c r="AQ399" s="8">
        <v>2905.72</v>
      </c>
      <c r="AR399" s="8">
        <v>2727.55</v>
      </c>
      <c r="AS399" s="10">
        <v>6.5322358893512344E-2</v>
      </c>
      <c r="AT399" s="10">
        <v>-5.4322358893512349E-2</v>
      </c>
      <c r="AU399" s="11">
        <v>-48154.26</v>
      </c>
      <c r="AV399" s="8">
        <v>1125957.8600000001</v>
      </c>
      <c r="AW399" s="8">
        <v>25622.3</v>
      </c>
      <c r="AX399" s="12">
        <v>1100335.56</v>
      </c>
    </row>
    <row r="400" spans="1:50" x14ac:dyDescent="0.2">
      <c r="A400" s="7">
        <v>3600</v>
      </c>
      <c r="B400" s="7" t="s">
        <v>447</v>
      </c>
      <c r="C400" s="7">
        <v>8503600</v>
      </c>
      <c r="D400" s="7">
        <v>116392</v>
      </c>
      <c r="E400" s="8">
        <v>662118.12</v>
      </c>
      <c r="F400" s="8">
        <v>0</v>
      </c>
      <c r="G400" s="8">
        <v>0</v>
      </c>
      <c r="H400" s="8">
        <v>57.6</v>
      </c>
      <c r="I400" s="8">
        <v>0</v>
      </c>
      <c r="J400" s="8">
        <v>7507.22</v>
      </c>
      <c r="K400" s="8">
        <v>6431.7</v>
      </c>
      <c r="L400" s="8">
        <v>8579.17</v>
      </c>
      <c r="M400" s="8">
        <v>0</v>
      </c>
      <c r="N400" s="8">
        <v>8575.61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31199.94</v>
      </c>
      <c r="X400" s="8">
        <v>0</v>
      </c>
      <c r="Y400" s="8">
        <v>0</v>
      </c>
      <c r="Z400" s="8">
        <v>0</v>
      </c>
      <c r="AA400" s="8">
        <v>1904</v>
      </c>
      <c r="AB400" s="8">
        <v>0</v>
      </c>
      <c r="AC400" s="8">
        <v>190000</v>
      </c>
      <c r="AD400" s="8">
        <v>0</v>
      </c>
      <c r="AE400" s="8">
        <v>2944.33</v>
      </c>
      <c r="AF400" s="8">
        <v>0</v>
      </c>
      <c r="AG400" s="8">
        <v>0</v>
      </c>
      <c r="AH400" s="8">
        <v>662118.12</v>
      </c>
      <c r="AI400" s="8">
        <v>64255.24</v>
      </c>
      <c r="AJ400" s="8">
        <v>192944.33</v>
      </c>
      <c r="AK400" s="8">
        <v>31151.3</v>
      </c>
      <c r="AL400" s="8">
        <v>40936.251199999999</v>
      </c>
      <c r="AM400" s="9">
        <v>919317.69</v>
      </c>
      <c r="AN400" s="8">
        <v>3430.29</v>
      </c>
      <c r="AO400" s="8">
        <v>3380.19</v>
      </c>
      <c r="AP400" s="8">
        <v>712945.99</v>
      </c>
      <c r="AQ400" s="8">
        <v>2660.25</v>
      </c>
      <c r="AR400" s="8">
        <v>2599.77</v>
      </c>
      <c r="AS400" s="10">
        <v>2.3263596395065724E-2</v>
      </c>
      <c r="AT400" s="10">
        <v>-1.2263596395065725E-2</v>
      </c>
      <c r="AU400" s="11">
        <v>-8544.52</v>
      </c>
      <c r="AV400" s="8">
        <v>910773.17</v>
      </c>
      <c r="AW400" s="8">
        <v>4630.29</v>
      </c>
      <c r="AX400" s="12">
        <v>906142.88</v>
      </c>
    </row>
    <row r="401" spans="1:50" x14ac:dyDescent="0.2">
      <c r="A401" s="7">
        <v>3602</v>
      </c>
      <c r="B401" s="7" t="s">
        <v>448</v>
      </c>
      <c r="C401" s="7">
        <v>8503602</v>
      </c>
      <c r="D401" s="7">
        <v>116393</v>
      </c>
      <c r="E401" s="8">
        <v>956118.33</v>
      </c>
      <c r="F401" s="8">
        <v>0</v>
      </c>
      <c r="G401" s="8">
        <v>0</v>
      </c>
      <c r="H401" s="8">
        <v>427.2</v>
      </c>
      <c r="I401" s="8">
        <v>0</v>
      </c>
      <c r="J401" s="8">
        <v>34544.61</v>
      </c>
      <c r="K401" s="8">
        <v>23746.75</v>
      </c>
      <c r="L401" s="8">
        <v>8632.6</v>
      </c>
      <c r="M401" s="8">
        <v>84563.07</v>
      </c>
      <c r="N401" s="8">
        <v>34558.86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6147.64</v>
      </c>
      <c r="W401" s="8">
        <v>93025.49</v>
      </c>
      <c r="X401" s="8">
        <v>0</v>
      </c>
      <c r="Y401" s="8">
        <v>3563.48</v>
      </c>
      <c r="Z401" s="8">
        <v>0</v>
      </c>
      <c r="AA401" s="8">
        <v>5032</v>
      </c>
      <c r="AB401" s="8">
        <v>0</v>
      </c>
      <c r="AC401" s="8">
        <v>190000</v>
      </c>
      <c r="AD401" s="8">
        <v>0</v>
      </c>
      <c r="AE401" s="8">
        <v>4287.33</v>
      </c>
      <c r="AF401" s="8">
        <v>0</v>
      </c>
      <c r="AG401" s="8">
        <v>0</v>
      </c>
      <c r="AH401" s="8">
        <v>956118.33</v>
      </c>
      <c r="AI401" s="8">
        <v>294241.7</v>
      </c>
      <c r="AJ401" s="8">
        <v>194287.33</v>
      </c>
      <c r="AK401" s="8">
        <v>186473.09</v>
      </c>
      <c r="AL401" s="8">
        <v>121233.98230000002</v>
      </c>
      <c r="AM401" s="9">
        <v>1444647.36</v>
      </c>
      <c r="AN401" s="8">
        <v>3732.94</v>
      </c>
      <c r="AO401" s="8">
        <v>3650.88</v>
      </c>
      <c r="AP401" s="8">
        <v>1218602.27</v>
      </c>
      <c r="AQ401" s="8">
        <v>3148.84</v>
      </c>
      <c r="AR401" s="8">
        <v>3473.6</v>
      </c>
      <c r="AS401" s="10">
        <v>-9.34937816674343E-2</v>
      </c>
      <c r="AT401" s="10">
        <v>7.8493781667434301E-2</v>
      </c>
      <c r="AU401" s="11">
        <v>105517.87</v>
      </c>
      <c r="AV401" s="8">
        <v>1550165.23</v>
      </c>
      <c r="AW401" s="8">
        <v>18710.490000000002</v>
      </c>
      <c r="AX401" s="12">
        <v>1531454.74</v>
      </c>
    </row>
    <row r="402" spans="1:50" x14ac:dyDescent="0.2">
      <c r="A402" s="7">
        <v>3650</v>
      </c>
      <c r="B402" s="7" t="s">
        <v>449</v>
      </c>
      <c r="C402" s="7">
        <v>8503650</v>
      </c>
      <c r="D402" s="7">
        <v>116394</v>
      </c>
      <c r="E402" s="8">
        <v>642353.4</v>
      </c>
      <c r="F402" s="8">
        <v>0</v>
      </c>
      <c r="G402" s="8">
        <v>0</v>
      </c>
      <c r="H402" s="8">
        <v>144</v>
      </c>
      <c r="I402" s="8">
        <v>0</v>
      </c>
      <c r="J402" s="8">
        <v>11396.16</v>
      </c>
      <c r="K402" s="8">
        <v>27778.14</v>
      </c>
      <c r="L402" s="8">
        <v>20299.41</v>
      </c>
      <c r="M402" s="8">
        <v>14245.2</v>
      </c>
      <c r="N402" s="8">
        <v>31339.439999999999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3986.05</v>
      </c>
      <c r="W402" s="8">
        <v>30266.66</v>
      </c>
      <c r="X402" s="8">
        <v>0</v>
      </c>
      <c r="Y402" s="8">
        <v>14290.06</v>
      </c>
      <c r="Z402" s="8">
        <v>0</v>
      </c>
      <c r="AA402" s="8">
        <v>2584</v>
      </c>
      <c r="AB402" s="8">
        <v>0</v>
      </c>
      <c r="AC402" s="8">
        <v>190000</v>
      </c>
      <c r="AD402" s="8">
        <v>0</v>
      </c>
      <c r="AE402" s="8">
        <v>3486.33</v>
      </c>
      <c r="AF402" s="8">
        <v>0</v>
      </c>
      <c r="AG402" s="8">
        <v>0</v>
      </c>
      <c r="AH402" s="8">
        <v>642353.4</v>
      </c>
      <c r="AI402" s="8">
        <v>156329.12</v>
      </c>
      <c r="AJ402" s="8">
        <v>193486.33</v>
      </c>
      <c r="AK402" s="8">
        <v>105202.35</v>
      </c>
      <c r="AL402" s="8">
        <v>47210.429000000004</v>
      </c>
      <c r="AM402" s="9">
        <v>992168.85</v>
      </c>
      <c r="AN402" s="8">
        <v>3816.03</v>
      </c>
      <c r="AO402" s="8">
        <v>3720.99</v>
      </c>
      <c r="AP402" s="8">
        <v>773970.22</v>
      </c>
      <c r="AQ402" s="8">
        <v>2976.81</v>
      </c>
      <c r="AR402" s="8">
        <v>3036.62</v>
      </c>
      <c r="AS402" s="10">
        <v>-1.9696241215562023E-2</v>
      </c>
      <c r="AT402" s="10">
        <v>4.6962412155620234E-3</v>
      </c>
      <c r="AU402" s="11">
        <v>3707.78</v>
      </c>
      <c r="AV402" s="8">
        <v>995876.63</v>
      </c>
      <c r="AW402" s="8">
        <v>16089.7</v>
      </c>
      <c r="AX402" s="12">
        <v>979786.93</v>
      </c>
    </row>
    <row r="403" spans="1:50" x14ac:dyDescent="0.2">
      <c r="A403" s="7">
        <v>3660</v>
      </c>
      <c r="B403" s="7" t="s">
        <v>450</v>
      </c>
      <c r="C403" s="7">
        <v>8503660</v>
      </c>
      <c r="D403" s="7">
        <v>116399</v>
      </c>
      <c r="E403" s="8">
        <v>222353.1</v>
      </c>
      <c r="F403" s="8">
        <v>0</v>
      </c>
      <c r="G403" s="8">
        <v>0</v>
      </c>
      <c r="H403" s="8">
        <v>19.2</v>
      </c>
      <c r="I403" s="8">
        <v>0</v>
      </c>
      <c r="J403" s="8">
        <v>730.07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2354.71</v>
      </c>
      <c r="X403" s="8">
        <v>0</v>
      </c>
      <c r="Y403" s="8">
        <v>662.14</v>
      </c>
      <c r="Z403" s="8">
        <v>0</v>
      </c>
      <c r="AA403" s="8">
        <v>1360</v>
      </c>
      <c r="AB403" s="8">
        <v>0</v>
      </c>
      <c r="AC403" s="8">
        <v>190000</v>
      </c>
      <c r="AD403" s="8">
        <v>0</v>
      </c>
      <c r="AE403" s="8">
        <v>2238.33</v>
      </c>
      <c r="AF403" s="8">
        <v>0</v>
      </c>
      <c r="AG403" s="8">
        <v>0</v>
      </c>
      <c r="AH403" s="8">
        <v>222353.1</v>
      </c>
      <c r="AI403" s="8">
        <v>5126.12</v>
      </c>
      <c r="AJ403" s="8">
        <v>192238.33</v>
      </c>
      <c r="AK403" s="8">
        <v>749.27</v>
      </c>
      <c r="AL403" s="8">
        <v>4653.1679999999997</v>
      </c>
      <c r="AM403" s="9">
        <v>419717.55</v>
      </c>
      <c r="AN403" s="8">
        <v>4663.53</v>
      </c>
      <c r="AO403" s="8">
        <v>4619.95</v>
      </c>
      <c r="AP403" s="8">
        <v>223556.9</v>
      </c>
      <c r="AQ403" s="8">
        <v>2483.9699999999998</v>
      </c>
      <c r="AR403" s="8">
        <v>2481.69</v>
      </c>
      <c r="AS403" s="10">
        <v>9.187287695077731E-4</v>
      </c>
      <c r="AT403" s="10">
        <v>0</v>
      </c>
      <c r="AU403" s="11">
        <v>0</v>
      </c>
      <c r="AV403" s="8">
        <v>419717.55</v>
      </c>
      <c r="AW403" s="8">
        <v>968.22</v>
      </c>
      <c r="AX403" s="12">
        <v>418749.33</v>
      </c>
    </row>
    <row r="404" spans="1:50" x14ac:dyDescent="0.2">
      <c r="A404" s="7">
        <v>3661</v>
      </c>
      <c r="B404" s="7" t="s">
        <v>451</v>
      </c>
      <c r="C404" s="7">
        <v>8503661</v>
      </c>
      <c r="D404" s="7">
        <v>116400</v>
      </c>
      <c r="E404" s="8">
        <v>649765.17000000004</v>
      </c>
      <c r="F404" s="8">
        <v>0</v>
      </c>
      <c r="G404" s="8">
        <v>0</v>
      </c>
      <c r="H404" s="8">
        <v>72.53</v>
      </c>
      <c r="I404" s="8">
        <v>0</v>
      </c>
      <c r="J404" s="8">
        <v>4305.6099999999997</v>
      </c>
      <c r="K404" s="8">
        <v>0</v>
      </c>
      <c r="L404" s="8">
        <v>15074.99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2240.91</v>
      </c>
      <c r="W404" s="8">
        <v>20977.040000000001</v>
      </c>
      <c r="X404" s="8">
        <v>0</v>
      </c>
      <c r="Y404" s="8">
        <v>12460.16</v>
      </c>
      <c r="Z404" s="8">
        <v>0</v>
      </c>
      <c r="AA404" s="8">
        <v>4659.3599999999997</v>
      </c>
      <c r="AB404" s="8">
        <v>0</v>
      </c>
      <c r="AC404" s="8">
        <v>190000</v>
      </c>
      <c r="AD404" s="8">
        <v>0</v>
      </c>
      <c r="AE404" s="8">
        <v>3486.33</v>
      </c>
      <c r="AF404" s="8">
        <v>0</v>
      </c>
      <c r="AG404" s="8">
        <v>0</v>
      </c>
      <c r="AH404" s="8">
        <v>649765.17000000004</v>
      </c>
      <c r="AI404" s="8">
        <v>59790.6</v>
      </c>
      <c r="AJ404" s="8">
        <v>193486.33</v>
      </c>
      <c r="AK404" s="8">
        <v>19453.13</v>
      </c>
      <c r="AL404" s="8">
        <v>29420.004699999998</v>
      </c>
      <c r="AM404" s="9">
        <v>903042.1</v>
      </c>
      <c r="AN404" s="8">
        <v>3459.93</v>
      </c>
      <c r="AO404" s="8">
        <v>3388.77</v>
      </c>
      <c r="AP404" s="8">
        <v>690981.36</v>
      </c>
      <c r="AQ404" s="8">
        <v>2647.44</v>
      </c>
      <c r="AR404" s="8">
        <v>2782.29</v>
      </c>
      <c r="AS404" s="10">
        <v>-4.8467269766990471E-2</v>
      </c>
      <c r="AT404" s="10">
        <v>3.3467269766990472E-2</v>
      </c>
      <c r="AU404" s="11">
        <v>24303.18</v>
      </c>
      <c r="AV404" s="8">
        <v>927345.28</v>
      </c>
      <c r="AW404" s="8">
        <v>9925.4500000000007</v>
      </c>
      <c r="AX404" s="12">
        <v>917419.83</v>
      </c>
    </row>
    <row r="405" spans="1:50" x14ac:dyDescent="0.2">
      <c r="A405" s="7">
        <v>3663</v>
      </c>
      <c r="B405" s="7" t="s">
        <v>452</v>
      </c>
      <c r="C405" s="7">
        <v>8503663</v>
      </c>
      <c r="D405" s="7">
        <v>116402</v>
      </c>
      <c r="E405" s="8">
        <v>1067294.8799999999</v>
      </c>
      <c r="F405" s="8">
        <v>0</v>
      </c>
      <c r="G405" s="8">
        <v>0</v>
      </c>
      <c r="H405" s="8">
        <v>72.14</v>
      </c>
      <c r="I405" s="8">
        <v>0</v>
      </c>
      <c r="J405" s="8">
        <v>2140.34</v>
      </c>
      <c r="K405" s="8">
        <v>9280.74</v>
      </c>
      <c r="L405" s="8">
        <v>2136.7800000000002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28759.08</v>
      </c>
      <c r="X405" s="8">
        <v>0</v>
      </c>
      <c r="Y405" s="8">
        <v>6308.33</v>
      </c>
      <c r="Z405" s="8">
        <v>0</v>
      </c>
      <c r="AA405" s="8">
        <v>3953.52</v>
      </c>
      <c r="AB405" s="8">
        <v>0</v>
      </c>
      <c r="AC405" s="8">
        <v>190000</v>
      </c>
      <c r="AD405" s="8">
        <v>0</v>
      </c>
      <c r="AE405" s="8">
        <v>8337.33</v>
      </c>
      <c r="AF405" s="8">
        <v>0</v>
      </c>
      <c r="AG405" s="8">
        <v>0</v>
      </c>
      <c r="AH405" s="8">
        <v>1067294.8799999999</v>
      </c>
      <c r="AI405" s="8">
        <v>52650.93</v>
      </c>
      <c r="AJ405" s="8">
        <v>198337.33</v>
      </c>
      <c r="AK405" s="8">
        <v>13630</v>
      </c>
      <c r="AL405" s="8">
        <v>40795.0288</v>
      </c>
      <c r="AM405" s="9">
        <v>1318283.1399999999</v>
      </c>
      <c r="AN405" s="8">
        <v>3058.66</v>
      </c>
      <c r="AO405" s="8">
        <v>3008.02</v>
      </c>
      <c r="AP405" s="8">
        <v>1098120.44</v>
      </c>
      <c r="AQ405" s="8">
        <v>2547.84</v>
      </c>
      <c r="AR405" s="8">
        <v>2692.22</v>
      </c>
      <c r="AS405" s="10">
        <v>-5.3628603903098433E-2</v>
      </c>
      <c r="AT405" s="10">
        <v>3.8628603903098434E-2</v>
      </c>
      <c r="AU405" s="11">
        <v>44822.58</v>
      </c>
      <c r="AV405" s="8">
        <v>1363105.72</v>
      </c>
      <c r="AW405" s="8">
        <v>7665.71</v>
      </c>
      <c r="AX405" s="12">
        <v>1355440.01</v>
      </c>
    </row>
    <row r="406" spans="1:50" x14ac:dyDescent="0.2">
      <c r="A406" s="7">
        <v>3665</v>
      </c>
      <c r="B406" s="7" t="s">
        <v>453</v>
      </c>
      <c r="C406" s="7">
        <v>8503665</v>
      </c>
      <c r="D406" s="7">
        <v>131450</v>
      </c>
      <c r="E406" s="8">
        <v>1461156.34</v>
      </c>
      <c r="F406" s="8">
        <v>0</v>
      </c>
      <c r="G406" s="8">
        <v>0</v>
      </c>
      <c r="H406" s="8">
        <v>218.02</v>
      </c>
      <c r="I406" s="8">
        <v>0</v>
      </c>
      <c r="J406" s="8">
        <v>4921.72</v>
      </c>
      <c r="K406" s="8">
        <v>4921.72</v>
      </c>
      <c r="L406" s="8">
        <v>14765.15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111432.44</v>
      </c>
      <c r="X406" s="8">
        <v>0</v>
      </c>
      <c r="Y406" s="8">
        <v>10491.82</v>
      </c>
      <c r="Z406" s="8">
        <v>0</v>
      </c>
      <c r="AA406" s="8">
        <v>7251.52</v>
      </c>
      <c r="AB406" s="8">
        <v>0</v>
      </c>
      <c r="AC406" s="8">
        <v>190000</v>
      </c>
      <c r="AD406" s="8">
        <v>0</v>
      </c>
      <c r="AE406" s="8">
        <v>11964.33</v>
      </c>
      <c r="AF406" s="8">
        <v>0</v>
      </c>
      <c r="AG406" s="8">
        <v>0</v>
      </c>
      <c r="AH406" s="8">
        <v>1461156.34</v>
      </c>
      <c r="AI406" s="8">
        <v>154002.39000000001</v>
      </c>
      <c r="AJ406" s="8">
        <v>201964.33</v>
      </c>
      <c r="AK406" s="8">
        <v>24826.61</v>
      </c>
      <c r="AL406" s="8">
        <v>128526.66439999999</v>
      </c>
      <c r="AM406" s="9">
        <v>1817123.06</v>
      </c>
      <c r="AN406" s="8">
        <v>3072.47</v>
      </c>
      <c r="AO406" s="8">
        <v>3013.74</v>
      </c>
      <c r="AP406" s="8">
        <v>1580421.56</v>
      </c>
      <c r="AQ406" s="8">
        <v>2672.25</v>
      </c>
      <c r="AR406" s="8">
        <v>2792.06</v>
      </c>
      <c r="AS406" s="10">
        <v>-4.2910968961985041E-2</v>
      </c>
      <c r="AT406" s="10">
        <v>2.7910968961985042E-2</v>
      </c>
      <c r="AU406" s="11">
        <v>46088.83</v>
      </c>
      <c r="AV406" s="8">
        <v>1863211.89</v>
      </c>
      <c r="AW406" s="8">
        <v>15232.94</v>
      </c>
      <c r="AX406" s="12">
        <v>1847978.95</v>
      </c>
    </row>
    <row r="407" spans="1:50" x14ac:dyDescent="0.2">
      <c r="A407" s="7">
        <v>3666</v>
      </c>
      <c r="B407" s="7" t="s">
        <v>454</v>
      </c>
      <c r="C407" s="7">
        <v>8503666</v>
      </c>
      <c r="D407" s="7">
        <v>116403</v>
      </c>
      <c r="E407" s="8">
        <v>427412.07</v>
      </c>
      <c r="F407" s="8">
        <v>0</v>
      </c>
      <c r="G407" s="8">
        <v>0</v>
      </c>
      <c r="H407" s="8">
        <v>48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16698.36</v>
      </c>
      <c r="X407" s="8">
        <v>0</v>
      </c>
      <c r="Y407" s="8">
        <v>3473.19</v>
      </c>
      <c r="Z407" s="8">
        <v>0</v>
      </c>
      <c r="AA407" s="8">
        <v>272</v>
      </c>
      <c r="AB407" s="8">
        <v>0</v>
      </c>
      <c r="AC407" s="8">
        <v>190000</v>
      </c>
      <c r="AD407" s="8">
        <v>0</v>
      </c>
      <c r="AE407" s="8">
        <v>2850.33</v>
      </c>
      <c r="AF407" s="8">
        <v>0</v>
      </c>
      <c r="AG407" s="8">
        <v>0</v>
      </c>
      <c r="AH407" s="8">
        <v>427412.07</v>
      </c>
      <c r="AI407" s="8">
        <v>20491.55</v>
      </c>
      <c r="AJ407" s="8">
        <v>192850.33</v>
      </c>
      <c r="AK407" s="8">
        <v>48</v>
      </c>
      <c r="AL407" s="8">
        <v>20977.280699999999</v>
      </c>
      <c r="AM407" s="9">
        <v>640753.94999999995</v>
      </c>
      <c r="AN407" s="8">
        <v>3703.78</v>
      </c>
      <c r="AO407" s="8">
        <v>3650.63</v>
      </c>
      <c r="AP407" s="8">
        <v>438709.23</v>
      </c>
      <c r="AQ407" s="8">
        <v>2535.89</v>
      </c>
      <c r="AR407" s="8">
        <v>2517.79</v>
      </c>
      <c r="AS407" s="10">
        <v>7.1888441847810618E-3</v>
      </c>
      <c r="AT407" s="10">
        <v>0</v>
      </c>
      <c r="AU407" s="11">
        <v>0</v>
      </c>
      <c r="AV407" s="8">
        <v>640753.94999999995</v>
      </c>
      <c r="AW407" s="8">
        <v>3504.86</v>
      </c>
      <c r="AX407" s="12">
        <v>637249.09</v>
      </c>
    </row>
    <row r="408" spans="1:50" x14ac:dyDescent="0.2">
      <c r="A408" s="7">
        <v>3667</v>
      </c>
      <c r="B408" s="7" t="s">
        <v>455</v>
      </c>
      <c r="C408" s="7">
        <v>8503667</v>
      </c>
      <c r="D408" s="7">
        <v>134734</v>
      </c>
      <c r="E408" s="8">
        <v>864706.5</v>
      </c>
      <c r="F408" s="8">
        <v>0</v>
      </c>
      <c r="G408" s="8">
        <v>0</v>
      </c>
      <c r="H408" s="8">
        <v>406.7</v>
      </c>
      <c r="I408" s="8">
        <v>0</v>
      </c>
      <c r="J408" s="8">
        <v>0</v>
      </c>
      <c r="K408" s="8">
        <v>1460.13</v>
      </c>
      <c r="L408" s="8">
        <v>27329.42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1963.28</v>
      </c>
      <c r="W408" s="8">
        <v>96112.45</v>
      </c>
      <c r="X408" s="8">
        <v>0</v>
      </c>
      <c r="Y408" s="8">
        <v>1384.47</v>
      </c>
      <c r="Z408" s="8">
        <v>0</v>
      </c>
      <c r="AA408" s="8">
        <v>4252.72</v>
      </c>
      <c r="AB408" s="8">
        <v>0</v>
      </c>
      <c r="AC408" s="8">
        <v>190000</v>
      </c>
      <c r="AD408" s="8">
        <v>0</v>
      </c>
      <c r="AE408" s="8">
        <v>20795.330000000002</v>
      </c>
      <c r="AF408" s="8">
        <v>0</v>
      </c>
      <c r="AG408" s="8">
        <v>0</v>
      </c>
      <c r="AH408" s="8">
        <v>864706.5</v>
      </c>
      <c r="AI408" s="8">
        <v>132909.17000000001</v>
      </c>
      <c r="AJ408" s="8">
        <v>210795.33</v>
      </c>
      <c r="AK408" s="8">
        <v>29196.25</v>
      </c>
      <c r="AL408" s="8">
        <v>107679.14</v>
      </c>
      <c r="AM408" s="9">
        <v>1208411</v>
      </c>
      <c r="AN408" s="8">
        <v>3482.45</v>
      </c>
      <c r="AO408" s="8">
        <v>3423.18</v>
      </c>
      <c r="AP408" s="8">
        <v>977049.18</v>
      </c>
      <c r="AQ408" s="8">
        <v>2815.7</v>
      </c>
      <c r="AR408" s="8">
        <v>2954.26</v>
      </c>
      <c r="AS408" s="10">
        <v>-4.6901762201025092E-2</v>
      </c>
      <c r="AT408" s="10">
        <v>3.1901762201025093E-2</v>
      </c>
      <c r="AU408" s="11">
        <v>32703.4</v>
      </c>
      <c r="AV408" s="8">
        <v>1241114.3999999999</v>
      </c>
      <c r="AW408" s="8">
        <v>8746.2900000000009</v>
      </c>
      <c r="AX408" s="12">
        <v>1232368.1100000001</v>
      </c>
    </row>
    <row r="409" spans="1:50" x14ac:dyDescent="0.2">
      <c r="A409" s="7">
        <v>3668</v>
      </c>
      <c r="B409" s="7" t="s">
        <v>456</v>
      </c>
      <c r="C409" s="7">
        <v>8503668</v>
      </c>
      <c r="D409" s="7">
        <v>134945</v>
      </c>
      <c r="E409" s="8">
        <v>484235.64</v>
      </c>
      <c r="F409" s="8">
        <v>0</v>
      </c>
      <c r="G409" s="8">
        <v>0</v>
      </c>
      <c r="H409" s="8">
        <v>144</v>
      </c>
      <c r="I409" s="8">
        <v>0</v>
      </c>
      <c r="J409" s="8">
        <v>5117.59</v>
      </c>
      <c r="K409" s="8">
        <v>733.62</v>
      </c>
      <c r="L409" s="8">
        <v>19733.16</v>
      </c>
      <c r="M409" s="8">
        <v>1834.07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25585.96</v>
      </c>
      <c r="X409" s="8">
        <v>0</v>
      </c>
      <c r="Y409" s="8">
        <v>8529.49</v>
      </c>
      <c r="Z409" s="8">
        <v>0</v>
      </c>
      <c r="AA409" s="8">
        <v>2312</v>
      </c>
      <c r="AB409" s="8">
        <v>0</v>
      </c>
      <c r="AC409" s="8">
        <v>190000</v>
      </c>
      <c r="AD409" s="8">
        <v>0</v>
      </c>
      <c r="AE409" s="8">
        <v>22091.33</v>
      </c>
      <c r="AF409" s="8">
        <v>0</v>
      </c>
      <c r="AG409" s="8">
        <v>0</v>
      </c>
      <c r="AH409" s="8">
        <v>484235.64</v>
      </c>
      <c r="AI409" s="8">
        <v>63989.89</v>
      </c>
      <c r="AJ409" s="8">
        <v>212091.33</v>
      </c>
      <c r="AK409" s="8">
        <v>27562.44</v>
      </c>
      <c r="AL409" s="8">
        <v>33184.560400000002</v>
      </c>
      <c r="AM409" s="9">
        <v>760316.86</v>
      </c>
      <c r="AN409" s="8">
        <v>3879.17</v>
      </c>
      <c r="AO409" s="8">
        <v>3803.96</v>
      </c>
      <c r="AP409" s="8">
        <v>533485.57999999996</v>
      </c>
      <c r="AQ409" s="8">
        <v>2721.87</v>
      </c>
      <c r="AR409" s="8">
        <v>2850.05</v>
      </c>
      <c r="AS409" s="10">
        <v>-4.4974649567551546E-2</v>
      </c>
      <c r="AT409" s="10">
        <v>2.9974649567551546E-2</v>
      </c>
      <c r="AU409" s="11">
        <v>16744.13</v>
      </c>
      <c r="AV409" s="8">
        <v>777060.99</v>
      </c>
      <c r="AW409" s="8">
        <v>8204.39</v>
      </c>
      <c r="AX409" s="12">
        <v>768856.6</v>
      </c>
    </row>
    <row r="410" spans="1:50" x14ac:dyDescent="0.2">
      <c r="A410" s="7">
        <v>3669</v>
      </c>
      <c r="B410" s="7" t="s">
        <v>457</v>
      </c>
      <c r="C410" s="7">
        <v>8503669</v>
      </c>
      <c r="D410" s="7">
        <v>131516</v>
      </c>
      <c r="E410" s="8">
        <v>592941.6</v>
      </c>
      <c r="F410" s="8">
        <v>0</v>
      </c>
      <c r="G410" s="8">
        <v>0</v>
      </c>
      <c r="H410" s="8">
        <v>129.6</v>
      </c>
      <c r="I410" s="8">
        <v>0</v>
      </c>
      <c r="J410" s="8">
        <v>3561.3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6266.63</v>
      </c>
      <c r="W410" s="8">
        <v>75738.460000000006</v>
      </c>
      <c r="X410" s="8">
        <v>0</v>
      </c>
      <c r="Y410" s="8">
        <v>2979.61</v>
      </c>
      <c r="Z410" s="8">
        <v>0</v>
      </c>
      <c r="AA410" s="8">
        <v>2312</v>
      </c>
      <c r="AB410" s="8">
        <v>0</v>
      </c>
      <c r="AC410" s="8">
        <v>190000</v>
      </c>
      <c r="AD410" s="8">
        <v>0</v>
      </c>
      <c r="AE410" s="8">
        <v>17616.330000000002</v>
      </c>
      <c r="AF410" s="8">
        <v>0</v>
      </c>
      <c r="AG410" s="8">
        <v>0</v>
      </c>
      <c r="AH410" s="8">
        <v>592941.6</v>
      </c>
      <c r="AI410" s="8">
        <v>90987.6</v>
      </c>
      <c r="AJ410" s="8">
        <v>207616.33</v>
      </c>
      <c r="AK410" s="8">
        <v>3690.9</v>
      </c>
      <c r="AL410" s="8">
        <v>82036.966</v>
      </c>
      <c r="AM410" s="9">
        <v>891545.53</v>
      </c>
      <c r="AN410" s="8">
        <v>3714.77</v>
      </c>
      <c r="AO410" s="8">
        <v>3654.06</v>
      </c>
      <c r="AP410" s="8">
        <v>669357.57999999996</v>
      </c>
      <c r="AQ410" s="8">
        <v>2788.99</v>
      </c>
      <c r="AR410" s="8">
        <v>2778.14</v>
      </c>
      <c r="AS410" s="10">
        <v>3.9054907240095565E-3</v>
      </c>
      <c r="AT410" s="10">
        <v>0</v>
      </c>
      <c r="AU410" s="11">
        <v>0</v>
      </c>
      <c r="AV410" s="8">
        <v>891545.53</v>
      </c>
      <c r="AW410" s="8">
        <v>6615.62</v>
      </c>
      <c r="AX410" s="12">
        <v>884929.91</v>
      </c>
    </row>
    <row r="411" spans="1:50" x14ac:dyDescent="0.2">
      <c r="A411" s="7">
        <v>3670</v>
      </c>
      <c r="B411" s="7" t="s">
        <v>458</v>
      </c>
      <c r="C411" s="7">
        <v>8503670</v>
      </c>
      <c r="D411" s="7">
        <v>135529</v>
      </c>
      <c r="E411" s="8">
        <v>387882.63</v>
      </c>
      <c r="F411" s="8">
        <v>0</v>
      </c>
      <c r="G411" s="8">
        <v>0</v>
      </c>
      <c r="H411" s="8">
        <v>360</v>
      </c>
      <c r="I411" s="8">
        <v>0</v>
      </c>
      <c r="J411" s="8">
        <v>6944.54</v>
      </c>
      <c r="K411" s="8">
        <v>733.62</v>
      </c>
      <c r="L411" s="8">
        <v>43857.41</v>
      </c>
      <c r="M411" s="8">
        <v>111450.89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79414.100000000006</v>
      </c>
      <c r="X411" s="8">
        <v>0</v>
      </c>
      <c r="Y411" s="8">
        <v>0</v>
      </c>
      <c r="Z411" s="8">
        <v>0</v>
      </c>
      <c r="AA411" s="8">
        <v>1768</v>
      </c>
      <c r="AB411" s="8">
        <v>0</v>
      </c>
      <c r="AC411" s="8">
        <v>190000</v>
      </c>
      <c r="AD411" s="8">
        <v>0</v>
      </c>
      <c r="AE411" s="8">
        <v>6312.33</v>
      </c>
      <c r="AF411" s="8">
        <v>0</v>
      </c>
      <c r="AG411" s="8">
        <v>0</v>
      </c>
      <c r="AH411" s="8">
        <v>387882.63</v>
      </c>
      <c r="AI411" s="8">
        <v>244528.56</v>
      </c>
      <c r="AJ411" s="8">
        <v>196312.33</v>
      </c>
      <c r="AK411" s="8">
        <v>163346.46</v>
      </c>
      <c r="AL411" s="8">
        <v>99627.572300000014</v>
      </c>
      <c r="AM411" s="9">
        <v>828723.52</v>
      </c>
      <c r="AN411" s="8">
        <v>5278.49</v>
      </c>
      <c r="AO411" s="8">
        <v>5156.21</v>
      </c>
      <c r="AP411" s="8">
        <v>613212.56000000006</v>
      </c>
      <c r="AQ411" s="8">
        <v>3905.81</v>
      </c>
      <c r="AR411" s="8">
        <v>4431.21</v>
      </c>
      <c r="AS411" s="10">
        <v>-0.11856806605870633</v>
      </c>
      <c r="AT411" s="10">
        <v>0.10356806605870633</v>
      </c>
      <c r="AU411" s="11">
        <v>72052.3</v>
      </c>
      <c r="AV411" s="8">
        <v>900775.82</v>
      </c>
      <c r="AW411" s="8">
        <v>13718.86</v>
      </c>
      <c r="AX411" s="12">
        <v>887056.96</v>
      </c>
    </row>
    <row r="412" spans="1:50" x14ac:dyDescent="0.2">
      <c r="A412" s="7">
        <v>3671</v>
      </c>
      <c r="B412" s="7" t="s">
        <v>459</v>
      </c>
      <c r="C412" s="7">
        <v>8503671</v>
      </c>
      <c r="D412" s="7">
        <v>135885</v>
      </c>
      <c r="E412" s="8">
        <v>392823.81</v>
      </c>
      <c r="F412" s="8">
        <v>0</v>
      </c>
      <c r="G412" s="8">
        <v>0</v>
      </c>
      <c r="H412" s="8">
        <v>160.41999999999999</v>
      </c>
      <c r="I412" s="8">
        <v>0</v>
      </c>
      <c r="J412" s="8">
        <v>18383.43</v>
      </c>
      <c r="K412" s="8">
        <v>733.62</v>
      </c>
      <c r="L412" s="8">
        <v>3312.01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2161.59</v>
      </c>
      <c r="W412" s="8">
        <v>27395.06</v>
      </c>
      <c r="X412" s="8">
        <v>0</v>
      </c>
      <c r="Y412" s="8">
        <v>6838.04</v>
      </c>
      <c r="Z412" s="8">
        <v>0</v>
      </c>
      <c r="AA412" s="8">
        <v>3030.08</v>
      </c>
      <c r="AB412" s="8">
        <v>0</v>
      </c>
      <c r="AC412" s="8">
        <v>190000</v>
      </c>
      <c r="AD412" s="8">
        <v>0</v>
      </c>
      <c r="AE412" s="8">
        <v>14084.33</v>
      </c>
      <c r="AF412" s="8">
        <v>0</v>
      </c>
      <c r="AG412" s="8">
        <v>0</v>
      </c>
      <c r="AH412" s="8">
        <v>392823.81</v>
      </c>
      <c r="AI412" s="8">
        <v>62014.25</v>
      </c>
      <c r="AJ412" s="8">
        <v>204084.33</v>
      </c>
      <c r="AK412" s="8">
        <v>22589.48</v>
      </c>
      <c r="AL412" s="8">
        <v>33582.246100000004</v>
      </c>
      <c r="AM412" s="9">
        <v>658922.39</v>
      </c>
      <c r="AN412" s="8">
        <v>4196.96</v>
      </c>
      <c r="AO412" s="8">
        <v>4118.7</v>
      </c>
      <c r="AP412" s="8">
        <v>442552.05</v>
      </c>
      <c r="AQ412" s="8">
        <v>2818.8</v>
      </c>
      <c r="AR412" s="8">
        <v>2899.53</v>
      </c>
      <c r="AS412" s="10">
        <v>-2.7842443430487016E-2</v>
      </c>
      <c r="AT412" s="10">
        <v>1.2842443430487016E-2</v>
      </c>
      <c r="AU412" s="11">
        <v>5846.22</v>
      </c>
      <c r="AV412" s="8">
        <v>664768.61</v>
      </c>
      <c r="AW412" s="8">
        <v>6940.6</v>
      </c>
      <c r="AX412" s="12">
        <v>657828.01</v>
      </c>
    </row>
    <row r="413" spans="1:50" x14ac:dyDescent="0.2">
      <c r="A413" s="7">
        <v>3672</v>
      </c>
      <c r="B413" s="7" t="s">
        <v>460</v>
      </c>
      <c r="C413" s="7">
        <v>8503672</v>
      </c>
      <c r="D413" s="7">
        <v>135887</v>
      </c>
      <c r="E413" s="8">
        <v>479294.46</v>
      </c>
      <c r="F413" s="8">
        <v>0</v>
      </c>
      <c r="G413" s="8">
        <v>0</v>
      </c>
      <c r="H413" s="8">
        <v>148.61000000000001</v>
      </c>
      <c r="I413" s="8">
        <v>0</v>
      </c>
      <c r="J413" s="8">
        <v>0</v>
      </c>
      <c r="K413" s="8">
        <v>4508.6000000000004</v>
      </c>
      <c r="L413" s="8">
        <v>33793.17</v>
      </c>
      <c r="M413" s="8">
        <v>5626.85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63002.9</v>
      </c>
      <c r="X413" s="8">
        <v>0</v>
      </c>
      <c r="Y413" s="8">
        <v>5230.8599999999997</v>
      </c>
      <c r="Z413" s="8">
        <v>0</v>
      </c>
      <c r="AA413" s="8">
        <v>7017.6</v>
      </c>
      <c r="AB413" s="8">
        <v>0</v>
      </c>
      <c r="AC413" s="8">
        <v>190000</v>
      </c>
      <c r="AD413" s="8">
        <v>0</v>
      </c>
      <c r="AE413" s="8">
        <v>35985.33</v>
      </c>
      <c r="AF413" s="8">
        <v>0</v>
      </c>
      <c r="AG413" s="8">
        <v>0</v>
      </c>
      <c r="AH413" s="8">
        <v>479294.46</v>
      </c>
      <c r="AI413" s="8">
        <v>119328.59</v>
      </c>
      <c r="AJ413" s="8">
        <v>225985.33</v>
      </c>
      <c r="AK413" s="8">
        <v>44077.23</v>
      </c>
      <c r="AL413" s="8">
        <v>72203.567600000009</v>
      </c>
      <c r="AM413" s="9">
        <v>824608.38</v>
      </c>
      <c r="AN413" s="8">
        <v>4386.21</v>
      </c>
      <c r="AO413" s="8">
        <v>4302.8900000000003</v>
      </c>
      <c r="AP413" s="8">
        <v>582957.65</v>
      </c>
      <c r="AQ413" s="8">
        <v>3100.84</v>
      </c>
      <c r="AR413" s="8">
        <v>3470.29</v>
      </c>
      <c r="AS413" s="10">
        <v>-0.10646084333009628</v>
      </c>
      <c r="AT413" s="10">
        <v>9.1460843330096284E-2</v>
      </c>
      <c r="AU413" s="11">
        <v>59670.38</v>
      </c>
      <c r="AV413" s="8">
        <v>884278.76</v>
      </c>
      <c r="AW413" s="8">
        <v>9190.4500000000007</v>
      </c>
      <c r="AX413" s="12">
        <v>875088.31</v>
      </c>
    </row>
    <row r="414" spans="1:50" x14ac:dyDescent="0.2">
      <c r="A414" s="7">
        <v>5202</v>
      </c>
      <c r="B414" s="7" t="s">
        <v>461</v>
      </c>
      <c r="C414" s="7">
        <v>8505202</v>
      </c>
      <c r="D414" s="7">
        <v>116482</v>
      </c>
      <c r="E414" s="8">
        <v>1484824.59</v>
      </c>
      <c r="F414" s="8">
        <v>0</v>
      </c>
      <c r="G414" s="8">
        <v>0</v>
      </c>
      <c r="H414" s="8">
        <v>336</v>
      </c>
      <c r="I414" s="8">
        <v>0</v>
      </c>
      <c r="J414" s="8">
        <v>29348.67</v>
      </c>
      <c r="K414" s="8">
        <v>46531.94</v>
      </c>
      <c r="L414" s="8">
        <v>46175.81</v>
      </c>
      <c r="M414" s="8">
        <v>3579.11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5949.33</v>
      </c>
      <c r="W414" s="8">
        <v>211321.04</v>
      </c>
      <c r="X414" s="8">
        <v>0</v>
      </c>
      <c r="Y414" s="8">
        <v>6621.34</v>
      </c>
      <c r="Z414" s="8">
        <v>0</v>
      </c>
      <c r="AA414" s="8">
        <v>3536</v>
      </c>
      <c r="AB414" s="8">
        <v>0</v>
      </c>
      <c r="AC414" s="8">
        <v>190000</v>
      </c>
      <c r="AD414" s="8">
        <v>0</v>
      </c>
      <c r="AE414" s="8">
        <v>8855.33</v>
      </c>
      <c r="AF414" s="8">
        <v>0</v>
      </c>
      <c r="AG414" s="8">
        <v>0</v>
      </c>
      <c r="AH414" s="8">
        <v>1484824.59</v>
      </c>
      <c r="AI414" s="8">
        <v>353399.24</v>
      </c>
      <c r="AJ414" s="8">
        <v>198855.33</v>
      </c>
      <c r="AK414" s="8">
        <v>125971.53</v>
      </c>
      <c r="AL414" s="8">
        <v>238766.43890000001</v>
      </c>
      <c r="AM414" s="9">
        <v>2037079.16</v>
      </c>
      <c r="AN414" s="8">
        <v>3389.48</v>
      </c>
      <c r="AO414" s="8">
        <v>3316.9</v>
      </c>
      <c r="AP414" s="8">
        <v>1794603.08</v>
      </c>
      <c r="AQ414" s="8">
        <v>2986.03</v>
      </c>
      <c r="AR414" s="8">
        <v>2910.89</v>
      </c>
      <c r="AS414" s="10">
        <v>2.5813411018623285E-2</v>
      </c>
      <c r="AT414" s="10">
        <v>-1.4813411018623285E-2</v>
      </c>
      <c r="AU414" s="11">
        <v>-25915.25</v>
      </c>
      <c r="AV414" s="8">
        <v>2011163.91</v>
      </c>
      <c r="AW414" s="8">
        <v>23686.14</v>
      </c>
      <c r="AX414" s="12">
        <v>1987477.77</v>
      </c>
    </row>
    <row r="415" spans="1:50" x14ac:dyDescent="0.2">
      <c r="A415" s="7">
        <v>5203</v>
      </c>
      <c r="B415" s="7" t="s">
        <v>462</v>
      </c>
      <c r="C415" s="7">
        <v>8505203</v>
      </c>
      <c r="D415" s="7">
        <v>116483</v>
      </c>
      <c r="E415" s="8">
        <v>499059.18</v>
      </c>
      <c r="F415" s="8">
        <v>0</v>
      </c>
      <c r="G415" s="8">
        <v>0</v>
      </c>
      <c r="H415" s="8">
        <v>196.8</v>
      </c>
      <c r="I415" s="8">
        <v>0</v>
      </c>
      <c r="J415" s="8">
        <v>13600.6</v>
      </c>
      <c r="K415" s="8">
        <v>5007.18</v>
      </c>
      <c r="L415" s="8">
        <v>0</v>
      </c>
      <c r="M415" s="8">
        <v>1780.65</v>
      </c>
      <c r="N415" s="8">
        <v>0</v>
      </c>
      <c r="O415" s="8">
        <v>3201.07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5751.02</v>
      </c>
      <c r="W415" s="8">
        <v>72507.899999999994</v>
      </c>
      <c r="X415" s="8">
        <v>0</v>
      </c>
      <c r="Y415" s="8">
        <v>1805.82</v>
      </c>
      <c r="Z415" s="8">
        <v>0</v>
      </c>
      <c r="AA415" s="8">
        <v>1360</v>
      </c>
      <c r="AB415" s="8">
        <v>0</v>
      </c>
      <c r="AC415" s="8">
        <v>190000</v>
      </c>
      <c r="AD415" s="8">
        <v>0</v>
      </c>
      <c r="AE415" s="8">
        <v>3251.33</v>
      </c>
      <c r="AF415" s="8">
        <v>0</v>
      </c>
      <c r="AG415" s="8">
        <v>0</v>
      </c>
      <c r="AH415" s="8">
        <v>499059.18</v>
      </c>
      <c r="AI415" s="8">
        <v>105211.04</v>
      </c>
      <c r="AJ415" s="8">
        <v>193251.33</v>
      </c>
      <c r="AK415" s="8">
        <v>23786.3</v>
      </c>
      <c r="AL415" s="8">
        <v>79877.121799999994</v>
      </c>
      <c r="AM415" s="9">
        <v>797521.55</v>
      </c>
      <c r="AN415" s="8">
        <v>3948.13</v>
      </c>
      <c r="AO415" s="8">
        <v>3881.03</v>
      </c>
      <c r="AP415" s="8">
        <v>590717.44999999995</v>
      </c>
      <c r="AQ415" s="8">
        <v>2924.34</v>
      </c>
      <c r="AR415" s="8">
        <v>2830.81</v>
      </c>
      <c r="AS415" s="10">
        <v>3.3040013282417471E-2</v>
      </c>
      <c r="AT415" s="10">
        <v>-2.2040013282417472E-2</v>
      </c>
      <c r="AU415" s="11">
        <v>-12603</v>
      </c>
      <c r="AV415" s="8">
        <v>784918.55</v>
      </c>
      <c r="AW415" s="8">
        <v>6768.75</v>
      </c>
      <c r="AX415" s="12">
        <v>778149.8</v>
      </c>
    </row>
    <row r="416" spans="1:50" x14ac:dyDescent="0.2">
      <c r="A416" s="7">
        <v>5205</v>
      </c>
      <c r="B416" s="7" t="s">
        <v>463</v>
      </c>
      <c r="C416" s="7">
        <v>8505205</v>
      </c>
      <c r="D416" s="7">
        <v>116485</v>
      </c>
      <c r="E416" s="8">
        <v>1331648.01</v>
      </c>
      <c r="F416" s="8">
        <v>0</v>
      </c>
      <c r="G416" s="8">
        <v>0</v>
      </c>
      <c r="H416" s="8">
        <v>484.8</v>
      </c>
      <c r="I416" s="8">
        <v>0</v>
      </c>
      <c r="J416" s="8">
        <v>0</v>
      </c>
      <c r="K416" s="8">
        <v>0</v>
      </c>
      <c r="L416" s="8">
        <v>199457.73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14119.74</v>
      </c>
      <c r="W416" s="8">
        <v>203036.48</v>
      </c>
      <c r="X416" s="8">
        <v>0</v>
      </c>
      <c r="Y416" s="8">
        <v>3388.92</v>
      </c>
      <c r="Z416" s="8">
        <v>0</v>
      </c>
      <c r="AA416" s="8">
        <v>6800</v>
      </c>
      <c r="AB416" s="8">
        <v>0</v>
      </c>
      <c r="AC416" s="8">
        <v>190000</v>
      </c>
      <c r="AD416" s="8">
        <v>0</v>
      </c>
      <c r="AE416" s="8">
        <v>9232.33</v>
      </c>
      <c r="AF416" s="8">
        <v>0</v>
      </c>
      <c r="AG416" s="8">
        <v>0</v>
      </c>
      <c r="AH416" s="8">
        <v>1331648.01</v>
      </c>
      <c r="AI416" s="8">
        <v>427287.67</v>
      </c>
      <c r="AJ416" s="8">
        <v>199232.33</v>
      </c>
      <c r="AK416" s="8">
        <v>199942.53</v>
      </c>
      <c r="AL416" s="8">
        <v>236347.21309999999</v>
      </c>
      <c r="AM416" s="9">
        <v>1958168.01</v>
      </c>
      <c r="AN416" s="8">
        <v>3632.96</v>
      </c>
      <c r="AO416" s="8">
        <v>3552.3</v>
      </c>
      <c r="AP416" s="8">
        <v>1715459.78</v>
      </c>
      <c r="AQ416" s="8">
        <v>3182.67</v>
      </c>
      <c r="AR416" s="8">
        <v>3143.07</v>
      </c>
      <c r="AS416" s="10">
        <v>1.2599146694155685E-2</v>
      </c>
      <c r="AT416" s="10">
        <v>-1.5991466941556853E-3</v>
      </c>
      <c r="AU416" s="11">
        <v>-2709.14</v>
      </c>
      <c r="AV416" s="8">
        <v>1955458.87</v>
      </c>
      <c r="AW416" s="8">
        <v>25414.31</v>
      </c>
      <c r="AX416" s="12">
        <v>1930044.56</v>
      </c>
    </row>
    <row r="417" spans="1:50" x14ac:dyDescent="0.2">
      <c r="A417" s="7">
        <v>5206</v>
      </c>
      <c r="B417" s="7" t="s">
        <v>464</v>
      </c>
      <c r="C417" s="7">
        <v>8505206</v>
      </c>
      <c r="D417" s="7">
        <v>116486</v>
      </c>
      <c r="E417" s="8">
        <v>802941.75</v>
      </c>
      <c r="F417" s="8">
        <v>0</v>
      </c>
      <c r="G417" s="8">
        <v>0</v>
      </c>
      <c r="H417" s="8">
        <v>96</v>
      </c>
      <c r="I417" s="8">
        <v>0</v>
      </c>
      <c r="J417" s="8">
        <v>10391.870000000001</v>
      </c>
      <c r="K417" s="8">
        <v>3582.66</v>
      </c>
      <c r="L417" s="8">
        <v>4294.92</v>
      </c>
      <c r="M417" s="8">
        <v>1798.46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76700.44</v>
      </c>
      <c r="X417" s="8">
        <v>0</v>
      </c>
      <c r="Y417" s="8">
        <v>1396.5</v>
      </c>
      <c r="Z417" s="8">
        <v>0</v>
      </c>
      <c r="AA417" s="8">
        <v>3536</v>
      </c>
      <c r="AB417" s="8">
        <v>0</v>
      </c>
      <c r="AC417" s="8">
        <v>190000</v>
      </c>
      <c r="AD417" s="8">
        <v>0</v>
      </c>
      <c r="AE417" s="8">
        <v>4616.33</v>
      </c>
      <c r="AF417" s="8">
        <v>0</v>
      </c>
      <c r="AG417" s="8">
        <v>0</v>
      </c>
      <c r="AH417" s="8">
        <v>802941.75</v>
      </c>
      <c r="AI417" s="8">
        <v>101796.85</v>
      </c>
      <c r="AJ417" s="8">
        <v>194616.33</v>
      </c>
      <c r="AK417" s="8">
        <v>20163.91</v>
      </c>
      <c r="AL417" s="8">
        <v>86746.248500000002</v>
      </c>
      <c r="AM417" s="9">
        <v>1099354.93</v>
      </c>
      <c r="AN417" s="8">
        <v>3382.63</v>
      </c>
      <c r="AO417" s="8">
        <v>3327.55</v>
      </c>
      <c r="AP417" s="8">
        <v>886836.3</v>
      </c>
      <c r="AQ417" s="8">
        <v>2728.73</v>
      </c>
      <c r="AR417" s="8">
        <v>2707.44</v>
      </c>
      <c r="AS417" s="10">
        <v>7.8635168277043869E-3</v>
      </c>
      <c r="AT417" s="10">
        <v>0</v>
      </c>
      <c r="AU417" s="11">
        <v>0</v>
      </c>
      <c r="AV417" s="8">
        <v>1099354.93</v>
      </c>
      <c r="AW417" s="8">
        <v>7208.05</v>
      </c>
      <c r="AX417" s="12">
        <v>1092146.8799999999</v>
      </c>
    </row>
    <row r="418" spans="1:50" x14ac:dyDescent="0.2">
      <c r="A418" s="7">
        <v>5208</v>
      </c>
      <c r="B418" s="7" t="s">
        <v>465</v>
      </c>
      <c r="C418" s="7">
        <v>8505208</v>
      </c>
      <c r="D418" s="7">
        <v>116488</v>
      </c>
      <c r="E418" s="8">
        <v>563294.52</v>
      </c>
      <c r="F418" s="8">
        <v>0</v>
      </c>
      <c r="G418" s="8">
        <v>0</v>
      </c>
      <c r="H418" s="8">
        <v>217.06</v>
      </c>
      <c r="I418" s="8">
        <v>0</v>
      </c>
      <c r="J418" s="8">
        <v>29120.75</v>
      </c>
      <c r="K418" s="8">
        <v>6851.95</v>
      </c>
      <c r="L418" s="8">
        <v>14391.21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4045.54</v>
      </c>
      <c r="W418" s="8">
        <v>98208.72</v>
      </c>
      <c r="X418" s="8">
        <v>0</v>
      </c>
      <c r="Y418" s="8">
        <v>6368.53</v>
      </c>
      <c r="Z418" s="8">
        <v>0</v>
      </c>
      <c r="AA418" s="8">
        <v>2355.52</v>
      </c>
      <c r="AB418" s="8">
        <v>0</v>
      </c>
      <c r="AC418" s="8">
        <v>190000</v>
      </c>
      <c r="AD418" s="8">
        <v>0</v>
      </c>
      <c r="AE418" s="8">
        <v>3886.33</v>
      </c>
      <c r="AF418" s="8">
        <v>0</v>
      </c>
      <c r="AG418" s="8">
        <v>0</v>
      </c>
      <c r="AH418" s="8">
        <v>563294.52</v>
      </c>
      <c r="AI418" s="8">
        <v>161559.28</v>
      </c>
      <c r="AJ418" s="8">
        <v>193886.33</v>
      </c>
      <c r="AK418" s="8">
        <v>50580.97</v>
      </c>
      <c r="AL418" s="8">
        <v>108899.7622</v>
      </c>
      <c r="AM418" s="9">
        <v>918740.13</v>
      </c>
      <c r="AN418" s="8">
        <v>4029.56</v>
      </c>
      <c r="AO418" s="8">
        <v>3943.38</v>
      </c>
      <c r="AP418" s="8">
        <v>705203.67</v>
      </c>
      <c r="AQ418" s="8">
        <v>3093</v>
      </c>
      <c r="AR418" s="8">
        <v>2919.35</v>
      </c>
      <c r="AS418" s="10">
        <v>5.9482419031633788E-2</v>
      </c>
      <c r="AT418" s="10">
        <v>-4.8482419031633792E-2</v>
      </c>
      <c r="AU418" s="11">
        <v>-32270.47</v>
      </c>
      <c r="AV418" s="8">
        <v>886469.66</v>
      </c>
      <c r="AW418" s="8">
        <v>11997.99</v>
      </c>
      <c r="AX418" s="12">
        <v>874471.67</v>
      </c>
    </row>
    <row r="419" spans="1:50" x14ac:dyDescent="0.2">
      <c r="A419" s="7">
        <v>5209</v>
      </c>
      <c r="B419" s="7" t="s">
        <v>466</v>
      </c>
      <c r="C419" s="7">
        <v>8505209</v>
      </c>
      <c r="D419" s="7">
        <v>116489</v>
      </c>
      <c r="E419" s="8">
        <v>1074706.6499999999</v>
      </c>
      <c r="F419" s="8">
        <v>0</v>
      </c>
      <c r="G419" s="8">
        <v>0</v>
      </c>
      <c r="H419" s="8">
        <v>125.09</v>
      </c>
      <c r="I419" s="8">
        <v>0</v>
      </c>
      <c r="J419" s="8">
        <v>8945.99</v>
      </c>
      <c r="K419" s="8">
        <v>14309.3</v>
      </c>
      <c r="L419" s="8">
        <v>44006.98</v>
      </c>
      <c r="M419" s="8">
        <v>21474.639999999999</v>
      </c>
      <c r="N419" s="8">
        <v>0</v>
      </c>
      <c r="O419" s="8">
        <v>3201.07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73326.31</v>
      </c>
      <c r="X419" s="8">
        <v>0</v>
      </c>
      <c r="Y419" s="8">
        <v>7662.69</v>
      </c>
      <c r="Z419" s="8">
        <v>0</v>
      </c>
      <c r="AA419" s="8">
        <v>1090.72</v>
      </c>
      <c r="AB419" s="8">
        <v>0</v>
      </c>
      <c r="AC419" s="8">
        <v>190000</v>
      </c>
      <c r="AD419" s="8">
        <v>0</v>
      </c>
      <c r="AE419" s="8">
        <v>6971.33</v>
      </c>
      <c r="AF419" s="8">
        <v>0</v>
      </c>
      <c r="AG419" s="8">
        <v>0</v>
      </c>
      <c r="AH419" s="8">
        <v>1074706.6499999999</v>
      </c>
      <c r="AI419" s="8">
        <v>174142.79</v>
      </c>
      <c r="AJ419" s="8">
        <v>196971.33</v>
      </c>
      <c r="AK419" s="8">
        <v>92063.07</v>
      </c>
      <c r="AL419" s="8">
        <v>93279.683499999999</v>
      </c>
      <c r="AM419" s="9">
        <v>1445820.77</v>
      </c>
      <c r="AN419" s="8">
        <v>3331.38</v>
      </c>
      <c r="AO419" s="8">
        <v>3264.11</v>
      </c>
      <c r="AP419" s="8">
        <v>1219652.8799999999</v>
      </c>
      <c r="AQ419" s="8">
        <v>2810.26</v>
      </c>
      <c r="AR419" s="8">
        <v>2755.37</v>
      </c>
      <c r="AS419" s="10">
        <v>1.9921099525653661E-2</v>
      </c>
      <c r="AT419" s="10">
        <v>-8.9210995256536613E-3</v>
      </c>
      <c r="AU419" s="11">
        <v>-10668.12</v>
      </c>
      <c r="AV419" s="8">
        <v>1435152.65</v>
      </c>
      <c r="AW419" s="8">
        <v>14886.12</v>
      </c>
      <c r="AX419" s="12">
        <v>1420266.53</v>
      </c>
    </row>
    <row r="420" spans="1:50" x14ac:dyDescent="0.2">
      <c r="A420" s="7">
        <v>5210</v>
      </c>
      <c r="B420" s="7" t="s">
        <v>467</v>
      </c>
      <c r="C420" s="7">
        <v>8505210</v>
      </c>
      <c r="D420" s="7">
        <v>116490</v>
      </c>
      <c r="E420" s="8">
        <v>417529.71</v>
      </c>
      <c r="F420" s="8">
        <v>0</v>
      </c>
      <c r="G420" s="8">
        <v>0</v>
      </c>
      <c r="H420" s="8">
        <v>111.74</v>
      </c>
      <c r="I420" s="8">
        <v>0</v>
      </c>
      <c r="J420" s="8">
        <v>359.69</v>
      </c>
      <c r="K420" s="8">
        <v>16581.41</v>
      </c>
      <c r="L420" s="8">
        <v>12970.26</v>
      </c>
      <c r="M420" s="8">
        <v>3596.91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30625.62</v>
      </c>
      <c r="X420" s="8">
        <v>0</v>
      </c>
      <c r="Y420" s="8">
        <v>2877.28</v>
      </c>
      <c r="Z420" s="8">
        <v>0</v>
      </c>
      <c r="AA420" s="8">
        <v>825.52</v>
      </c>
      <c r="AB420" s="8">
        <v>0</v>
      </c>
      <c r="AC420" s="8">
        <v>190000</v>
      </c>
      <c r="AD420" s="8">
        <v>0</v>
      </c>
      <c r="AE420" s="8">
        <v>2850.33</v>
      </c>
      <c r="AF420" s="8">
        <v>0</v>
      </c>
      <c r="AG420" s="8">
        <v>0</v>
      </c>
      <c r="AH420" s="8">
        <v>417529.71</v>
      </c>
      <c r="AI420" s="8">
        <v>67948.429999999993</v>
      </c>
      <c r="AJ420" s="8">
        <v>192850.33</v>
      </c>
      <c r="AK420" s="8">
        <v>33620.01</v>
      </c>
      <c r="AL420" s="8">
        <v>38162.918100000003</v>
      </c>
      <c r="AM420" s="9">
        <v>678328.47</v>
      </c>
      <c r="AN420" s="8">
        <v>4061.85</v>
      </c>
      <c r="AO420" s="8">
        <v>3993.98</v>
      </c>
      <c r="AP420" s="8">
        <v>474143.69</v>
      </c>
      <c r="AQ420" s="8">
        <v>2839.18</v>
      </c>
      <c r="AR420" s="8">
        <v>3069.18</v>
      </c>
      <c r="AS420" s="10">
        <v>-7.4938582943978524E-2</v>
      </c>
      <c r="AT420" s="10">
        <v>5.9938582943978524E-2</v>
      </c>
      <c r="AU420" s="11">
        <v>30721.7</v>
      </c>
      <c r="AV420" s="8">
        <v>709050.17</v>
      </c>
      <c r="AW420" s="8">
        <v>5711.62</v>
      </c>
      <c r="AX420" s="12">
        <v>703338.55</v>
      </c>
    </row>
    <row r="421" spans="1:50" x14ac:dyDescent="0.2">
      <c r="A421" s="7">
        <v>2024</v>
      </c>
      <c r="B421" s="7" t="s">
        <v>468</v>
      </c>
      <c r="C421" s="7">
        <v>8502024</v>
      </c>
      <c r="D421" s="7">
        <v>138509</v>
      </c>
      <c r="E421" s="8">
        <v>412588.53</v>
      </c>
      <c r="F421" s="8">
        <v>0</v>
      </c>
      <c r="G421" s="8">
        <v>0</v>
      </c>
      <c r="H421" s="8">
        <v>190.22</v>
      </c>
      <c r="I421" s="8">
        <v>0</v>
      </c>
      <c r="J421" s="8">
        <v>673.08</v>
      </c>
      <c r="K421" s="8">
        <v>85343</v>
      </c>
      <c r="L421" s="8">
        <v>0</v>
      </c>
      <c r="M421" s="8">
        <v>0</v>
      </c>
      <c r="N421" s="8">
        <v>2678.1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7278.01</v>
      </c>
      <c r="W421" s="8">
        <v>49046.93</v>
      </c>
      <c r="X421" s="8">
        <v>0</v>
      </c>
      <c r="Y421" s="8">
        <v>1396.5</v>
      </c>
      <c r="Z421" s="8">
        <v>0</v>
      </c>
      <c r="AA421" s="8">
        <v>0</v>
      </c>
      <c r="AB421" s="8">
        <v>0</v>
      </c>
      <c r="AC421" s="8">
        <v>190000</v>
      </c>
      <c r="AD421" s="8">
        <v>0</v>
      </c>
      <c r="AE421" s="8">
        <v>2850.33</v>
      </c>
      <c r="AF421" s="8">
        <v>0</v>
      </c>
      <c r="AG421" s="8">
        <v>0</v>
      </c>
      <c r="AH421" s="8">
        <v>412588.53</v>
      </c>
      <c r="AI421" s="8">
        <v>146605.84</v>
      </c>
      <c r="AJ421" s="8">
        <v>192850.33</v>
      </c>
      <c r="AK421" s="8">
        <v>88884.4</v>
      </c>
      <c r="AL421" s="8">
        <v>62061.255300000004</v>
      </c>
      <c r="AM421" s="9">
        <v>752044.7</v>
      </c>
      <c r="AN421" s="8">
        <v>4503.26</v>
      </c>
      <c r="AO421" s="8">
        <v>4416.25</v>
      </c>
      <c r="AP421" s="8">
        <v>544662.72</v>
      </c>
      <c r="AQ421" s="8">
        <v>3261.45</v>
      </c>
      <c r="AR421" s="8">
        <v>3939.65</v>
      </c>
      <c r="AS421" s="10">
        <v>-0.17214727196578383</v>
      </c>
      <c r="AT421" s="10">
        <v>0.15714727196578382</v>
      </c>
      <c r="AU421" s="11">
        <v>103390.58</v>
      </c>
      <c r="AV421" s="8">
        <v>855435.28</v>
      </c>
      <c r="AW421" s="8">
        <v>0</v>
      </c>
      <c r="AX421" s="12">
        <v>855435.28</v>
      </c>
    </row>
    <row r="422" spans="1:50" x14ac:dyDescent="0.2">
      <c r="A422" s="7">
        <v>3017</v>
      </c>
      <c r="B422" s="7" t="s">
        <v>469</v>
      </c>
      <c r="C422" s="7">
        <v>8503017</v>
      </c>
      <c r="D422" s="7">
        <v>137693</v>
      </c>
      <c r="E422" s="8">
        <v>830118.24</v>
      </c>
      <c r="F422" s="8">
        <v>0</v>
      </c>
      <c r="G422" s="8">
        <v>0</v>
      </c>
      <c r="H422" s="8">
        <v>105.6</v>
      </c>
      <c r="I422" s="8">
        <v>0</v>
      </c>
      <c r="J422" s="8">
        <v>0</v>
      </c>
      <c r="K422" s="8">
        <v>3568.42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82630.3</v>
      </c>
      <c r="X422" s="8">
        <v>0</v>
      </c>
      <c r="Y422" s="8">
        <v>2082.7199999999998</v>
      </c>
      <c r="Z422" s="8">
        <v>0</v>
      </c>
      <c r="AA422" s="8">
        <v>1904</v>
      </c>
      <c r="AB422" s="8">
        <v>0</v>
      </c>
      <c r="AC422" s="8">
        <v>190000</v>
      </c>
      <c r="AD422" s="8">
        <v>0</v>
      </c>
      <c r="AE422" s="8">
        <v>3651.33</v>
      </c>
      <c r="AF422" s="8">
        <v>0</v>
      </c>
      <c r="AG422" s="8">
        <v>0</v>
      </c>
      <c r="AH422" s="8">
        <v>830118.24</v>
      </c>
      <c r="AI422" s="8">
        <v>90291.04</v>
      </c>
      <c r="AJ422" s="8">
        <v>193651.33</v>
      </c>
      <c r="AK422" s="8">
        <v>3674.02</v>
      </c>
      <c r="AL422" s="8">
        <v>91298.88440000001</v>
      </c>
      <c r="AM422" s="9">
        <v>1114060.6100000001</v>
      </c>
      <c r="AN422" s="8">
        <v>3315.66</v>
      </c>
      <c r="AO422" s="8">
        <v>3261.95</v>
      </c>
      <c r="AP422" s="8">
        <v>902364.11</v>
      </c>
      <c r="AQ422" s="8">
        <v>2685.61</v>
      </c>
      <c r="AR422" s="8">
        <v>2668.45</v>
      </c>
      <c r="AS422" s="10">
        <v>6.4306994697297349E-3</v>
      </c>
      <c r="AT422" s="10">
        <v>0</v>
      </c>
      <c r="AU422" s="11">
        <v>0</v>
      </c>
      <c r="AV422" s="8">
        <v>1114060.6100000001</v>
      </c>
      <c r="AW422" s="8">
        <v>0</v>
      </c>
      <c r="AX422" s="12">
        <v>1114060.6100000001</v>
      </c>
    </row>
    <row r="423" spans="1:50" x14ac:dyDescent="0.2">
      <c r="A423" s="7">
        <v>3079</v>
      </c>
      <c r="B423" s="7" t="s">
        <v>470</v>
      </c>
      <c r="C423" s="7">
        <v>8503079</v>
      </c>
      <c r="D423" s="7">
        <v>138719</v>
      </c>
      <c r="E423" s="8">
        <v>1032706.62</v>
      </c>
      <c r="F423" s="8">
        <v>0</v>
      </c>
      <c r="G423" s="8">
        <v>0</v>
      </c>
      <c r="H423" s="8">
        <v>28.8</v>
      </c>
      <c r="I423" s="8">
        <v>0</v>
      </c>
      <c r="J423" s="8">
        <v>2147.4699999999998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1983.11</v>
      </c>
      <c r="W423" s="8">
        <v>20819.099999999999</v>
      </c>
      <c r="X423" s="8">
        <v>0</v>
      </c>
      <c r="Y423" s="8">
        <v>0</v>
      </c>
      <c r="Z423" s="8">
        <v>0</v>
      </c>
      <c r="AA423" s="8">
        <v>2720</v>
      </c>
      <c r="AB423" s="8">
        <v>0</v>
      </c>
      <c r="AC423" s="8">
        <v>190000</v>
      </c>
      <c r="AD423" s="8">
        <v>0</v>
      </c>
      <c r="AE423" s="8">
        <v>5182.33</v>
      </c>
      <c r="AF423" s="8">
        <v>0</v>
      </c>
      <c r="AG423" s="8">
        <v>0</v>
      </c>
      <c r="AH423" s="8">
        <v>1032706.62</v>
      </c>
      <c r="AI423" s="8">
        <v>27698.48</v>
      </c>
      <c r="AJ423" s="8">
        <v>195182.33</v>
      </c>
      <c r="AK423" s="8">
        <v>2176.27</v>
      </c>
      <c r="AL423" s="8">
        <v>31363.7932</v>
      </c>
      <c r="AM423" s="9">
        <v>1255587.43</v>
      </c>
      <c r="AN423" s="8">
        <v>3003.8</v>
      </c>
      <c r="AO423" s="8">
        <v>2963.22</v>
      </c>
      <c r="AP423" s="8">
        <v>1043441.75</v>
      </c>
      <c r="AQ423" s="8">
        <v>2496.27</v>
      </c>
      <c r="AR423" s="8">
        <v>2588.75</v>
      </c>
      <c r="AS423" s="10">
        <v>-3.5723804925156935E-2</v>
      </c>
      <c r="AT423" s="10">
        <v>2.0723804925156936E-2</v>
      </c>
      <c r="AU423" s="11">
        <v>22425.18</v>
      </c>
      <c r="AV423" s="8">
        <v>1278012.6100000001</v>
      </c>
      <c r="AW423" s="8">
        <v>0</v>
      </c>
      <c r="AX423" s="12">
        <v>1278012.6100000001</v>
      </c>
    </row>
    <row r="424" spans="1:50" x14ac:dyDescent="0.2">
      <c r="A424" s="7">
        <v>3662</v>
      </c>
      <c r="B424" s="7" t="s">
        <v>471</v>
      </c>
      <c r="C424" s="7">
        <v>8503662</v>
      </c>
      <c r="D424" s="7">
        <v>137403</v>
      </c>
      <c r="E424" s="8">
        <v>548470.98</v>
      </c>
      <c r="F424" s="8">
        <v>0</v>
      </c>
      <c r="G424" s="8">
        <v>0</v>
      </c>
      <c r="H424" s="8">
        <v>38.4</v>
      </c>
      <c r="I424" s="8">
        <v>0</v>
      </c>
      <c r="J424" s="8">
        <v>1068.3900000000001</v>
      </c>
      <c r="K424" s="8">
        <v>712.26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17143.45</v>
      </c>
      <c r="X424" s="8">
        <v>0</v>
      </c>
      <c r="Y424" s="8">
        <v>7030.66</v>
      </c>
      <c r="Z424" s="8">
        <v>0</v>
      </c>
      <c r="AA424" s="8">
        <v>3128</v>
      </c>
      <c r="AB424" s="8">
        <v>0</v>
      </c>
      <c r="AC424" s="8">
        <v>190000</v>
      </c>
      <c r="AD424" s="8">
        <v>0</v>
      </c>
      <c r="AE424" s="8">
        <v>6830.33</v>
      </c>
      <c r="AF424" s="8">
        <v>0</v>
      </c>
      <c r="AG424" s="8">
        <v>0</v>
      </c>
      <c r="AH424" s="8">
        <v>548470.98</v>
      </c>
      <c r="AI424" s="8">
        <v>29121.16</v>
      </c>
      <c r="AJ424" s="8">
        <v>196830.33</v>
      </c>
      <c r="AK424" s="8">
        <v>1819.05</v>
      </c>
      <c r="AL424" s="8">
        <v>22810.0648</v>
      </c>
      <c r="AM424" s="9">
        <v>774422.47</v>
      </c>
      <c r="AN424" s="8">
        <v>3488.39</v>
      </c>
      <c r="AO424" s="8">
        <v>3429.81</v>
      </c>
      <c r="AP424" s="8">
        <v>564586.56999999995</v>
      </c>
      <c r="AQ424" s="8">
        <v>2543.1799999999998</v>
      </c>
      <c r="AR424" s="8">
        <v>2559.5100000000002</v>
      </c>
      <c r="AS424" s="10">
        <v>-6.3801274462691607E-3</v>
      </c>
      <c r="AT424" s="10">
        <v>0</v>
      </c>
      <c r="AU424" s="11">
        <v>0</v>
      </c>
      <c r="AV424" s="8">
        <v>774422.47</v>
      </c>
      <c r="AW424" s="8">
        <v>0</v>
      </c>
      <c r="AX424" s="12">
        <v>774422.47</v>
      </c>
    </row>
    <row r="425" spans="1:50" x14ac:dyDescent="0.2">
      <c r="A425" s="7">
        <v>5201</v>
      </c>
      <c r="B425" s="7" t="s">
        <v>472</v>
      </c>
      <c r="C425" s="7">
        <v>8505201</v>
      </c>
      <c r="D425" s="7">
        <v>136447</v>
      </c>
      <c r="E425" s="8">
        <v>415059.12</v>
      </c>
      <c r="F425" s="8">
        <v>0</v>
      </c>
      <c r="G425" s="8">
        <v>0</v>
      </c>
      <c r="H425" s="8">
        <v>9.6</v>
      </c>
      <c r="I425" s="8">
        <v>0</v>
      </c>
      <c r="J425" s="8">
        <v>356.13</v>
      </c>
      <c r="K425" s="8">
        <v>0</v>
      </c>
      <c r="L425" s="8">
        <v>0</v>
      </c>
      <c r="M425" s="8">
        <v>5341.95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4723.79</v>
      </c>
      <c r="X425" s="8">
        <v>0</v>
      </c>
      <c r="Y425" s="8">
        <v>3509.31</v>
      </c>
      <c r="Z425" s="8">
        <v>0</v>
      </c>
      <c r="AA425" s="8">
        <v>1904</v>
      </c>
      <c r="AB425" s="8">
        <v>0</v>
      </c>
      <c r="AC425" s="8">
        <v>190000</v>
      </c>
      <c r="AD425" s="8">
        <v>0</v>
      </c>
      <c r="AE425" s="8">
        <v>3062.33</v>
      </c>
      <c r="AF425" s="8">
        <v>0</v>
      </c>
      <c r="AG425" s="8">
        <v>0</v>
      </c>
      <c r="AH425" s="8">
        <v>415059.12</v>
      </c>
      <c r="AI425" s="8">
        <v>15844.78</v>
      </c>
      <c r="AJ425" s="8">
        <v>193062.33</v>
      </c>
      <c r="AK425" s="8">
        <v>5707.68</v>
      </c>
      <c r="AL425" s="8">
        <v>9445.1491999999998</v>
      </c>
      <c r="AM425" s="9">
        <v>623966.23</v>
      </c>
      <c r="AN425" s="8">
        <v>3714.08</v>
      </c>
      <c r="AO425" s="8">
        <v>3662.11</v>
      </c>
      <c r="AP425" s="8">
        <v>422171.31</v>
      </c>
      <c r="AQ425" s="8">
        <v>2512.92</v>
      </c>
      <c r="AR425" s="8">
        <v>2417.62</v>
      </c>
      <c r="AS425" s="10">
        <v>3.9418932669319492E-2</v>
      </c>
      <c r="AT425" s="10">
        <v>-2.8418932669319493E-2</v>
      </c>
      <c r="AU425" s="11">
        <v>-11542.64</v>
      </c>
      <c r="AV425" s="8">
        <v>612423.59</v>
      </c>
      <c r="AW425" s="8">
        <v>0</v>
      </c>
      <c r="AX425" s="12">
        <v>612423.59</v>
      </c>
    </row>
    <row r="426" spans="1:50" x14ac:dyDescent="0.2">
      <c r="A426" s="7">
        <v>5204</v>
      </c>
      <c r="B426" s="7" t="s">
        <v>473</v>
      </c>
      <c r="C426" s="7">
        <v>8505204</v>
      </c>
      <c r="D426" s="7">
        <v>137422</v>
      </c>
      <c r="E426" s="8">
        <v>1168589.07</v>
      </c>
      <c r="F426" s="8">
        <v>0</v>
      </c>
      <c r="G426" s="8">
        <v>0</v>
      </c>
      <c r="H426" s="8">
        <v>124.8</v>
      </c>
      <c r="I426" s="8">
        <v>0</v>
      </c>
      <c r="J426" s="8">
        <v>12464.55</v>
      </c>
      <c r="K426" s="8">
        <v>17094.240000000002</v>
      </c>
      <c r="L426" s="8">
        <v>14957.46</v>
      </c>
      <c r="M426" s="8">
        <v>8903.25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115380.89</v>
      </c>
      <c r="X426" s="8">
        <v>0</v>
      </c>
      <c r="Y426" s="8">
        <v>25040.7</v>
      </c>
      <c r="Z426" s="8">
        <v>0</v>
      </c>
      <c r="AA426" s="8">
        <v>1904</v>
      </c>
      <c r="AB426" s="8">
        <v>0</v>
      </c>
      <c r="AC426" s="8">
        <v>190000</v>
      </c>
      <c r="AD426" s="8">
        <v>0</v>
      </c>
      <c r="AE426" s="8">
        <v>6406.33</v>
      </c>
      <c r="AF426" s="8">
        <v>0</v>
      </c>
      <c r="AG426" s="8">
        <v>0</v>
      </c>
      <c r="AH426" s="8">
        <v>1168589.07</v>
      </c>
      <c r="AI426" s="8">
        <v>195869.89</v>
      </c>
      <c r="AJ426" s="8">
        <v>196406.33</v>
      </c>
      <c r="AK426" s="8">
        <v>53544.3</v>
      </c>
      <c r="AL426" s="8">
        <v>132421.2107</v>
      </c>
      <c r="AM426" s="9">
        <v>1560865.29</v>
      </c>
      <c r="AN426" s="8">
        <v>3299.93</v>
      </c>
      <c r="AO426" s="8">
        <v>3216.4</v>
      </c>
      <c r="AP426" s="8">
        <v>1324951.8500000001</v>
      </c>
      <c r="AQ426" s="8">
        <v>2801.17</v>
      </c>
      <c r="AR426" s="8">
        <v>2821.1</v>
      </c>
      <c r="AS426" s="10">
        <v>-7.0646201836162617E-3</v>
      </c>
      <c r="AT426" s="10">
        <v>0</v>
      </c>
      <c r="AU426" s="11">
        <v>0</v>
      </c>
      <c r="AV426" s="8">
        <v>1560865.29</v>
      </c>
      <c r="AW426" s="8">
        <v>0</v>
      </c>
      <c r="AX426" s="12">
        <v>1560865.29</v>
      </c>
    </row>
    <row r="427" spans="1:50" x14ac:dyDescent="0.2">
      <c r="A427" s="7">
        <v>2029</v>
      </c>
      <c r="B427" s="7" t="s">
        <v>474</v>
      </c>
      <c r="C427" s="7">
        <v>8502029</v>
      </c>
      <c r="D427" s="7"/>
      <c r="E427" s="8">
        <v>825177.06</v>
      </c>
      <c r="F427" s="8">
        <v>0</v>
      </c>
      <c r="G427" s="8">
        <v>0</v>
      </c>
      <c r="H427" s="8">
        <v>669.17</v>
      </c>
      <c r="I427" s="8">
        <v>0</v>
      </c>
      <c r="J427" s="8">
        <v>2514.27</v>
      </c>
      <c r="K427" s="8">
        <v>14337.79</v>
      </c>
      <c r="L427" s="8">
        <v>116497.25</v>
      </c>
      <c r="M427" s="8">
        <v>309085.23</v>
      </c>
      <c r="N427" s="8">
        <v>28718.33</v>
      </c>
      <c r="O427" s="8">
        <v>6530.18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2002.94</v>
      </c>
      <c r="W427" s="8">
        <v>85272.17</v>
      </c>
      <c r="X427" s="8">
        <v>0</v>
      </c>
      <c r="Y427" s="8">
        <v>1559.03</v>
      </c>
      <c r="Z427" s="8">
        <v>0</v>
      </c>
      <c r="AA427" s="8">
        <v>4221.4399999999996</v>
      </c>
      <c r="AB427" s="8">
        <v>0</v>
      </c>
      <c r="AC427" s="8">
        <v>190000</v>
      </c>
      <c r="AD427" s="8">
        <v>0</v>
      </c>
      <c r="AE427" s="8">
        <v>2355</v>
      </c>
      <c r="AF427" s="8">
        <v>0</v>
      </c>
      <c r="AG427" s="8">
        <v>0</v>
      </c>
      <c r="AH427" s="8">
        <v>825177.06</v>
      </c>
      <c r="AI427" s="8">
        <v>571407.80000000005</v>
      </c>
      <c r="AJ427" s="8">
        <v>192355</v>
      </c>
      <c r="AK427" s="8">
        <v>478352.22</v>
      </c>
      <c r="AL427" s="8">
        <v>141359.16259999998</v>
      </c>
      <c r="AM427" s="9">
        <v>1588939.86</v>
      </c>
      <c r="AN427" s="8">
        <v>4771.59</v>
      </c>
      <c r="AO427" s="8">
        <v>4636.84</v>
      </c>
      <c r="AP427" s="8">
        <v>1351712.54</v>
      </c>
      <c r="AQ427" s="8">
        <v>4059.2</v>
      </c>
      <c r="AR427" s="8">
        <v>5050.22</v>
      </c>
      <c r="AS427" s="10">
        <v>-0.19623303539251763</v>
      </c>
      <c r="AT427" s="10">
        <v>0.18123303539251762</v>
      </c>
      <c r="AU427" s="11">
        <v>304783.81</v>
      </c>
      <c r="AV427" s="8">
        <v>1893723.67</v>
      </c>
      <c r="AW427" s="8">
        <v>0</v>
      </c>
      <c r="AX427" s="12">
        <v>1893723.67</v>
      </c>
    </row>
    <row r="428" spans="1:50" x14ac:dyDescent="0.2">
      <c r="A428" s="7">
        <v>4001</v>
      </c>
      <c r="B428" s="7" t="s">
        <v>475</v>
      </c>
      <c r="C428" s="7">
        <v>8504001</v>
      </c>
      <c r="D428" s="7">
        <v>116405</v>
      </c>
      <c r="E428" s="8">
        <v>0</v>
      </c>
      <c r="F428" s="8">
        <v>1789357.19</v>
      </c>
      <c r="G428" s="8">
        <v>1738585.32</v>
      </c>
      <c r="H428" s="8">
        <v>0</v>
      </c>
      <c r="I428" s="8">
        <v>2521.5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37835.9</v>
      </c>
      <c r="R428" s="8">
        <v>35779.339999999997</v>
      </c>
      <c r="S428" s="8">
        <v>37001.83</v>
      </c>
      <c r="T428" s="8">
        <v>0</v>
      </c>
      <c r="U428" s="8">
        <v>0</v>
      </c>
      <c r="V428" s="8">
        <v>9598.25</v>
      </c>
      <c r="W428" s="8">
        <v>0</v>
      </c>
      <c r="X428" s="8">
        <v>145666.07</v>
      </c>
      <c r="Y428" s="8">
        <v>0</v>
      </c>
      <c r="Z428" s="8">
        <v>16020.08</v>
      </c>
      <c r="AA428" s="8">
        <v>0</v>
      </c>
      <c r="AB428" s="8">
        <v>5883</v>
      </c>
      <c r="AC428" s="8">
        <v>190000</v>
      </c>
      <c r="AD428" s="8">
        <v>0</v>
      </c>
      <c r="AE428" s="8">
        <v>174459.33</v>
      </c>
      <c r="AF428" s="8">
        <v>0</v>
      </c>
      <c r="AG428" s="8">
        <v>0</v>
      </c>
      <c r="AH428" s="8">
        <v>3527942.51</v>
      </c>
      <c r="AI428" s="8">
        <v>290305.96999999997</v>
      </c>
      <c r="AJ428" s="8">
        <v>364459.33</v>
      </c>
      <c r="AK428" s="8">
        <v>113138.57</v>
      </c>
      <c r="AL428" s="8">
        <v>192259.35209999999</v>
      </c>
      <c r="AM428" s="9">
        <v>4182707.81</v>
      </c>
      <c r="AN428" s="8">
        <v>4824.3500000000004</v>
      </c>
      <c r="AO428" s="8">
        <v>4759.6099999999997</v>
      </c>
      <c r="AP428" s="8">
        <v>3762120.09</v>
      </c>
      <c r="AQ428" s="8">
        <v>4339.24</v>
      </c>
      <c r="AR428" s="8">
        <v>4227.9799999999996</v>
      </c>
      <c r="AS428" s="10">
        <v>2.6315167053770412E-2</v>
      </c>
      <c r="AT428" s="10">
        <v>-1.5315167053770413E-2</v>
      </c>
      <c r="AU428" s="11">
        <v>-56140.17</v>
      </c>
      <c r="AV428" s="8">
        <v>4126567.64</v>
      </c>
      <c r="AW428" s="8">
        <v>12359.03</v>
      </c>
      <c r="AX428" s="12">
        <v>4114208.61</v>
      </c>
    </row>
    <row r="429" spans="1:50" x14ac:dyDescent="0.2">
      <c r="A429" s="7">
        <v>4012</v>
      </c>
      <c r="B429" s="7" t="s">
        <v>476</v>
      </c>
      <c r="C429" s="7">
        <v>8504012</v>
      </c>
      <c r="D429" s="7">
        <v>116407</v>
      </c>
      <c r="E429" s="8">
        <v>0</v>
      </c>
      <c r="F429" s="8">
        <v>2409468.4500000002</v>
      </c>
      <c r="G429" s="8">
        <v>2065690.29</v>
      </c>
      <c r="H429" s="8">
        <v>0</v>
      </c>
      <c r="I429" s="8">
        <v>4120.5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7404.45</v>
      </c>
      <c r="Q429" s="8">
        <v>45260.800000000003</v>
      </c>
      <c r="R429" s="8">
        <v>13578.24</v>
      </c>
      <c r="S429" s="8">
        <v>10282.83</v>
      </c>
      <c r="T429" s="8">
        <v>6574.49</v>
      </c>
      <c r="U429" s="8">
        <v>0</v>
      </c>
      <c r="V429" s="8">
        <v>2022.77</v>
      </c>
      <c r="W429" s="8">
        <v>0</v>
      </c>
      <c r="X429" s="8">
        <v>134794.75</v>
      </c>
      <c r="Y429" s="8">
        <v>0</v>
      </c>
      <c r="Z429" s="8">
        <v>29077.25</v>
      </c>
      <c r="AA429" s="8">
        <v>0</v>
      </c>
      <c r="AB429" s="8">
        <v>5883</v>
      </c>
      <c r="AC429" s="8">
        <v>190000</v>
      </c>
      <c r="AD429" s="8">
        <v>0</v>
      </c>
      <c r="AE429" s="8">
        <v>116526.33</v>
      </c>
      <c r="AF429" s="8">
        <v>0</v>
      </c>
      <c r="AG429" s="8">
        <v>0</v>
      </c>
      <c r="AH429" s="8">
        <v>4475158.74</v>
      </c>
      <c r="AI429" s="8">
        <v>258999.08</v>
      </c>
      <c r="AJ429" s="8">
        <v>306526.33</v>
      </c>
      <c r="AK429" s="8">
        <v>87221.31</v>
      </c>
      <c r="AL429" s="8">
        <v>188268.46840000001</v>
      </c>
      <c r="AM429" s="9">
        <v>5040684.1500000004</v>
      </c>
      <c r="AN429" s="8">
        <v>4557.58</v>
      </c>
      <c r="AO429" s="8">
        <v>4490.79</v>
      </c>
      <c r="AP429" s="8">
        <v>4660287.3499999996</v>
      </c>
      <c r="AQ429" s="8">
        <v>4213.6400000000003</v>
      </c>
      <c r="AR429" s="8">
        <v>4194.9399999999996</v>
      </c>
      <c r="AS429" s="10">
        <v>4.45775148154699E-3</v>
      </c>
      <c r="AT429" s="10">
        <v>0</v>
      </c>
      <c r="AU429" s="11">
        <v>0</v>
      </c>
      <c r="AV429" s="8">
        <v>5040684.1500000004</v>
      </c>
      <c r="AW429" s="8">
        <v>17571.34</v>
      </c>
      <c r="AX429" s="12">
        <v>5023112.8099999996</v>
      </c>
    </row>
    <row r="430" spans="1:50" x14ac:dyDescent="0.2">
      <c r="A430" s="7">
        <v>4113</v>
      </c>
      <c r="B430" s="7" t="s">
        <v>477</v>
      </c>
      <c r="C430" s="7">
        <v>8504113</v>
      </c>
      <c r="D430" s="7">
        <v>116411</v>
      </c>
      <c r="E430" s="8">
        <v>0</v>
      </c>
      <c r="F430" s="8">
        <v>1883494.57</v>
      </c>
      <c r="G430" s="8">
        <v>1751131.81</v>
      </c>
      <c r="H430" s="8">
        <v>0</v>
      </c>
      <c r="I430" s="8">
        <v>5003.6400000000003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10029.34</v>
      </c>
      <c r="Q430" s="8">
        <v>75434.67</v>
      </c>
      <c r="R430" s="8">
        <v>99904.94</v>
      </c>
      <c r="S430" s="8">
        <v>14044.34</v>
      </c>
      <c r="T430" s="8">
        <v>6410.94</v>
      </c>
      <c r="U430" s="8">
        <v>3610.08</v>
      </c>
      <c r="V430" s="8">
        <v>5552.71</v>
      </c>
      <c r="W430" s="8">
        <v>0</v>
      </c>
      <c r="X430" s="8">
        <v>157252.6</v>
      </c>
      <c r="Y430" s="8">
        <v>0</v>
      </c>
      <c r="Z430" s="8">
        <v>12810.26</v>
      </c>
      <c r="AA430" s="8">
        <v>0</v>
      </c>
      <c r="AB430" s="8">
        <v>4243.53</v>
      </c>
      <c r="AC430" s="8">
        <v>190000</v>
      </c>
      <c r="AD430" s="8">
        <v>0</v>
      </c>
      <c r="AE430" s="8">
        <v>94860.33</v>
      </c>
      <c r="AF430" s="8">
        <v>0</v>
      </c>
      <c r="AG430" s="8">
        <v>0</v>
      </c>
      <c r="AH430" s="8">
        <v>3634626.38</v>
      </c>
      <c r="AI430" s="8">
        <v>394297.05</v>
      </c>
      <c r="AJ430" s="8">
        <v>284860.33</v>
      </c>
      <c r="AK430" s="8">
        <v>214437.95</v>
      </c>
      <c r="AL430" s="8">
        <v>215042.65880000003</v>
      </c>
      <c r="AM430" s="9">
        <v>4313783.76</v>
      </c>
      <c r="AN430" s="8">
        <v>4819.87</v>
      </c>
      <c r="AO430" s="8">
        <v>4753.1499999999996</v>
      </c>
      <c r="AP430" s="8">
        <v>3969210.67</v>
      </c>
      <c r="AQ430" s="8">
        <v>4434.87</v>
      </c>
      <c r="AR430" s="8">
        <v>4253.21</v>
      </c>
      <c r="AS430" s="10">
        <v>4.2711269840896605E-2</v>
      </c>
      <c r="AT430" s="10">
        <v>-3.1711269840896603E-2</v>
      </c>
      <c r="AU430" s="11">
        <v>-120712.85</v>
      </c>
      <c r="AV430" s="8">
        <v>4193070.91</v>
      </c>
      <c r="AW430" s="8">
        <v>12255.16</v>
      </c>
      <c r="AX430" s="12">
        <v>4180815.75</v>
      </c>
    </row>
    <row r="431" spans="1:50" x14ac:dyDescent="0.2">
      <c r="A431" s="7">
        <v>4117</v>
      </c>
      <c r="B431" s="7" t="s">
        <v>478</v>
      </c>
      <c r="C431" s="7">
        <v>8504117</v>
      </c>
      <c r="D431" s="7">
        <v>116412</v>
      </c>
      <c r="E431" s="8">
        <v>0</v>
      </c>
      <c r="F431" s="8">
        <v>2454295.77</v>
      </c>
      <c r="G431" s="8">
        <v>1971591.6</v>
      </c>
      <c r="H431" s="8">
        <v>0</v>
      </c>
      <c r="I431" s="8">
        <v>2706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821.81</v>
      </c>
      <c r="Q431" s="8">
        <v>825.9</v>
      </c>
      <c r="R431" s="8">
        <v>1238.8499999999999</v>
      </c>
      <c r="S431" s="8">
        <v>0</v>
      </c>
      <c r="T431" s="8">
        <v>0</v>
      </c>
      <c r="U431" s="8">
        <v>0</v>
      </c>
      <c r="V431" s="8">
        <v>7952.27</v>
      </c>
      <c r="W431" s="8">
        <v>0</v>
      </c>
      <c r="X431" s="8">
        <v>135581.49</v>
      </c>
      <c r="Y431" s="8">
        <v>0</v>
      </c>
      <c r="Z431" s="8">
        <v>20348.27</v>
      </c>
      <c r="AA431" s="8">
        <v>0</v>
      </c>
      <c r="AB431" s="8">
        <v>3885</v>
      </c>
      <c r="AC431" s="8">
        <v>190000</v>
      </c>
      <c r="AD431" s="8">
        <v>0</v>
      </c>
      <c r="AE431" s="8">
        <v>77433.33</v>
      </c>
      <c r="AF431" s="8">
        <v>0</v>
      </c>
      <c r="AG431" s="8">
        <v>0</v>
      </c>
      <c r="AH431" s="8">
        <v>4425887.37</v>
      </c>
      <c r="AI431" s="8">
        <v>173359.59</v>
      </c>
      <c r="AJ431" s="8">
        <v>267433.33</v>
      </c>
      <c r="AK431" s="8">
        <v>5592.56</v>
      </c>
      <c r="AL431" s="8">
        <v>180399.61969999998</v>
      </c>
      <c r="AM431" s="9">
        <v>4866680.29</v>
      </c>
      <c r="AN431" s="8">
        <v>4436.3500000000004</v>
      </c>
      <c r="AO431" s="8">
        <v>4373.46</v>
      </c>
      <c r="AP431" s="8">
        <v>4530252.9800000004</v>
      </c>
      <c r="AQ431" s="8">
        <v>4129.67</v>
      </c>
      <c r="AR431" s="8">
        <v>4051.95</v>
      </c>
      <c r="AS431" s="10">
        <v>1.9180888214316627E-2</v>
      </c>
      <c r="AT431" s="10">
        <v>-8.1808882143166277E-3</v>
      </c>
      <c r="AU431" s="11">
        <v>-36363.96</v>
      </c>
      <c r="AV431" s="8">
        <v>4830316.33</v>
      </c>
      <c r="AW431" s="8">
        <v>14757.32</v>
      </c>
      <c r="AX431" s="12">
        <v>4815559.01</v>
      </c>
    </row>
    <row r="432" spans="1:50" x14ac:dyDescent="0.2">
      <c r="A432" s="7">
        <v>4119</v>
      </c>
      <c r="B432" s="7" t="s">
        <v>479</v>
      </c>
      <c r="C432" s="7">
        <v>8504119</v>
      </c>
      <c r="D432" s="7">
        <v>116413</v>
      </c>
      <c r="E432" s="8">
        <v>0</v>
      </c>
      <c r="F432" s="8">
        <v>2174125.02</v>
      </c>
      <c r="G432" s="8">
        <v>1801317.78</v>
      </c>
      <c r="H432" s="8">
        <v>0</v>
      </c>
      <c r="I432" s="8">
        <v>6150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110543.48</v>
      </c>
      <c r="Q432" s="8">
        <v>39454.99</v>
      </c>
      <c r="R432" s="8">
        <v>49308.52</v>
      </c>
      <c r="S432" s="8">
        <v>277391.07</v>
      </c>
      <c r="T432" s="8">
        <v>46021.42</v>
      </c>
      <c r="U432" s="8">
        <v>18529.259999999998</v>
      </c>
      <c r="V432" s="8">
        <v>7892.78</v>
      </c>
      <c r="W432" s="8">
        <v>0</v>
      </c>
      <c r="X432" s="8">
        <v>293549.31</v>
      </c>
      <c r="Y432" s="8">
        <v>0</v>
      </c>
      <c r="Z432" s="8">
        <v>4458.8999999999996</v>
      </c>
      <c r="AA432" s="8">
        <v>0</v>
      </c>
      <c r="AB432" s="8">
        <v>4662</v>
      </c>
      <c r="AC432" s="8">
        <v>190000</v>
      </c>
      <c r="AD432" s="8">
        <v>0</v>
      </c>
      <c r="AE432" s="8">
        <v>188589.33</v>
      </c>
      <c r="AF432" s="8">
        <v>0</v>
      </c>
      <c r="AG432" s="8">
        <v>0</v>
      </c>
      <c r="AH432" s="8">
        <v>3975442.8</v>
      </c>
      <c r="AI432" s="8">
        <v>857961.73</v>
      </c>
      <c r="AJ432" s="8">
        <v>378589.33</v>
      </c>
      <c r="AK432" s="8">
        <v>547398.74</v>
      </c>
      <c r="AL432" s="8">
        <v>388043.61200000002</v>
      </c>
      <c r="AM432" s="9">
        <v>5211993.8600000003</v>
      </c>
      <c r="AN432" s="8">
        <v>5296.74</v>
      </c>
      <c r="AO432" s="8">
        <v>5230.22</v>
      </c>
      <c r="AP432" s="8">
        <v>4767950.8899999997</v>
      </c>
      <c r="AQ432" s="8">
        <v>4845.4799999999996</v>
      </c>
      <c r="AR432" s="8">
        <v>4670.93</v>
      </c>
      <c r="AS432" s="10">
        <v>3.7369431783392013E-2</v>
      </c>
      <c r="AT432" s="10">
        <v>-2.6369431783392013E-2</v>
      </c>
      <c r="AU432" s="11">
        <v>-121199.05</v>
      </c>
      <c r="AV432" s="8">
        <v>5090794.8099999996</v>
      </c>
      <c r="AW432" s="8">
        <v>12986.22</v>
      </c>
      <c r="AX432" s="12">
        <v>5077808.59</v>
      </c>
    </row>
    <row r="433" spans="1:50" x14ac:dyDescent="0.2">
      <c r="A433" s="7">
        <v>4133</v>
      </c>
      <c r="B433" s="7" t="s">
        <v>480</v>
      </c>
      <c r="C433" s="7">
        <v>8504133</v>
      </c>
      <c r="D433" s="7">
        <v>116418</v>
      </c>
      <c r="E433" s="8">
        <v>0</v>
      </c>
      <c r="F433" s="8">
        <v>1620881.18</v>
      </c>
      <c r="G433" s="8">
        <v>1399247.52</v>
      </c>
      <c r="H433" s="8">
        <v>0</v>
      </c>
      <c r="I433" s="8">
        <v>4691.22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7195.94</v>
      </c>
      <c r="Q433" s="8">
        <v>47983.81</v>
      </c>
      <c r="R433" s="8">
        <v>100763.55</v>
      </c>
      <c r="S433" s="8">
        <v>145942.57999999999</v>
      </c>
      <c r="T433" s="8">
        <v>31989.3</v>
      </c>
      <c r="U433" s="8">
        <v>7220.15</v>
      </c>
      <c r="V433" s="8">
        <v>13782.61</v>
      </c>
      <c r="W433" s="8">
        <v>0</v>
      </c>
      <c r="X433" s="8">
        <v>208986.7</v>
      </c>
      <c r="Y433" s="8">
        <v>0</v>
      </c>
      <c r="Z433" s="8">
        <v>5678.93</v>
      </c>
      <c r="AA433" s="8">
        <v>0</v>
      </c>
      <c r="AB433" s="8">
        <v>4558.7700000000004</v>
      </c>
      <c r="AC433" s="8">
        <v>190000</v>
      </c>
      <c r="AD433" s="8">
        <v>0</v>
      </c>
      <c r="AE433" s="8">
        <v>73665.33</v>
      </c>
      <c r="AF433" s="8">
        <v>0</v>
      </c>
      <c r="AG433" s="8">
        <v>0</v>
      </c>
      <c r="AH433" s="8">
        <v>3020128.7</v>
      </c>
      <c r="AI433" s="8">
        <v>578793.56000000006</v>
      </c>
      <c r="AJ433" s="8">
        <v>263665.33</v>
      </c>
      <c r="AK433" s="8">
        <v>345786.55</v>
      </c>
      <c r="AL433" s="8">
        <v>273766.64199999999</v>
      </c>
      <c r="AM433" s="9">
        <v>3862587.59</v>
      </c>
      <c r="AN433" s="8">
        <v>5176.55</v>
      </c>
      <c r="AO433" s="8">
        <v>5109.59</v>
      </c>
      <c r="AP433" s="8">
        <v>3548955.9</v>
      </c>
      <c r="AQ433" s="8">
        <v>4756.2299999999996</v>
      </c>
      <c r="AR433" s="8">
        <v>4582.53</v>
      </c>
      <c r="AS433" s="10">
        <v>3.7904825500324021E-2</v>
      </c>
      <c r="AT433" s="10">
        <v>-2.6904825500324022E-2</v>
      </c>
      <c r="AU433" s="11">
        <v>-91996.92</v>
      </c>
      <c r="AV433" s="8">
        <v>3770590.67</v>
      </c>
      <c r="AW433" s="8">
        <v>10056.26</v>
      </c>
      <c r="AX433" s="12">
        <v>3760534.41</v>
      </c>
    </row>
    <row r="434" spans="1:50" x14ac:dyDescent="0.2">
      <c r="A434" s="7">
        <v>4136</v>
      </c>
      <c r="B434" s="7" t="s">
        <v>481</v>
      </c>
      <c r="C434" s="7">
        <v>8504136</v>
      </c>
      <c r="D434" s="7">
        <v>116419</v>
      </c>
      <c r="E434" s="8">
        <v>0</v>
      </c>
      <c r="F434" s="8">
        <v>3810322.2</v>
      </c>
      <c r="G434" s="8">
        <v>3114218.55</v>
      </c>
      <c r="H434" s="8">
        <v>0</v>
      </c>
      <c r="I434" s="8">
        <v>4920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1230.67</v>
      </c>
      <c r="Q434" s="8">
        <v>3287.23</v>
      </c>
      <c r="R434" s="8">
        <v>1226.58</v>
      </c>
      <c r="S434" s="8">
        <v>4109.04</v>
      </c>
      <c r="T434" s="8">
        <v>3270.89</v>
      </c>
      <c r="U434" s="8">
        <v>3683.75</v>
      </c>
      <c r="V434" s="8">
        <v>13683.46</v>
      </c>
      <c r="W434" s="8">
        <v>0</v>
      </c>
      <c r="X434" s="8">
        <v>212109.82</v>
      </c>
      <c r="Y434" s="8">
        <v>0</v>
      </c>
      <c r="Z434" s="8">
        <v>8714.4599999999991</v>
      </c>
      <c r="AA434" s="8">
        <v>0</v>
      </c>
      <c r="AB434" s="8">
        <v>4884</v>
      </c>
      <c r="AC434" s="8">
        <v>190000</v>
      </c>
      <c r="AD434" s="8">
        <v>0</v>
      </c>
      <c r="AE434" s="8">
        <v>167394.32999999999</v>
      </c>
      <c r="AF434" s="8">
        <v>0</v>
      </c>
      <c r="AG434" s="8">
        <v>0</v>
      </c>
      <c r="AH434" s="8">
        <v>6924540.75</v>
      </c>
      <c r="AI434" s="8">
        <v>261119.9</v>
      </c>
      <c r="AJ434" s="8">
        <v>357394.33</v>
      </c>
      <c r="AK434" s="8">
        <v>21728.16</v>
      </c>
      <c r="AL434" s="8">
        <v>283528.04350000003</v>
      </c>
      <c r="AM434" s="9">
        <v>7543054.9800000004</v>
      </c>
      <c r="AN434" s="8">
        <v>4398.28</v>
      </c>
      <c r="AO434" s="8">
        <v>4338.53</v>
      </c>
      <c r="AP434" s="8">
        <v>7083182.5900000008</v>
      </c>
      <c r="AQ434" s="8">
        <v>4130.1400000000003</v>
      </c>
      <c r="AR434" s="8">
        <v>4036.3</v>
      </c>
      <c r="AS434" s="10">
        <v>2.3249015187176411E-2</v>
      </c>
      <c r="AT434" s="10">
        <v>-1.2249015187176412E-2</v>
      </c>
      <c r="AU434" s="11">
        <v>-84790.8</v>
      </c>
      <c r="AV434" s="8">
        <v>7458264.1800000006</v>
      </c>
      <c r="AW434" s="8">
        <v>16905.11</v>
      </c>
      <c r="AX434" s="12">
        <v>7441359.0700000003</v>
      </c>
    </row>
    <row r="435" spans="1:50" x14ac:dyDescent="0.2">
      <c r="A435" s="7">
        <v>4139</v>
      </c>
      <c r="B435" s="7" t="s">
        <v>482</v>
      </c>
      <c r="C435" s="7">
        <v>8504139</v>
      </c>
      <c r="D435" s="7">
        <v>116420</v>
      </c>
      <c r="E435" s="8">
        <v>0</v>
      </c>
      <c r="F435" s="8">
        <v>1181199.8899999999</v>
      </c>
      <c r="G435" s="8">
        <v>1191020.56</v>
      </c>
      <c r="H435" s="8">
        <v>0</v>
      </c>
      <c r="I435" s="8">
        <v>4489.5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42374.25</v>
      </c>
      <c r="Q435" s="8">
        <v>0</v>
      </c>
      <c r="R435" s="8">
        <v>121014.38</v>
      </c>
      <c r="S435" s="8">
        <v>0</v>
      </c>
      <c r="T435" s="8">
        <v>0</v>
      </c>
      <c r="U435" s="8">
        <v>0</v>
      </c>
      <c r="V435" s="8">
        <v>7040.04</v>
      </c>
      <c r="W435" s="8">
        <v>0</v>
      </c>
      <c r="X435" s="8">
        <v>217783.89</v>
      </c>
      <c r="Y435" s="8">
        <v>0</v>
      </c>
      <c r="Z435" s="8">
        <v>14320.76</v>
      </c>
      <c r="AA435" s="8">
        <v>0</v>
      </c>
      <c r="AB435" s="8">
        <v>3394.38</v>
      </c>
      <c r="AC435" s="8">
        <v>190000</v>
      </c>
      <c r="AD435" s="8">
        <v>0</v>
      </c>
      <c r="AE435" s="8">
        <v>68955.33</v>
      </c>
      <c r="AF435" s="8">
        <v>0</v>
      </c>
      <c r="AG435" s="8">
        <v>0</v>
      </c>
      <c r="AH435" s="8">
        <v>2372220.4500000002</v>
      </c>
      <c r="AI435" s="8">
        <v>410417.2</v>
      </c>
      <c r="AJ435" s="8">
        <v>258955.33</v>
      </c>
      <c r="AK435" s="8">
        <v>167878.13</v>
      </c>
      <c r="AL435" s="8">
        <v>258293.9075</v>
      </c>
      <c r="AM435" s="9">
        <v>3041592.98</v>
      </c>
      <c r="AN435" s="8">
        <v>5226.1000000000004</v>
      </c>
      <c r="AO435" s="8">
        <v>5153.0600000000004</v>
      </c>
      <c r="AP435" s="8">
        <v>2740126.73</v>
      </c>
      <c r="AQ435" s="8">
        <v>4708.12</v>
      </c>
      <c r="AR435" s="8">
        <v>4638.09</v>
      </c>
      <c r="AS435" s="10">
        <v>1.5098887688682139E-2</v>
      </c>
      <c r="AT435" s="10">
        <v>-4.0988876886821398E-3</v>
      </c>
      <c r="AU435" s="11">
        <v>-11064.41</v>
      </c>
      <c r="AV435" s="8">
        <v>3030528.57</v>
      </c>
      <c r="AW435" s="8">
        <v>10263.35</v>
      </c>
      <c r="AX435" s="12">
        <v>3020265.22</v>
      </c>
    </row>
    <row r="436" spans="1:50" x14ac:dyDescent="0.2">
      <c r="A436" s="7">
        <v>4144</v>
      </c>
      <c r="B436" s="7" t="s">
        <v>483</v>
      </c>
      <c r="C436" s="7">
        <v>8504144</v>
      </c>
      <c r="D436" s="7">
        <v>116422</v>
      </c>
      <c r="E436" s="8">
        <v>0</v>
      </c>
      <c r="F436" s="8">
        <v>2140504.5299999998</v>
      </c>
      <c r="G436" s="8">
        <v>1787875.11</v>
      </c>
      <c r="H436" s="8">
        <v>0</v>
      </c>
      <c r="I436" s="8">
        <v>2275.5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10650.8</v>
      </c>
      <c r="Q436" s="8">
        <v>2461.34</v>
      </c>
      <c r="R436" s="8">
        <v>3692.01</v>
      </c>
      <c r="S436" s="8">
        <v>0</v>
      </c>
      <c r="T436" s="8">
        <v>0</v>
      </c>
      <c r="U436" s="8">
        <v>0</v>
      </c>
      <c r="V436" s="8">
        <v>1943.45</v>
      </c>
      <c r="W436" s="8">
        <v>0</v>
      </c>
      <c r="X436" s="8">
        <v>123518.15</v>
      </c>
      <c r="Y436" s="8">
        <v>0</v>
      </c>
      <c r="Z436" s="8">
        <v>4357.2299999999996</v>
      </c>
      <c r="AA436" s="8">
        <v>0</v>
      </c>
      <c r="AB436" s="8">
        <v>5328</v>
      </c>
      <c r="AC436" s="8">
        <v>190000</v>
      </c>
      <c r="AD436" s="8">
        <v>0</v>
      </c>
      <c r="AE436" s="8">
        <v>98628.33</v>
      </c>
      <c r="AF436" s="8">
        <v>0</v>
      </c>
      <c r="AG436" s="8">
        <v>0</v>
      </c>
      <c r="AH436" s="8">
        <v>3928379.64</v>
      </c>
      <c r="AI436" s="8">
        <v>154226.48000000001</v>
      </c>
      <c r="AJ436" s="8">
        <v>288628.33</v>
      </c>
      <c r="AK436" s="8">
        <v>19079.650000000001</v>
      </c>
      <c r="AL436" s="8">
        <v>164709.91139999998</v>
      </c>
      <c r="AM436" s="9">
        <v>4371234.45</v>
      </c>
      <c r="AN436" s="8">
        <v>4497.1499999999996</v>
      </c>
      <c r="AO436" s="8">
        <v>4437.97</v>
      </c>
      <c r="AP436" s="8">
        <v>4025080.16</v>
      </c>
      <c r="AQ436" s="8">
        <v>4141.03</v>
      </c>
      <c r="AR436" s="8">
        <v>4173.58</v>
      </c>
      <c r="AS436" s="10">
        <v>-7.7990597999799171E-3</v>
      </c>
      <c r="AT436" s="10">
        <v>0</v>
      </c>
      <c r="AU436" s="11">
        <v>0</v>
      </c>
      <c r="AV436" s="8">
        <v>4371234.45</v>
      </c>
      <c r="AW436" s="8">
        <v>9473.25</v>
      </c>
      <c r="AX436" s="12">
        <v>4361761.2</v>
      </c>
    </row>
    <row r="437" spans="1:50" x14ac:dyDescent="0.2">
      <c r="A437" s="7">
        <v>4147</v>
      </c>
      <c r="B437" s="7" t="s">
        <v>484</v>
      </c>
      <c r="C437" s="7">
        <v>8504147</v>
      </c>
      <c r="D437" s="7">
        <v>116423</v>
      </c>
      <c r="E437" s="8">
        <v>0</v>
      </c>
      <c r="F437" s="8">
        <v>1229015.69</v>
      </c>
      <c r="G437" s="8">
        <v>1053009.1499999999</v>
      </c>
      <c r="H437" s="8">
        <v>0</v>
      </c>
      <c r="I437" s="8">
        <v>3813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817.72</v>
      </c>
      <c r="Q437" s="8">
        <v>84372.35</v>
      </c>
      <c r="R437" s="8">
        <v>44230.47</v>
      </c>
      <c r="S437" s="8">
        <v>10241.94</v>
      </c>
      <c r="T437" s="8">
        <v>6541.78</v>
      </c>
      <c r="U437" s="8">
        <v>0</v>
      </c>
      <c r="V437" s="8">
        <v>5969.16</v>
      </c>
      <c r="W437" s="8">
        <v>0</v>
      </c>
      <c r="X437" s="8">
        <v>122016.19</v>
      </c>
      <c r="Y437" s="8">
        <v>0</v>
      </c>
      <c r="Z437" s="8">
        <v>2904.82</v>
      </c>
      <c r="AA437" s="8">
        <v>0</v>
      </c>
      <c r="AB437" s="8">
        <v>3441</v>
      </c>
      <c r="AC437" s="8">
        <v>190000</v>
      </c>
      <c r="AD437" s="8">
        <v>0</v>
      </c>
      <c r="AE437" s="8">
        <v>15826.33</v>
      </c>
      <c r="AF437" s="8">
        <v>0</v>
      </c>
      <c r="AG437" s="8">
        <v>0</v>
      </c>
      <c r="AH437" s="8">
        <v>2282024.84</v>
      </c>
      <c r="AI437" s="8">
        <v>284348.43</v>
      </c>
      <c r="AJ437" s="8">
        <v>205826.33</v>
      </c>
      <c r="AK437" s="8">
        <v>150017.26</v>
      </c>
      <c r="AL437" s="8">
        <v>159838.16440000001</v>
      </c>
      <c r="AM437" s="9">
        <v>2772199.6</v>
      </c>
      <c r="AN437" s="8">
        <v>4915.25</v>
      </c>
      <c r="AO437" s="8">
        <v>4849.78</v>
      </c>
      <c r="AP437" s="8">
        <v>2529448.59</v>
      </c>
      <c r="AQ437" s="8">
        <v>4484.84</v>
      </c>
      <c r="AR437" s="8">
        <v>4886.6000000000004</v>
      </c>
      <c r="AS437" s="10">
        <v>-8.2216674170179707E-2</v>
      </c>
      <c r="AT437" s="10">
        <v>6.7216674170179708E-2</v>
      </c>
      <c r="AU437" s="11">
        <v>185252</v>
      </c>
      <c r="AV437" s="8">
        <v>2957451.6</v>
      </c>
      <c r="AW437" s="8">
        <v>6504.51</v>
      </c>
      <c r="AX437" s="12">
        <v>2950947.09</v>
      </c>
    </row>
    <row r="438" spans="1:50" x14ac:dyDescent="0.2">
      <c r="A438" s="7">
        <v>4149</v>
      </c>
      <c r="B438" s="7" t="s">
        <v>485</v>
      </c>
      <c r="C438" s="7">
        <v>8504149</v>
      </c>
      <c r="D438" s="7">
        <v>116424</v>
      </c>
      <c r="E438" s="8">
        <v>0</v>
      </c>
      <c r="F438" s="8">
        <v>2708317.25</v>
      </c>
      <c r="G438" s="8">
        <v>2294215.6800000002</v>
      </c>
      <c r="H438" s="8">
        <v>0</v>
      </c>
      <c r="I438" s="8">
        <v>4305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408.86</v>
      </c>
      <c r="Q438" s="8">
        <v>2461.34</v>
      </c>
      <c r="R438" s="8">
        <v>0</v>
      </c>
      <c r="S438" s="8">
        <v>0</v>
      </c>
      <c r="T438" s="8">
        <v>0</v>
      </c>
      <c r="U438" s="8">
        <v>0</v>
      </c>
      <c r="V438" s="8">
        <v>11759.84</v>
      </c>
      <c r="W438" s="8">
        <v>0</v>
      </c>
      <c r="X438" s="8">
        <v>222289.75</v>
      </c>
      <c r="Y438" s="8">
        <v>0</v>
      </c>
      <c r="Z438" s="8">
        <v>1452.41</v>
      </c>
      <c r="AA438" s="8">
        <v>0</v>
      </c>
      <c r="AB438" s="8">
        <v>4440</v>
      </c>
      <c r="AC438" s="8">
        <v>190000</v>
      </c>
      <c r="AD438" s="8">
        <v>0</v>
      </c>
      <c r="AE438" s="8">
        <v>106164.33</v>
      </c>
      <c r="AF438" s="8">
        <v>0</v>
      </c>
      <c r="AG438" s="8">
        <v>0</v>
      </c>
      <c r="AH438" s="8">
        <v>5002532.93</v>
      </c>
      <c r="AI438" s="8">
        <v>247117.2</v>
      </c>
      <c r="AJ438" s="8">
        <v>296164.33</v>
      </c>
      <c r="AK438" s="8">
        <v>7175.2</v>
      </c>
      <c r="AL438" s="8">
        <v>273032.5993</v>
      </c>
      <c r="AM438" s="9">
        <v>5545814.46</v>
      </c>
      <c r="AN438" s="8">
        <v>4483.28</v>
      </c>
      <c r="AO438" s="8">
        <v>4423.63</v>
      </c>
      <c r="AP438" s="8">
        <v>5175862.97</v>
      </c>
      <c r="AQ438" s="8">
        <v>4184.21</v>
      </c>
      <c r="AR438" s="8">
        <v>4114.8900000000003</v>
      </c>
      <c r="AS438" s="10">
        <v>1.6846136834763433E-2</v>
      </c>
      <c r="AT438" s="10">
        <v>-5.8461368347634338E-3</v>
      </c>
      <c r="AU438" s="11">
        <v>-29757.53</v>
      </c>
      <c r="AV438" s="8">
        <v>5516056.9299999997</v>
      </c>
      <c r="AW438" s="8">
        <v>11169.9</v>
      </c>
      <c r="AX438" s="12">
        <v>5504887.0299999993</v>
      </c>
    </row>
    <row r="439" spans="1:50" x14ac:dyDescent="0.2">
      <c r="A439" s="7">
        <v>4152</v>
      </c>
      <c r="B439" s="7" t="s">
        <v>486</v>
      </c>
      <c r="C439" s="7">
        <v>8504152</v>
      </c>
      <c r="D439" s="7">
        <v>116425</v>
      </c>
      <c r="E439" s="8">
        <v>0</v>
      </c>
      <c r="F439" s="8">
        <v>706030.29</v>
      </c>
      <c r="G439" s="8">
        <v>649729.05000000005</v>
      </c>
      <c r="H439" s="8">
        <v>0</v>
      </c>
      <c r="I439" s="8">
        <v>4366.5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15311.81</v>
      </c>
      <c r="Q439" s="8">
        <v>46348.37</v>
      </c>
      <c r="R439" s="8">
        <v>88142.04</v>
      </c>
      <c r="S439" s="8">
        <v>20688.32</v>
      </c>
      <c r="T439" s="8">
        <v>0</v>
      </c>
      <c r="U439" s="8">
        <v>0</v>
      </c>
      <c r="V439" s="8">
        <v>9023.15</v>
      </c>
      <c r="W439" s="8">
        <v>0</v>
      </c>
      <c r="X439" s="8">
        <v>160423.4</v>
      </c>
      <c r="Y439" s="8">
        <v>0</v>
      </c>
      <c r="Z439" s="8">
        <v>18881.330000000002</v>
      </c>
      <c r="AA439" s="8">
        <v>0</v>
      </c>
      <c r="AB439" s="8">
        <v>3108</v>
      </c>
      <c r="AC439" s="8">
        <v>190000</v>
      </c>
      <c r="AD439" s="8">
        <v>0</v>
      </c>
      <c r="AE439" s="8">
        <v>52298.33</v>
      </c>
      <c r="AF439" s="8">
        <v>0</v>
      </c>
      <c r="AG439" s="8">
        <v>0</v>
      </c>
      <c r="AH439" s="8">
        <v>1355759.34</v>
      </c>
      <c r="AI439" s="8">
        <v>366292.92</v>
      </c>
      <c r="AJ439" s="8">
        <v>242298.33</v>
      </c>
      <c r="AK439" s="8">
        <v>174857.04</v>
      </c>
      <c r="AL439" s="8">
        <v>191466.6974</v>
      </c>
      <c r="AM439" s="9">
        <v>1964350.59</v>
      </c>
      <c r="AN439" s="8">
        <v>5881.29</v>
      </c>
      <c r="AO439" s="8">
        <v>5792.94</v>
      </c>
      <c r="AP439" s="8">
        <v>1692543.83</v>
      </c>
      <c r="AQ439" s="8">
        <v>5067.5</v>
      </c>
      <c r="AR439" s="8">
        <v>6153.31</v>
      </c>
      <c r="AS439" s="10">
        <v>-0.17645949903385338</v>
      </c>
      <c r="AT439" s="10">
        <v>0.16145949903385337</v>
      </c>
      <c r="AU439" s="11">
        <v>331832.46000000002</v>
      </c>
      <c r="AV439" s="8">
        <v>2296183.0499999998</v>
      </c>
      <c r="AW439" s="8">
        <v>9309.66</v>
      </c>
      <c r="AX439" s="12">
        <v>2286873.39</v>
      </c>
    </row>
    <row r="440" spans="1:50" x14ac:dyDescent="0.2">
      <c r="A440" s="7">
        <v>4153</v>
      </c>
      <c r="B440" s="7" t="s">
        <v>487</v>
      </c>
      <c r="C440" s="7">
        <v>8504153</v>
      </c>
      <c r="D440" s="7">
        <v>116426</v>
      </c>
      <c r="E440" s="8">
        <v>0</v>
      </c>
      <c r="F440" s="8">
        <v>1427003.02</v>
      </c>
      <c r="G440" s="8">
        <v>1344267</v>
      </c>
      <c r="H440" s="8">
        <v>0</v>
      </c>
      <c r="I440" s="8">
        <v>1783.5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1643.62</v>
      </c>
      <c r="Q440" s="8">
        <v>15602.1</v>
      </c>
      <c r="R440" s="8">
        <v>8622.86</v>
      </c>
      <c r="S440" s="8">
        <v>10262.39</v>
      </c>
      <c r="T440" s="8">
        <v>0</v>
      </c>
      <c r="U440" s="8">
        <v>0</v>
      </c>
      <c r="V440" s="8">
        <v>3728.25</v>
      </c>
      <c r="W440" s="8">
        <v>0</v>
      </c>
      <c r="X440" s="8">
        <v>128786.93</v>
      </c>
      <c r="Y440" s="8">
        <v>0</v>
      </c>
      <c r="Z440" s="8">
        <v>2904.82</v>
      </c>
      <c r="AA440" s="8">
        <v>0</v>
      </c>
      <c r="AB440" s="8">
        <v>5106</v>
      </c>
      <c r="AC440" s="8">
        <v>190000</v>
      </c>
      <c r="AD440" s="8">
        <v>0</v>
      </c>
      <c r="AE440" s="8">
        <v>79317.33</v>
      </c>
      <c r="AF440" s="8">
        <v>0</v>
      </c>
      <c r="AG440" s="8">
        <v>0</v>
      </c>
      <c r="AH440" s="8">
        <v>2771270.02</v>
      </c>
      <c r="AI440" s="8">
        <v>178440.47</v>
      </c>
      <c r="AJ440" s="8">
        <v>269317.33</v>
      </c>
      <c r="AK440" s="8">
        <v>37914.47</v>
      </c>
      <c r="AL440" s="8">
        <v>160291.07719999997</v>
      </c>
      <c r="AM440" s="9">
        <v>3219027.82</v>
      </c>
      <c r="AN440" s="8">
        <v>4719.9799999999996</v>
      </c>
      <c r="AO440" s="8">
        <v>4659.74</v>
      </c>
      <c r="AP440" s="8">
        <v>2908623.56</v>
      </c>
      <c r="AQ440" s="8">
        <v>4264.84</v>
      </c>
      <c r="AR440" s="8">
        <v>4280.95</v>
      </c>
      <c r="AS440" s="10">
        <v>-3.7631834055524296E-3</v>
      </c>
      <c r="AT440" s="10">
        <v>0</v>
      </c>
      <c r="AU440" s="11">
        <v>0</v>
      </c>
      <c r="AV440" s="8">
        <v>3219027.82</v>
      </c>
      <c r="AW440" s="8">
        <v>6924.47</v>
      </c>
      <c r="AX440" s="12">
        <v>3212103.35</v>
      </c>
    </row>
    <row r="441" spans="1:50" x14ac:dyDescent="0.2">
      <c r="A441" s="7">
        <v>4156</v>
      </c>
      <c r="B441" s="7" t="s">
        <v>488</v>
      </c>
      <c r="C441" s="7">
        <v>8504156</v>
      </c>
      <c r="D441" s="7">
        <v>116427</v>
      </c>
      <c r="E441" s="8">
        <v>0</v>
      </c>
      <c r="F441" s="8">
        <v>2035907.45</v>
      </c>
      <c r="G441" s="8">
        <v>1151588.73</v>
      </c>
      <c r="H441" s="8">
        <v>0</v>
      </c>
      <c r="I441" s="8">
        <v>8241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39299.620000000003</v>
      </c>
      <c r="Q441" s="8">
        <v>53217.22</v>
      </c>
      <c r="R441" s="8">
        <v>218601.09</v>
      </c>
      <c r="S441" s="8">
        <v>0</v>
      </c>
      <c r="T441" s="8">
        <v>0</v>
      </c>
      <c r="U441" s="8">
        <v>0</v>
      </c>
      <c r="V441" s="8">
        <v>4204.1899999999996</v>
      </c>
      <c r="W441" s="8">
        <v>0</v>
      </c>
      <c r="X441" s="8">
        <v>162211.44</v>
      </c>
      <c r="Y441" s="8">
        <v>0</v>
      </c>
      <c r="Z441" s="8">
        <v>8743.51</v>
      </c>
      <c r="AA441" s="8">
        <v>0</v>
      </c>
      <c r="AB441" s="8">
        <v>5328</v>
      </c>
      <c r="AC441" s="8">
        <v>190000</v>
      </c>
      <c r="AD441" s="8">
        <v>0</v>
      </c>
      <c r="AE441" s="8">
        <v>60477.33</v>
      </c>
      <c r="AF441" s="8">
        <v>0</v>
      </c>
      <c r="AG441" s="8">
        <v>0</v>
      </c>
      <c r="AH441" s="8">
        <v>3187496.18</v>
      </c>
      <c r="AI441" s="8">
        <v>499846.07</v>
      </c>
      <c r="AJ441" s="8">
        <v>250477.33</v>
      </c>
      <c r="AK441" s="8">
        <v>319358.93</v>
      </c>
      <c r="AL441" s="8">
        <v>226022.2948</v>
      </c>
      <c r="AM441" s="9">
        <v>3937819.58</v>
      </c>
      <c r="AN441" s="8">
        <v>4910</v>
      </c>
      <c r="AO441" s="8">
        <v>4840.1499999999996</v>
      </c>
      <c r="AP441" s="8">
        <v>3631320.47</v>
      </c>
      <c r="AQ441" s="8">
        <v>4527.83</v>
      </c>
      <c r="AR441" s="8">
        <v>4869.92</v>
      </c>
      <c r="AS441" s="10">
        <v>-7.0245507113053218E-2</v>
      </c>
      <c r="AT441" s="10">
        <v>5.5245507113053219E-2</v>
      </c>
      <c r="AU441" s="11">
        <v>215771.04</v>
      </c>
      <c r="AV441" s="8">
        <v>4153590.62</v>
      </c>
      <c r="AW441" s="8">
        <v>10945.07</v>
      </c>
      <c r="AX441" s="12">
        <v>4142645.55</v>
      </c>
    </row>
    <row r="442" spans="1:50" x14ac:dyDescent="0.2">
      <c r="A442" s="7">
        <v>4159</v>
      </c>
      <c r="B442" s="7" t="s">
        <v>489</v>
      </c>
      <c r="C442" s="7">
        <v>8504159</v>
      </c>
      <c r="D442" s="7">
        <v>116428</v>
      </c>
      <c r="E442" s="8">
        <v>0</v>
      </c>
      <c r="F442" s="8">
        <v>1621254.74</v>
      </c>
      <c r="G442" s="8">
        <v>1456289.25</v>
      </c>
      <c r="H442" s="8">
        <v>0</v>
      </c>
      <c r="I442" s="8">
        <v>8241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14404.14</v>
      </c>
      <c r="Q442" s="8">
        <v>73259.53</v>
      </c>
      <c r="R442" s="8">
        <v>287694.34000000003</v>
      </c>
      <c r="S442" s="8">
        <v>74085.429999999993</v>
      </c>
      <c r="T442" s="8">
        <v>6574.49</v>
      </c>
      <c r="U442" s="8">
        <v>0</v>
      </c>
      <c r="V442" s="8">
        <v>5988.99</v>
      </c>
      <c r="W442" s="8">
        <v>0</v>
      </c>
      <c r="X442" s="8">
        <v>265631.96999999997</v>
      </c>
      <c r="Y442" s="8">
        <v>0</v>
      </c>
      <c r="Z442" s="8">
        <v>4357.2299999999996</v>
      </c>
      <c r="AA442" s="8">
        <v>0</v>
      </c>
      <c r="AB442" s="8">
        <v>3663</v>
      </c>
      <c r="AC442" s="8">
        <v>190000</v>
      </c>
      <c r="AD442" s="8">
        <v>0</v>
      </c>
      <c r="AE442" s="8">
        <v>16391.330000000002</v>
      </c>
      <c r="AF442" s="8">
        <v>0</v>
      </c>
      <c r="AG442" s="8">
        <v>0</v>
      </c>
      <c r="AH442" s="8">
        <v>3077543.99</v>
      </c>
      <c r="AI442" s="8">
        <v>743900.12</v>
      </c>
      <c r="AJ442" s="8">
        <v>206391.33</v>
      </c>
      <c r="AK442" s="8">
        <v>464258.93</v>
      </c>
      <c r="AL442" s="8">
        <v>342833.30289999995</v>
      </c>
      <c r="AM442" s="9">
        <v>4027835.44</v>
      </c>
      <c r="AN442" s="8">
        <v>5306.77</v>
      </c>
      <c r="AO442" s="8">
        <v>5234.59</v>
      </c>
      <c r="AP442" s="8">
        <v>3766660.06</v>
      </c>
      <c r="AQ442" s="8">
        <v>4962.66</v>
      </c>
      <c r="AR442" s="8">
        <v>5140.63</v>
      </c>
      <c r="AS442" s="10">
        <v>-3.4620270278156617E-2</v>
      </c>
      <c r="AT442" s="10">
        <v>1.9620270278156618E-2</v>
      </c>
      <c r="AU442" s="11">
        <v>76553.16</v>
      </c>
      <c r="AV442" s="8">
        <v>4104388.6</v>
      </c>
      <c r="AW442" s="8">
        <v>10623.28</v>
      </c>
      <c r="AX442" s="12">
        <v>4093765.32</v>
      </c>
    </row>
    <row r="443" spans="1:50" x14ac:dyDescent="0.2">
      <c r="A443" s="7">
        <v>4162</v>
      </c>
      <c r="B443" s="7" t="s">
        <v>490</v>
      </c>
      <c r="C443" s="7">
        <v>8504162</v>
      </c>
      <c r="D443" s="7">
        <v>116430</v>
      </c>
      <c r="E443" s="8">
        <v>0</v>
      </c>
      <c r="F443" s="8">
        <v>1258900.57</v>
      </c>
      <c r="G443" s="8">
        <v>1156069.6200000001</v>
      </c>
      <c r="H443" s="8">
        <v>0</v>
      </c>
      <c r="I443" s="8">
        <v>3259.5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408.86</v>
      </c>
      <c r="Q443" s="8">
        <v>3270.88</v>
      </c>
      <c r="R443" s="8">
        <v>2453.16</v>
      </c>
      <c r="S443" s="8">
        <v>0</v>
      </c>
      <c r="T443" s="8">
        <v>0</v>
      </c>
      <c r="U443" s="8">
        <v>0</v>
      </c>
      <c r="V443" s="8">
        <v>3450.61</v>
      </c>
      <c r="W443" s="8">
        <v>0</v>
      </c>
      <c r="X443" s="8">
        <v>106829.73</v>
      </c>
      <c r="Y443" s="8">
        <v>0</v>
      </c>
      <c r="Z443" s="8">
        <v>1452.41</v>
      </c>
      <c r="AA443" s="8">
        <v>0</v>
      </c>
      <c r="AB443" s="8">
        <v>2775</v>
      </c>
      <c r="AC443" s="8">
        <v>190000</v>
      </c>
      <c r="AD443" s="8">
        <v>0</v>
      </c>
      <c r="AE443" s="8">
        <v>73665.33</v>
      </c>
      <c r="AF443" s="8">
        <v>0</v>
      </c>
      <c r="AG443" s="8">
        <v>0</v>
      </c>
      <c r="AH443" s="8">
        <v>2414970.19</v>
      </c>
      <c r="AI443" s="8">
        <v>123900.15</v>
      </c>
      <c r="AJ443" s="8">
        <v>263665.33</v>
      </c>
      <c r="AK443" s="8">
        <v>9392.4</v>
      </c>
      <c r="AL443" s="8">
        <v>131918.67190000002</v>
      </c>
      <c r="AM443" s="9">
        <v>2802535.67</v>
      </c>
      <c r="AN443" s="8">
        <v>4710.1400000000003</v>
      </c>
      <c r="AO443" s="8">
        <v>4647.8599999999997</v>
      </c>
      <c r="AP443" s="8">
        <v>2501811.7400000002</v>
      </c>
      <c r="AQ443" s="8">
        <v>4204.7299999999996</v>
      </c>
      <c r="AR443" s="8">
        <v>4232.3500000000004</v>
      </c>
      <c r="AS443" s="10">
        <v>-6.5259253133603786E-3</v>
      </c>
      <c r="AT443" s="10">
        <v>0</v>
      </c>
      <c r="AU443" s="11">
        <v>0</v>
      </c>
      <c r="AV443" s="8">
        <v>2802535.67</v>
      </c>
      <c r="AW443" s="8">
        <v>5598.9</v>
      </c>
      <c r="AX443" s="12">
        <v>2796936.77</v>
      </c>
    </row>
    <row r="444" spans="1:50" x14ac:dyDescent="0.2">
      <c r="A444" s="7">
        <v>4163</v>
      </c>
      <c r="B444" s="7" t="s">
        <v>491</v>
      </c>
      <c r="C444" s="7">
        <v>8504163</v>
      </c>
      <c r="D444" s="7">
        <v>116431</v>
      </c>
      <c r="E444" s="8">
        <v>0</v>
      </c>
      <c r="F444" s="8">
        <v>1994815.74</v>
      </c>
      <c r="G444" s="8">
        <v>1519021.71</v>
      </c>
      <c r="H444" s="8">
        <v>0</v>
      </c>
      <c r="I444" s="8">
        <v>6703.5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412.95</v>
      </c>
      <c r="Q444" s="8">
        <v>50167.12</v>
      </c>
      <c r="R444" s="8">
        <v>180111.01</v>
      </c>
      <c r="S444" s="8">
        <v>125417.81</v>
      </c>
      <c r="T444" s="8">
        <v>0</v>
      </c>
      <c r="U444" s="8">
        <v>0</v>
      </c>
      <c r="V444" s="8">
        <v>2002.94</v>
      </c>
      <c r="W444" s="8">
        <v>0</v>
      </c>
      <c r="X444" s="8">
        <v>239764.91</v>
      </c>
      <c r="Y444" s="8">
        <v>0</v>
      </c>
      <c r="Z444" s="8">
        <v>11619.28</v>
      </c>
      <c r="AA444" s="8">
        <v>0</v>
      </c>
      <c r="AB444" s="8">
        <v>3330</v>
      </c>
      <c r="AC444" s="8">
        <v>190000</v>
      </c>
      <c r="AD444" s="8">
        <v>0</v>
      </c>
      <c r="AE444" s="8">
        <v>70839.33</v>
      </c>
      <c r="AF444" s="8">
        <v>0</v>
      </c>
      <c r="AG444" s="8">
        <v>0</v>
      </c>
      <c r="AH444" s="8">
        <v>3513837.45</v>
      </c>
      <c r="AI444" s="8">
        <v>619529.52</v>
      </c>
      <c r="AJ444" s="8">
        <v>260839.33</v>
      </c>
      <c r="AK444" s="8">
        <v>362812.39</v>
      </c>
      <c r="AL444" s="8">
        <v>311184.52350000001</v>
      </c>
      <c r="AM444" s="9">
        <v>4394206.3</v>
      </c>
      <c r="AN444" s="8">
        <v>5033.46</v>
      </c>
      <c r="AO444" s="8">
        <v>4964.2299999999996</v>
      </c>
      <c r="AP444" s="8">
        <v>4072933.63</v>
      </c>
      <c r="AQ444" s="8">
        <v>4665.45</v>
      </c>
      <c r="AR444" s="8">
        <v>4429.03</v>
      </c>
      <c r="AS444" s="10">
        <v>5.3379633915326852E-2</v>
      </c>
      <c r="AT444" s="10">
        <v>-4.2379633915326856E-2</v>
      </c>
      <c r="AU444" s="11">
        <v>-163862.68</v>
      </c>
      <c r="AV444" s="8">
        <v>4230343.62</v>
      </c>
      <c r="AW444" s="8">
        <v>12865.85</v>
      </c>
      <c r="AX444" s="12">
        <v>4217477.7699999996</v>
      </c>
    </row>
    <row r="445" spans="1:50" x14ac:dyDescent="0.2">
      <c r="A445" s="7">
        <v>4164</v>
      </c>
      <c r="B445" s="7" t="s">
        <v>492</v>
      </c>
      <c r="C445" s="7">
        <v>8504164</v>
      </c>
      <c r="D445" s="7">
        <v>116432</v>
      </c>
      <c r="E445" s="8">
        <v>0</v>
      </c>
      <c r="F445" s="8">
        <v>1483037.17</v>
      </c>
      <c r="G445" s="8">
        <v>1102298.94</v>
      </c>
      <c r="H445" s="8">
        <v>0</v>
      </c>
      <c r="I445" s="8">
        <v>5658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27933.32</v>
      </c>
      <c r="Q445" s="8">
        <v>4930.8500000000004</v>
      </c>
      <c r="R445" s="8">
        <v>34503.699999999997</v>
      </c>
      <c r="S445" s="8">
        <v>0</v>
      </c>
      <c r="T445" s="8">
        <v>0</v>
      </c>
      <c r="U445" s="8">
        <v>0</v>
      </c>
      <c r="V445" s="8">
        <v>7773.79</v>
      </c>
      <c r="W445" s="8">
        <v>0</v>
      </c>
      <c r="X445" s="8">
        <v>119679.81</v>
      </c>
      <c r="Y445" s="8">
        <v>0</v>
      </c>
      <c r="Z445" s="8">
        <v>29280.59</v>
      </c>
      <c r="AA445" s="8">
        <v>0</v>
      </c>
      <c r="AB445" s="8">
        <v>5106</v>
      </c>
      <c r="AC445" s="8">
        <v>190000</v>
      </c>
      <c r="AD445" s="8">
        <v>0</v>
      </c>
      <c r="AE445" s="8">
        <v>81033.33</v>
      </c>
      <c r="AF445" s="8">
        <v>0</v>
      </c>
      <c r="AG445" s="8">
        <v>0</v>
      </c>
      <c r="AH445" s="8">
        <v>2585336.11</v>
      </c>
      <c r="AI445" s="8">
        <v>234866.06</v>
      </c>
      <c r="AJ445" s="8">
        <v>271033.33</v>
      </c>
      <c r="AK445" s="8">
        <v>73025.87</v>
      </c>
      <c r="AL445" s="8">
        <v>152835.75810000001</v>
      </c>
      <c r="AM445" s="9">
        <v>3091235.5</v>
      </c>
      <c r="AN445" s="8">
        <v>4807.5200000000004</v>
      </c>
      <c r="AO445" s="8">
        <v>4730.46</v>
      </c>
      <c r="AP445" s="8">
        <v>2770650.89</v>
      </c>
      <c r="AQ445" s="8">
        <v>4308.9399999999996</v>
      </c>
      <c r="AR445" s="8">
        <v>4753.18</v>
      </c>
      <c r="AS445" s="10">
        <v>-9.3461640417573211E-2</v>
      </c>
      <c r="AT445" s="10">
        <v>7.8461640417573211E-2</v>
      </c>
      <c r="AU445" s="11">
        <v>239801.9</v>
      </c>
      <c r="AV445" s="8">
        <v>3331037.4</v>
      </c>
      <c r="AW445" s="8">
        <v>13843.04</v>
      </c>
      <c r="AX445" s="12">
        <v>3317194.36</v>
      </c>
    </row>
    <row r="446" spans="1:50" x14ac:dyDescent="0.2">
      <c r="A446" s="7">
        <v>4166</v>
      </c>
      <c r="B446" s="7" t="s">
        <v>493</v>
      </c>
      <c r="C446" s="7">
        <v>8504166</v>
      </c>
      <c r="D446" s="7">
        <v>116433</v>
      </c>
      <c r="E446" s="8">
        <v>0</v>
      </c>
      <c r="F446" s="8">
        <v>2865212.87</v>
      </c>
      <c r="G446" s="8">
        <v>2249406.7799999998</v>
      </c>
      <c r="H446" s="8">
        <v>0</v>
      </c>
      <c r="I446" s="8">
        <v>3382.5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27892.43</v>
      </c>
      <c r="Q446" s="8">
        <v>19690.7</v>
      </c>
      <c r="R446" s="8">
        <v>3692.01</v>
      </c>
      <c r="S446" s="8">
        <v>4109.04</v>
      </c>
      <c r="T446" s="8">
        <v>0</v>
      </c>
      <c r="U446" s="8">
        <v>0</v>
      </c>
      <c r="V446" s="8">
        <v>0</v>
      </c>
      <c r="W446" s="8">
        <v>0</v>
      </c>
      <c r="X446" s="8">
        <v>160375.72</v>
      </c>
      <c r="Y446" s="8">
        <v>0</v>
      </c>
      <c r="Z446" s="8">
        <v>11619.28</v>
      </c>
      <c r="AA446" s="8">
        <v>0</v>
      </c>
      <c r="AB446" s="8">
        <v>4107</v>
      </c>
      <c r="AC446" s="8">
        <v>190000</v>
      </c>
      <c r="AD446" s="8">
        <v>0</v>
      </c>
      <c r="AE446" s="8">
        <v>128537.33</v>
      </c>
      <c r="AF446" s="8">
        <v>0</v>
      </c>
      <c r="AG446" s="8">
        <v>0</v>
      </c>
      <c r="AH446" s="8">
        <v>5114619.6500000004</v>
      </c>
      <c r="AI446" s="8">
        <v>234868.68</v>
      </c>
      <c r="AJ446" s="8">
        <v>318537.33</v>
      </c>
      <c r="AK446" s="8">
        <v>58766.68</v>
      </c>
      <c r="AL446" s="8">
        <v>217398.5845</v>
      </c>
      <c r="AM446" s="9">
        <v>5668025.6600000001</v>
      </c>
      <c r="AN446" s="8">
        <v>4466.53</v>
      </c>
      <c r="AO446" s="8">
        <v>4405.83</v>
      </c>
      <c r="AP446" s="8">
        <v>5272458.99</v>
      </c>
      <c r="AQ446" s="8">
        <v>4154.8100000000004</v>
      </c>
      <c r="AR446" s="8">
        <v>4049.25</v>
      </c>
      <c r="AS446" s="10">
        <v>2.6069025128110244E-2</v>
      </c>
      <c r="AT446" s="10">
        <v>-1.5069025128110244E-2</v>
      </c>
      <c r="AU446" s="11">
        <v>-77432.160000000003</v>
      </c>
      <c r="AV446" s="8">
        <v>5590593.5</v>
      </c>
      <c r="AW446" s="8">
        <v>14127.12</v>
      </c>
      <c r="AX446" s="12">
        <v>5576466.3799999999</v>
      </c>
    </row>
    <row r="447" spans="1:50" x14ac:dyDescent="0.2">
      <c r="A447" s="7">
        <v>4171</v>
      </c>
      <c r="B447" s="7" t="s">
        <v>494</v>
      </c>
      <c r="C447" s="7">
        <v>8504171</v>
      </c>
      <c r="D447" s="7">
        <v>116436</v>
      </c>
      <c r="E447" s="8">
        <v>0</v>
      </c>
      <c r="F447" s="8">
        <v>2394526.0099999998</v>
      </c>
      <c r="G447" s="8">
        <v>1993996.05</v>
      </c>
      <c r="H447" s="8">
        <v>0</v>
      </c>
      <c r="I447" s="8">
        <v>2029.5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2060.65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2062.4299999999998</v>
      </c>
      <c r="W447" s="8">
        <v>0</v>
      </c>
      <c r="X447" s="8">
        <v>88591.67</v>
      </c>
      <c r="Y447" s="8">
        <v>0</v>
      </c>
      <c r="Z447" s="8">
        <v>14524.1</v>
      </c>
      <c r="AA447" s="8">
        <v>0</v>
      </c>
      <c r="AB447" s="8">
        <v>4329</v>
      </c>
      <c r="AC447" s="8">
        <v>190000</v>
      </c>
      <c r="AD447" s="8">
        <v>0</v>
      </c>
      <c r="AE447" s="8">
        <v>90150.33</v>
      </c>
      <c r="AF447" s="8">
        <v>0</v>
      </c>
      <c r="AG447" s="8">
        <v>0</v>
      </c>
      <c r="AH447" s="8">
        <v>4388522.0599999996</v>
      </c>
      <c r="AI447" s="8">
        <v>113597.35</v>
      </c>
      <c r="AJ447" s="8">
        <v>280150.33</v>
      </c>
      <c r="AK447" s="8">
        <v>4090.15</v>
      </c>
      <c r="AL447" s="8">
        <v>132885.9056</v>
      </c>
      <c r="AM447" s="9">
        <v>4782269.74</v>
      </c>
      <c r="AN447" s="8">
        <v>4403.5600000000004</v>
      </c>
      <c r="AO447" s="8">
        <v>4342.75</v>
      </c>
      <c r="AP447" s="8">
        <v>4436080.99</v>
      </c>
      <c r="AQ447" s="8">
        <v>4084.79</v>
      </c>
      <c r="AR447" s="8">
        <v>4084.06</v>
      </c>
      <c r="AS447" s="10">
        <v>1.7874370112094782E-4</v>
      </c>
      <c r="AT447" s="10">
        <v>0</v>
      </c>
      <c r="AU447" s="11">
        <v>0</v>
      </c>
      <c r="AV447" s="8">
        <v>4782269.74</v>
      </c>
      <c r="AW447" s="8">
        <v>12873.09</v>
      </c>
      <c r="AX447" s="12">
        <v>4769396.6500000004</v>
      </c>
    </row>
    <row r="448" spans="1:50" x14ac:dyDescent="0.2">
      <c r="A448" s="7">
        <v>4173</v>
      </c>
      <c r="B448" s="7" t="s">
        <v>495</v>
      </c>
      <c r="C448" s="7">
        <v>8504173</v>
      </c>
      <c r="D448" s="7">
        <v>116437</v>
      </c>
      <c r="E448" s="8">
        <v>0</v>
      </c>
      <c r="F448" s="8">
        <v>2405732.84</v>
      </c>
      <c r="G448" s="8">
        <v>2195636.1</v>
      </c>
      <c r="H448" s="8">
        <v>0</v>
      </c>
      <c r="I448" s="8">
        <v>5719.5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37713.25</v>
      </c>
      <c r="Q448" s="8">
        <v>9019.4500000000007</v>
      </c>
      <c r="R448" s="8">
        <v>55343.29</v>
      </c>
      <c r="S448" s="8">
        <v>102480.76</v>
      </c>
      <c r="T448" s="8">
        <v>0</v>
      </c>
      <c r="U448" s="8">
        <v>0</v>
      </c>
      <c r="V448" s="8">
        <v>11977.98</v>
      </c>
      <c r="W448" s="8">
        <v>0</v>
      </c>
      <c r="X448" s="8">
        <v>259576.45</v>
      </c>
      <c r="Y448" s="8">
        <v>0</v>
      </c>
      <c r="Z448" s="8">
        <v>7262.05</v>
      </c>
      <c r="AA448" s="8">
        <v>0</v>
      </c>
      <c r="AB448" s="8">
        <v>7326</v>
      </c>
      <c r="AC448" s="8">
        <v>190000</v>
      </c>
      <c r="AD448" s="8">
        <v>0</v>
      </c>
      <c r="AE448" s="8">
        <v>130892.33</v>
      </c>
      <c r="AF448" s="8">
        <v>0</v>
      </c>
      <c r="AG448" s="8">
        <v>0</v>
      </c>
      <c r="AH448" s="8">
        <v>4601368.9400000004</v>
      </c>
      <c r="AI448" s="8">
        <v>496418.73</v>
      </c>
      <c r="AJ448" s="8">
        <v>320892.33</v>
      </c>
      <c r="AK448" s="8">
        <v>210276.25</v>
      </c>
      <c r="AL448" s="8">
        <v>326617.76439999999</v>
      </c>
      <c r="AM448" s="9">
        <v>5418680</v>
      </c>
      <c r="AN448" s="8">
        <v>4778.38</v>
      </c>
      <c r="AO448" s="8">
        <v>4714.41</v>
      </c>
      <c r="AP448" s="8">
        <v>5025252.29</v>
      </c>
      <c r="AQ448" s="8">
        <v>4431.4399999999996</v>
      </c>
      <c r="AR448" s="8">
        <v>4299.43</v>
      </c>
      <c r="AS448" s="10">
        <v>3.0704070074405048E-2</v>
      </c>
      <c r="AT448" s="10">
        <v>-1.9704070074405049E-2</v>
      </c>
      <c r="AU448" s="11">
        <v>-96068.25</v>
      </c>
      <c r="AV448" s="8">
        <v>5322611.75</v>
      </c>
      <c r="AW448" s="8">
        <v>13091.86</v>
      </c>
      <c r="AX448" s="12">
        <v>5309519.8899999997</v>
      </c>
    </row>
    <row r="449" spans="1:50" x14ac:dyDescent="0.2">
      <c r="A449" s="7">
        <v>4174</v>
      </c>
      <c r="B449" s="7" t="s">
        <v>496</v>
      </c>
      <c r="C449" s="7">
        <v>8504174</v>
      </c>
      <c r="D449" s="7">
        <v>116438</v>
      </c>
      <c r="E449" s="8">
        <v>0</v>
      </c>
      <c r="F449" s="8">
        <v>2307859.85</v>
      </c>
      <c r="G449" s="8">
        <v>1761885.95</v>
      </c>
      <c r="H449" s="8">
        <v>0</v>
      </c>
      <c r="I449" s="8">
        <v>5802.53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27311.85</v>
      </c>
      <c r="Q449" s="8">
        <v>26902.99</v>
      </c>
      <c r="R449" s="8">
        <v>7334.95</v>
      </c>
      <c r="S449" s="8">
        <v>2044.3</v>
      </c>
      <c r="T449" s="8">
        <v>0</v>
      </c>
      <c r="U449" s="8">
        <v>0</v>
      </c>
      <c r="V449" s="8">
        <v>7753.96</v>
      </c>
      <c r="W449" s="8">
        <v>0</v>
      </c>
      <c r="X449" s="8">
        <v>183048.12</v>
      </c>
      <c r="Y449" s="8">
        <v>0</v>
      </c>
      <c r="Z449" s="8">
        <v>21684.48</v>
      </c>
      <c r="AA449" s="8">
        <v>0</v>
      </c>
      <c r="AB449" s="8">
        <v>7495.83</v>
      </c>
      <c r="AC449" s="8">
        <v>190000</v>
      </c>
      <c r="AD449" s="8">
        <v>0</v>
      </c>
      <c r="AE449" s="8">
        <v>102396.33</v>
      </c>
      <c r="AF449" s="8">
        <v>0</v>
      </c>
      <c r="AG449" s="8">
        <v>0</v>
      </c>
      <c r="AH449" s="8">
        <v>4069745.8</v>
      </c>
      <c r="AI449" s="8">
        <v>289379.01</v>
      </c>
      <c r="AJ449" s="8">
        <v>292396.33</v>
      </c>
      <c r="AK449" s="8">
        <v>69396.62</v>
      </c>
      <c r="AL449" s="8">
        <v>230685.24</v>
      </c>
      <c r="AM449" s="9">
        <v>4651521.1399999997</v>
      </c>
      <c r="AN449" s="8">
        <v>4600.91</v>
      </c>
      <c r="AO449" s="8">
        <v>4533.55</v>
      </c>
      <c r="AP449" s="8">
        <v>4291026.1500000004</v>
      </c>
      <c r="AQ449" s="8">
        <v>4244.34</v>
      </c>
      <c r="AR449" s="8">
        <v>4353.55</v>
      </c>
      <c r="AS449" s="10">
        <v>-2.5085275235152929E-2</v>
      </c>
      <c r="AT449" s="10">
        <v>1.008527523515293E-2</v>
      </c>
      <c r="AU449" s="11">
        <v>44389.72</v>
      </c>
      <c r="AV449" s="8">
        <v>4695910.8600000003</v>
      </c>
      <c r="AW449" s="8">
        <v>14964.61</v>
      </c>
      <c r="AX449" s="12">
        <v>4680946.25</v>
      </c>
    </row>
    <row r="450" spans="1:50" x14ac:dyDescent="0.2">
      <c r="A450" s="7">
        <v>4180</v>
      </c>
      <c r="B450" s="7" t="s">
        <v>497</v>
      </c>
      <c r="C450" s="7">
        <v>8504180</v>
      </c>
      <c r="D450" s="7">
        <v>116440</v>
      </c>
      <c r="E450" s="8">
        <v>0</v>
      </c>
      <c r="F450" s="8">
        <v>900282.01</v>
      </c>
      <c r="G450" s="8">
        <v>1165031.3999999999</v>
      </c>
      <c r="H450" s="8">
        <v>0</v>
      </c>
      <c r="I450" s="8">
        <v>5848.65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39683.949999999997</v>
      </c>
      <c r="Q450" s="8">
        <v>8815.02</v>
      </c>
      <c r="R450" s="8">
        <v>133488.70000000001</v>
      </c>
      <c r="S450" s="8">
        <v>4006.83</v>
      </c>
      <c r="T450" s="8">
        <v>0</v>
      </c>
      <c r="U450" s="8">
        <v>0</v>
      </c>
      <c r="V450" s="8">
        <v>15150.96</v>
      </c>
      <c r="W450" s="8">
        <v>0</v>
      </c>
      <c r="X450" s="8">
        <v>182022.99</v>
      </c>
      <c r="Y450" s="8">
        <v>0</v>
      </c>
      <c r="Z450" s="8">
        <v>31328.49</v>
      </c>
      <c r="AA450" s="8">
        <v>0</v>
      </c>
      <c r="AB450" s="8">
        <v>5441.22</v>
      </c>
      <c r="AC450" s="8">
        <v>190000</v>
      </c>
      <c r="AD450" s="8">
        <v>0</v>
      </c>
      <c r="AE450" s="8">
        <v>74607.33</v>
      </c>
      <c r="AF450" s="8">
        <v>0</v>
      </c>
      <c r="AG450" s="8">
        <v>0</v>
      </c>
      <c r="AH450" s="8">
        <v>2065313.41</v>
      </c>
      <c r="AI450" s="8">
        <v>425786.81</v>
      </c>
      <c r="AJ450" s="8">
        <v>264607.33</v>
      </c>
      <c r="AK450" s="8">
        <v>191843.15</v>
      </c>
      <c r="AL450" s="8">
        <v>221860.43909999999</v>
      </c>
      <c r="AM450" s="9">
        <v>2755707.55</v>
      </c>
      <c r="AN450" s="8">
        <v>5500.41</v>
      </c>
      <c r="AO450" s="8">
        <v>5411.98</v>
      </c>
      <c r="AP450" s="8">
        <v>2446796.23</v>
      </c>
      <c r="AQ450" s="8">
        <v>4883.82</v>
      </c>
      <c r="AR450" s="8">
        <v>5085.5600000000004</v>
      </c>
      <c r="AS450" s="10">
        <v>-3.9669180975153311E-2</v>
      </c>
      <c r="AT450" s="10">
        <v>2.4669180975153311E-2</v>
      </c>
      <c r="AU450" s="11">
        <v>62853.760000000002</v>
      </c>
      <c r="AV450" s="8">
        <v>2818561.31</v>
      </c>
      <c r="AW450" s="8">
        <v>14156.56</v>
      </c>
      <c r="AX450" s="12">
        <v>2804404.75</v>
      </c>
    </row>
    <row r="451" spans="1:50" x14ac:dyDescent="0.2">
      <c r="A451" s="7">
        <v>4182</v>
      </c>
      <c r="B451" s="7" t="s">
        <v>498</v>
      </c>
      <c r="C451" s="7">
        <v>8504182</v>
      </c>
      <c r="D451" s="7">
        <v>116441</v>
      </c>
      <c r="E451" s="8">
        <v>0</v>
      </c>
      <c r="F451" s="8">
        <v>1879011.83</v>
      </c>
      <c r="G451" s="8">
        <v>2007438.72</v>
      </c>
      <c r="H451" s="8">
        <v>0</v>
      </c>
      <c r="I451" s="8">
        <v>3874.5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63847.58</v>
      </c>
      <c r="Q451" s="8">
        <v>3270.88</v>
      </c>
      <c r="R451" s="8">
        <v>29474.720000000001</v>
      </c>
      <c r="S451" s="8">
        <v>0</v>
      </c>
      <c r="T451" s="8">
        <v>0</v>
      </c>
      <c r="U451" s="8">
        <v>0</v>
      </c>
      <c r="V451" s="8">
        <v>5175.92</v>
      </c>
      <c r="W451" s="8">
        <v>0</v>
      </c>
      <c r="X451" s="8">
        <v>185289.15</v>
      </c>
      <c r="Y451" s="8">
        <v>0</v>
      </c>
      <c r="Z451" s="8">
        <v>15991.04</v>
      </c>
      <c r="AA451" s="8">
        <v>0</v>
      </c>
      <c r="AB451" s="8">
        <v>4107</v>
      </c>
      <c r="AC451" s="8">
        <v>190000</v>
      </c>
      <c r="AD451" s="8">
        <v>0</v>
      </c>
      <c r="AE451" s="8">
        <v>93918.33</v>
      </c>
      <c r="AF451" s="8">
        <v>0</v>
      </c>
      <c r="AG451" s="8">
        <v>0</v>
      </c>
      <c r="AH451" s="8">
        <v>3886450.55</v>
      </c>
      <c r="AI451" s="8">
        <v>311030.78999999998</v>
      </c>
      <c r="AJ451" s="8">
        <v>283918.33</v>
      </c>
      <c r="AK451" s="8">
        <v>100467.68</v>
      </c>
      <c r="AL451" s="8">
        <v>234200.4235</v>
      </c>
      <c r="AM451" s="9">
        <v>4481399.67</v>
      </c>
      <c r="AN451" s="8">
        <v>4712.3</v>
      </c>
      <c r="AO451" s="8">
        <v>4646.54</v>
      </c>
      <c r="AP451" s="8">
        <v>4134942.65</v>
      </c>
      <c r="AQ451" s="8">
        <v>4347.99</v>
      </c>
      <c r="AR451" s="8">
        <v>4173.6400000000003</v>
      </c>
      <c r="AS451" s="10">
        <v>4.1774086888183799E-2</v>
      </c>
      <c r="AT451" s="10">
        <v>-3.07740868881838E-2</v>
      </c>
      <c r="AU451" s="11">
        <v>-122146.4</v>
      </c>
      <c r="AV451" s="8">
        <v>4359253.2699999996</v>
      </c>
      <c r="AW451" s="8">
        <v>13129.81</v>
      </c>
      <c r="AX451" s="12">
        <v>4346123.46</v>
      </c>
    </row>
    <row r="452" spans="1:50" x14ac:dyDescent="0.2">
      <c r="A452" s="7">
        <v>4183</v>
      </c>
      <c r="B452" s="7" t="s">
        <v>499</v>
      </c>
      <c r="C452" s="7">
        <v>8504183</v>
      </c>
      <c r="D452" s="7">
        <v>116442</v>
      </c>
      <c r="E452" s="8">
        <v>0</v>
      </c>
      <c r="F452" s="8">
        <v>1445681.07</v>
      </c>
      <c r="G452" s="8">
        <v>1111260.72</v>
      </c>
      <c r="H452" s="8">
        <v>0</v>
      </c>
      <c r="I452" s="8">
        <v>1660.5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47427.76</v>
      </c>
      <c r="Q452" s="8">
        <v>9812.64</v>
      </c>
      <c r="R452" s="8">
        <v>1226.58</v>
      </c>
      <c r="S452" s="8">
        <v>2044.3</v>
      </c>
      <c r="T452" s="8">
        <v>0</v>
      </c>
      <c r="U452" s="8">
        <v>0</v>
      </c>
      <c r="V452" s="8">
        <v>5909.67</v>
      </c>
      <c r="W452" s="8">
        <v>0</v>
      </c>
      <c r="X452" s="8">
        <v>154415.57</v>
      </c>
      <c r="Y452" s="8">
        <v>0</v>
      </c>
      <c r="Z452" s="8">
        <v>13115.26</v>
      </c>
      <c r="AA452" s="8">
        <v>0</v>
      </c>
      <c r="AB452" s="8">
        <v>3885</v>
      </c>
      <c r="AC452" s="8">
        <v>190000</v>
      </c>
      <c r="AD452" s="8">
        <v>0</v>
      </c>
      <c r="AE452" s="8">
        <v>84027.33</v>
      </c>
      <c r="AF452" s="8">
        <v>0</v>
      </c>
      <c r="AG452" s="8">
        <v>0</v>
      </c>
      <c r="AH452" s="8">
        <v>2556941.79</v>
      </c>
      <c r="AI452" s="8">
        <v>239497.28</v>
      </c>
      <c r="AJ452" s="8">
        <v>274027.33</v>
      </c>
      <c r="AK452" s="8">
        <v>62171.78</v>
      </c>
      <c r="AL452" s="8">
        <v>186202.16590000002</v>
      </c>
      <c r="AM452" s="9">
        <v>3070466.4</v>
      </c>
      <c r="AN452" s="8">
        <v>4835.38</v>
      </c>
      <c r="AO452" s="8">
        <v>4770.8900000000003</v>
      </c>
      <c r="AP452" s="8">
        <v>2755486.07</v>
      </c>
      <c r="AQ452" s="8">
        <v>4339.3500000000004</v>
      </c>
      <c r="AR452" s="8">
        <v>4397.46</v>
      </c>
      <c r="AS452" s="10">
        <v>-1.3214446521400917E-2</v>
      </c>
      <c r="AT452" s="10">
        <v>0</v>
      </c>
      <c r="AU452" s="11">
        <v>0</v>
      </c>
      <c r="AV452" s="8">
        <v>3070466.4</v>
      </c>
      <c r="AW452" s="8">
        <v>9550.6</v>
      </c>
      <c r="AX452" s="12">
        <v>3060915.8</v>
      </c>
    </row>
    <row r="453" spans="1:50" x14ac:dyDescent="0.2">
      <c r="A453" s="7">
        <v>4187</v>
      </c>
      <c r="B453" s="7" t="s">
        <v>500</v>
      </c>
      <c r="C453" s="7">
        <v>8504187</v>
      </c>
      <c r="D453" s="7">
        <v>116444</v>
      </c>
      <c r="E453" s="8">
        <v>0</v>
      </c>
      <c r="F453" s="8">
        <v>1373210.24</v>
      </c>
      <c r="G453" s="8">
        <v>1234037.1000000001</v>
      </c>
      <c r="H453" s="8">
        <v>0</v>
      </c>
      <c r="I453" s="8">
        <v>4092.83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58822.69</v>
      </c>
      <c r="Q453" s="8">
        <v>8005.48</v>
      </c>
      <c r="R453" s="8">
        <v>108037.17</v>
      </c>
      <c r="S453" s="8">
        <v>0</v>
      </c>
      <c r="T453" s="8">
        <v>0</v>
      </c>
      <c r="U453" s="8">
        <v>0</v>
      </c>
      <c r="V453" s="8">
        <v>1864.12</v>
      </c>
      <c r="W453" s="8">
        <v>0</v>
      </c>
      <c r="X453" s="8">
        <v>151125.57</v>
      </c>
      <c r="Y453" s="8">
        <v>0</v>
      </c>
      <c r="Z453" s="8">
        <v>7102.28</v>
      </c>
      <c r="AA453" s="8">
        <v>0</v>
      </c>
      <c r="AB453" s="8">
        <v>3150.18</v>
      </c>
      <c r="AC453" s="8">
        <v>190000</v>
      </c>
      <c r="AD453" s="8">
        <v>0</v>
      </c>
      <c r="AE453" s="8">
        <v>89208.33</v>
      </c>
      <c r="AF453" s="8">
        <v>0</v>
      </c>
      <c r="AG453" s="8">
        <v>0</v>
      </c>
      <c r="AH453" s="8">
        <v>2607247.34</v>
      </c>
      <c r="AI453" s="8">
        <v>342200.32000000001</v>
      </c>
      <c r="AJ453" s="8">
        <v>279208.33</v>
      </c>
      <c r="AK453" s="8">
        <v>178958.17</v>
      </c>
      <c r="AL453" s="8">
        <v>195093.86040000001</v>
      </c>
      <c r="AM453" s="9">
        <v>3228655.99</v>
      </c>
      <c r="AN453" s="8">
        <v>5021.24</v>
      </c>
      <c r="AO453" s="8">
        <v>4954.2700000000004</v>
      </c>
      <c r="AP453" s="8">
        <v>2906388.72</v>
      </c>
      <c r="AQ453" s="8">
        <v>4520.04</v>
      </c>
      <c r="AR453" s="8">
        <v>4551.05</v>
      </c>
      <c r="AS453" s="10">
        <v>-6.813812197185313E-3</v>
      </c>
      <c r="AT453" s="10">
        <v>0</v>
      </c>
      <c r="AU453" s="11">
        <v>0</v>
      </c>
      <c r="AV453" s="8">
        <v>3228655.99</v>
      </c>
      <c r="AW453" s="8">
        <v>8535.14</v>
      </c>
      <c r="AX453" s="12">
        <v>3220120.85</v>
      </c>
    </row>
    <row r="454" spans="1:50" x14ac:dyDescent="0.2">
      <c r="A454" s="7">
        <v>4191</v>
      </c>
      <c r="B454" s="7" t="s">
        <v>501</v>
      </c>
      <c r="C454" s="7">
        <v>8504191</v>
      </c>
      <c r="D454" s="7">
        <v>116445</v>
      </c>
      <c r="E454" s="8">
        <v>0</v>
      </c>
      <c r="F454" s="8">
        <v>1389646.92</v>
      </c>
      <c r="G454" s="8">
        <v>1147107.8400000001</v>
      </c>
      <c r="H454" s="8">
        <v>0</v>
      </c>
      <c r="I454" s="8">
        <v>5662.31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9923.0300000000007</v>
      </c>
      <c r="Q454" s="8">
        <v>106352.66</v>
      </c>
      <c r="R454" s="8">
        <v>65474.84</v>
      </c>
      <c r="S454" s="8">
        <v>9914.86</v>
      </c>
      <c r="T454" s="8">
        <v>3172.76</v>
      </c>
      <c r="U454" s="8">
        <v>0</v>
      </c>
      <c r="V454" s="8">
        <v>5632.03</v>
      </c>
      <c r="W454" s="8">
        <v>0</v>
      </c>
      <c r="X454" s="8">
        <v>179758.12</v>
      </c>
      <c r="Y454" s="8">
        <v>0</v>
      </c>
      <c r="Z454" s="8">
        <v>16891.52</v>
      </c>
      <c r="AA454" s="8">
        <v>0</v>
      </c>
      <c r="AB454" s="8">
        <v>4733.04</v>
      </c>
      <c r="AC454" s="8">
        <v>190000</v>
      </c>
      <c r="AD454" s="8">
        <v>0</v>
      </c>
      <c r="AE454" s="8">
        <v>92034.33</v>
      </c>
      <c r="AF454" s="8">
        <v>0</v>
      </c>
      <c r="AG454" s="8">
        <v>0</v>
      </c>
      <c r="AH454" s="8">
        <v>2536754.7599999998</v>
      </c>
      <c r="AI454" s="8">
        <v>407515.17</v>
      </c>
      <c r="AJ454" s="8">
        <v>282034.33</v>
      </c>
      <c r="AK454" s="8">
        <v>200500.46</v>
      </c>
      <c r="AL454" s="8">
        <v>225175.71359999999</v>
      </c>
      <c r="AM454" s="9">
        <v>3226304.26</v>
      </c>
      <c r="AN454" s="8">
        <v>5137.43</v>
      </c>
      <c r="AO454" s="8">
        <v>5063.37</v>
      </c>
      <c r="AP454" s="8">
        <v>2897763.05</v>
      </c>
      <c r="AQ454" s="8">
        <v>4614.2700000000004</v>
      </c>
      <c r="AR454" s="8">
        <v>4692.1499999999996</v>
      </c>
      <c r="AS454" s="10">
        <v>-1.6597934848629991E-2</v>
      </c>
      <c r="AT454" s="10">
        <v>1.5979348486299914E-3</v>
      </c>
      <c r="AU454" s="11">
        <v>4708.59</v>
      </c>
      <c r="AV454" s="8">
        <v>3231012.85</v>
      </c>
      <c r="AW454" s="8">
        <v>11291.53</v>
      </c>
      <c r="AX454" s="12">
        <v>3219721.32</v>
      </c>
    </row>
    <row r="455" spans="1:50" x14ac:dyDescent="0.2">
      <c r="A455" s="7">
        <v>4203</v>
      </c>
      <c r="B455" s="7" t="s">
        <v>502</v>
      </c>
      <c r="C455" s="7">
        <v>8504203</v>
      </c>
      <c r="D455" s="7">
        <v>116446</v>
      </c>
      <c r="E455" s="8">
        <v>0</v>
      </c>
      <c r="F455" s="8">
        <v>2307112.7400000002</v>
      </c>
      <c r="G455" s="8">
        <v>1825514.58</v>
      </c>
      <c r="H455" s="8">
        <v>0</v>
      </c>
      <c r="I455" s="8">
        <v>5881.25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64820.66</v>
      </c>
      <c r="Q455" s="8">
        <v>61149.1</v>
      </c>
      <c r="R455" s="8">
        <v>40354.480000000003</v>
      </c>
      <c r="S455" s="8">
        <v>134535.38</v>
      </c>
      <c r="T455" s="8">
        <v>0</v>
      </c>
      <c r="U455" s="8">
        <v>0</v>
      </c>
      <c r="V455" s="8">
        <v>11977.98</v>
      </c>
      <c r="W455" s="8">
        <v>0</v>
      </c>
      <c r="X455" s="8">
        <v>253306.38</v>
      </c>
      <c r="Y455" s="8">
        <v>0</v>
      </c>
      <c r="Z455" s="8">
        <v>40507.71</v>
      </c>
      <c r="AA455" s="8">
        <v>0</v>
      </c>
      <c r="AB455" s="8">
        <v>6191.58</v>
      </c>
      <c r="AC455" s="8">
        <v>190000</v>
      </c>
      <c r="AD455" s="8">
        <v>0</v>
      </c>
      <c r="AE455" s="8">
        <v>67071.33</v>
      </c>
      <c r="AF455" s="8">
        <v>0</v>
      </c>
      <c r="AG455" s="8">
        <v>0</v>
      </c>
      <c r="AH455" s="8">
        <v>4132627.32</v>
      </c>
      <c r="AI455" s="8">
        <v>618724.52</v>
      </c>
      <c r="AJ455" s="8">
        <v>257071.33</v>
      </c>
      <c r="AK455" s="8">
        <v>306740.87</v>
      </c>
      <c r="AL455" s="8">
        <v>325306.7402</v>
      </c>
      <c r="AM455" s="9">
        <v>5008423.17</v>
      </c>
      <c r="AN455" s="8">
        <v>4886.2700000000004</v>
      </c>
      <c r="AO455" s="8">
        <v>4812.4799999999996</v>
      </c>
      <c r="AP455" s="8">
        <v>4675724.38</v>
      </c>
      <c r="AQ455" s="8">
        <v>4561.68</v>
      </c>
      <c r="AR455" s="8">
        <v>4312.1499999999996</v>
      </c>
      <c r="AS455" s="10">
        <v>5.786672541539619E-2</v>
      </c>
      <c r="AT455" s="10">
        <v>-4.6866725415396188E-2</v>
      </c>
      <c r="AU455" s="11">
        <v>-207148.76</v>
      </c>
      <c r="AV455" s="8">
        <v>4801274.41</v>
      </c>
      <c r="AW455" s="8">
        <v>21645.88</v>
      </c>
      <c r="AX455" s="12">
        <v>4779628.53</v>
      </c>
    </row>
    <row r="456" spans="1:50" x14ac:dyDescent="0.2">
      <c r="A456" s="7">
        <v>4204</v>
      </c>
      <c r="B456" s="7" t="s">
        <v>503</v>
      </c>
      <c r="C456" s="7">
        <v>8504204</v>
      </c>
      <c r="D456" s="7">
        <v>116447</v>
      </c>
      <c r="E456" s="8">
        <v>0</v>
      </c>
      <c r="F456" s="8">
        <v>1778150.36</v>
      </c>
      <c r="G456" s="8">
        <v>1626563.07</v>
      </c>
      <c r="H456" s="8">
        <v>0</v>
      </c>
      <c r="I456" s="8">
        <v>6642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79004.02</v>
      </c>
      <c r="Q456" s="8">
        <v>134269.62</v>
      </c>
      <c r="R456" s="8">
        <v>72454.080000000002</v>
      </c>
      <c r="S456" s="8">
        <v>22507.74</v>
      </c>
      <c r="T456" s="8">
        <v>0</v>
      </c>
      <c r="U456" s="8">
        <v>0</v>
      </c>
      <c r="V456" s="8">
        <v>1844.29</v>
      </c>
      <c r="W456" s="8">
        <v>0</v>
      </c>
      <c r="X456" s="8">
        <v>197710.1</v>
      </c>
      <c r="Y456" s="8">
        <v>0</v>
      </c>
      <c r="Z456" s="8">
        <v>69715.679999999993</v>
      </c>
      <c r="AA456" s="8">
        <v>0</v>
      </c>
      <c r="AB456" s="8">
        <v>6882</v>
      </c>
      <c r="AC456" s="8">
        <v>190000</v>
      </c>
      <c r="AD456" s="8">
        <v>0</v>
      </c>
      <c r="AE456" s="8">
        <v>83556.33</v>
      </c>
      <c r="AF456" s="8">
        <v>0</v>
      </c>
      <c r="AG456" s="8">
        <v>0</v>
      </c>
      <c r="AH456" s="8">
        <v>3404713.43</v>
      </c>
      <c r="AI456" s="8">
        <v>591029.53</v>
      </c>
      <c r="AJ456" s="8">
        <v>273556.33</v>
      </c>
      <c r="AK456" s="8">
        <v>314877.46000000002</v>
      </c>
      <c r="AL456" s="8">
        <v>263244.98030000005</v>
      </c>
      <c r="AM456" s="9">
        <v>4269299.29</v>
      </c>
      <c r="AN456" s="8">
        <v>5088.5600000000004</v>
      </c>
      <c r="AO456" s="8">
        <v>5000.08</v>
      </c>
      <c r="AP456" s="8">
        <v>3921509.25</v>
      </c>
      <c r="AQ456" s="8">
        <v>4674.03</v>
      </c>
      <c r="AR456" s="8">
        <v>4447.34</v>
      </c>
      <c r="AS456" s="10">
        <v>5.0972041714822704E-2</v>
      </c>
      <c r="AT456" s="10">
        <v>-3.9972041714822701E-2</v>
      </c>
      <c r="AU456" s="11">
        <v>-149148.41</v>
      </c>
      <c r="AV456" s="8">
        <v>4120150.88</v>
      </c>
      <c r="AW456" s="8">
        <v>27837.439999999999</v>
      </c>
      <c r="AX456" s="12">
        <v>4092313.44</v>
      </c>
    </row>
    <row r="457" spans="1:50" x14ac:dyDescent="0.2">
      <c r="A457" s="7">
        <v>4206</v>
      </c>
      <c r="B457" s="7" t="s">
        <v>504</v>
      </c>
      <c r="C457" s="7">
        <v>8504206</v>
      </c>
      <c r="D457" s="7">
        <v>116448</v>
      </c>
      <c r="E457" s="8">
        <v>0</v>
      </c>
      <c r="F457" s="8">
        <v>2048608.52</v>
      </c>
      <c r="G457" s="8">
        <v>1562038.26</v>
      </c>
      <c r="H457" s="8">
        <v>0</v>
      </c>
      <c r="I457" s="8">
        <v>3787.79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26023.94</v>
      </c>
      <c r="Q457" s="8">
        <v>8945.86</v>
      </c>
      <c r="R457" s="8">
        <v>8537</v>
      </c>
      <c r="S457" s="8">
        <v>26432.799999999999</v>
      </c>
      <c r="T457" s="8">
        <v>0</v>
      </c>
      <c r="U457" s="8">
        <v>0</v>
      </c>
      <c r="V457" s="8">
        <v>2002.94</v>
      </c>
      <c r="W457" s="8">
        <v>0</v>
      </c>
      <c r="X457" s="8">
        <v>217378.59</v>
      </c>
      <c r="Y457" s="8">
        <v>0</v>
      </c>
      <c r="Z457" s="8">
        <v>27436.02</v>
      </c>
      <c r="AA457" s="8">
        <v>0</v>
      </c>
      <c r="AB457" s="8">
        <v>4961.7</v>
      </c>
      <c r="AC457" s="8">
        <v>190000</v>
      </c>
      <c r="AD457" s="8">
        <v>0</v>
      </c>
      <c r="AE457" s="8">
        <v>75549.33</v>
      </c>
      <c r="AF457" s="8">
        <v>0</v>
      </c>
      <c r="AG457" s="8">
        <v>0</v>
      </c>
      <c r="AH457" s="8">
        <v>3610646.78</v>
      </c>
      <c r="AI457" s="8">
        <v>325506.64</v>
      </c>
      <c r="AJ457" s="8">
        <v>265549.33</v>
      </c>
      <c r="AK457" s="8">
        <v>73727.39</v>
      </c>
      <c r="AL457" s="8">
        <v>260857.79680000001</v>
      </c>
      <c r="AM457" s="9">
        <v>4201702.75</v>
      </c>
      <c r="AN457" s="8">
        <v>4684.17</v>
      </c>
      <c r="AO457" s="8">
        <v>4615.51</v>
      </c>
      <c r="AP457" s="8">
        <v>3874559.6</v>
      </c>
      <c r="AQ457" s="8">
        <v>4319.46</v>
      </c>
      <c r="AR457" s="8">
        <v>4293.3900000000003</v>
      </c>
      <c r="AS457" s="10">
        <v>6.0721248244393605E-3</v>
      </c>
      <c r="AT457" s="10">
        <v>0</v>
      </c>
      <c r="AU457" s="11">
        <v>0</v>
      </c>
      <c r="AV457" s="8">
        <v>4201702.75</v>
      </c>
      <c r="AW457" s="8">
        <v>15815</v>
      </c>
      <c r="AX457" s="12">
        <v>4185887.75</v>
      </c>
    </row>
    <row r="458" spans="1:50" x14ac:dyDescent="0.2">
      <c r="A458" s="7">
        <v>4307</v>
      </c>
      <c r="B458" s="7" t="s">
        <v>505</v>
      </c>
      <c r="C458" s="7">
        <v>8504307</v>
      </c>
      <c r="D458" s="7">
        <v>116466</v>
      </c>
      <c r="E458" s="8">
        <v>0</v>
      </c>
      <c r="F458" s="8">
        <v>2032171.84</v>
      </c>
      <c r="G458" s="8">
        <v>1572792.39</v>
      </c>
      <c r="H458" s="8">
        <v>0</v>
      </c>
      <c r="I458" s="8">
        <v>5289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1647.71</v>
      </c>
      <c r="Q458" s="8">
        <v>124309.79</v>
      </c>
      <c r="R458" s="8">
        <v>6169.7</v>
      </c>
      <c r="S458" s="8">
        <v>0</v>
      </c>
      <c r="T458" s="8">
        <v>3303.6</v>
      </c>
      <c r="U458" s="8">
        <v>0</v>
      </c>
      <c r="V458" s="8">
        <v>6048.49</v>
      </c>
      <c r="W458" s="8">
        <v>0</v>
      </c>
      <c r="X458" s="8">
        <v>258932.75</v>
      </c>
      <c r="Y458" s="8">
        <v>0</v>
      </c>
      <c r="Z458" s="8">
        <v>4357.2299999999996</v>
      </c>
      <c r="AA458" s="8">
        <v>0</v>
      </c>
      <c r="AB458" s="8">
        <v>4107</v>
      </c>
      <c r="AC458" s="8">
        <v>190000</v>
      </c>
      <c r="AD458" s="8">
        <v>0</v>
      </c>
      <c r="AE458" s="8">
        <v>105222.33</v>
      </c>
      <c r="AF458" s="8">
        <v>0</v>
      </c>
      <c r="AG458" s="8">
        <v>0</v>
      </c>
      <c r="AH458" s="8">
        <v>3604964.23</v>
      </c>
      <c r="AI458" s="8">
        <v>414165.27</v>
      </c>
      <c r="AJ458" s="8">
        <v>295222.33</v>
      </c>
      <c r="AK458" s="8">
        <v>140719.79999999999</v>
      </c>
      <c r="AL458" s="8">
        <v>309054.37229999999</v>
      </c>
      <c r="AM458" s="9">
        <v>4314351.83</v>
      </c>
      <c r="AN458" s="8">
        <v>4820.5</v>
      </c>
      <c r="AO458" s="8">
        <v>4756.46</v>
      </c>
      <c r="AP458" s="8">
        <v>3961811.03</v>
      </c>
      <c r="AQ458" s="8">
        <v>4426.6000000000004</v>
      </c>
      <c r="AR458" s="8">
        <v>4448.12</v>
      </c>
      <c r="AS458" s="10">
        <v>-4.8379989748476944E-3</v>
      </c>
      <c r="AT458" s="10">
        <v>0</v>
      </c>
      <c r="AU458" s="11">
        <v>0</v>
      </c>
      <c r="AV458" s="8">
        <v>4314351.83</v>
      </c>
      <c r="AW458" s="8">
        <v>10090.92</v>
      </c>
      <c r="AX458" s="12">
        <v>4304260.91</v>
      </c>
    </row>
    <row r="459" spans="1:50" x14ac:dyDescent="0.2">
      <c r="A459" s="7">
        <v>4308</v>
      </c>
      <c r="B459" s="7" t="s">
        <v>506</v>
      </c>
      <c r="C459" s="7">
        <v>8504308</v>
      </c>
      <c r="D459" s="7">
        <v>116467</v>
      </c>
      <c r="E459" s="8">
        <v>0</v>
      </c>
      <c r="F459" s="8">
        <v>1436528.83</v>
      </c>
      <c r="G459" s="8">
        <v>1290630.75</v>
      </c>
      <c r="H459" s="8">
        <v>0</v>
      </c>
      <c r="I459" s="8">
        <v>3650.03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14236.51</v>
      </c>
      <c r="Q459" s="8">
        <v>61835.99</v>
      </c>
      <c r="R459" s="8">
        <v>113495.45</v>
      </c>
      <c r="S459" s="8">
        <v>8136.31</v>
      </c>
      <c r="T459" s="8">
        <v>3238.18</v>
      </c>
      <c r="U459" s="8">
        <v>0</v>
      </c>
      <c r="V459" s="8">
        <v>19057.689999999999</v>
      </c>
      <c r="W459" s="8">
        <v>0</v>
      </c>
      <c r="X459" s="8">
        <v>160089.63</v>
      </c>
      <c r="Y459" s="8">
        <v>0</v>
      </c>
      <c r="Z459" s="8">
        <v>4313.66</v>
      </c>
      <c r="AA459" s="8">
        <v>0</v>
      </c>
      <c r="AB459" s="8">
        <v>3513.15</v>
      </c>
      <c r="AC459" s="8">
        <v>190000</v>
      </c>
      <c r="AD459" s="8">
        <v>0</v>
      </c>
      <c r="AE459" s="8">
        <v>68484.33</v>
      </c>
      <c r="AF459" s="8">
        <v>0</v>
      </c>
      <c r="AG459" s="8">
        <v>0</v>
      </c>
      <c r="AH459" s="8">
        <v>2727159.58</v>
      </c>
      <c r="AI459" s="8">
        <v>391566.6</v>
      </c>
      <c r="AJ459" s="8">
        <v>258484.33</v>
      </c>
      <c r="AK459" s="8">
        <v>204592.47</v>
      </c>
      <c r="AL459" s="8">
        <v>207820.47280000002</v>
      </c>
      <c r="AM459" s="9">
        <v>3377210.51</v>
      </c>
      <c r="AN459" s="8">
        <v>5021.28</v>
      </c>
      <c r="AO459" s="8">
        <v>4956.3500000000004</v>
      </c>
      <c r="AP459" s="8">
        <v>3075060.62</v>
      </c>
      <c r="AQ459" s="8">
        <v>4572.04</v>
      </c>
      <c r="AR459" s="8">
        <v>4666.8900000000003</v>
      </c>
      <c r="AS459" s="10">
        <v>-2.0324027350119751E-2</v>
      </c>
      <c r="AT459" s="10">
        <v>5.3240273501197512E-3</v>
      </c>
      <c r="AU459" s="11">
        <v>16711.36</v>
      </c>
      <c r="AV459" s="8">
        <v>3393921.87</v>
      </c>
      <c r="AW459" s="8">
        <v>8185.15</v>
      </c>
      <c r="AX459" s="12">
        <v>3385736.72</v>
      </c>
    </row>
    <row r="460" spans="1:50" x14ac:dyDescent="0.2">
      <c r="A460" s="7">
        <v>4310</v>
      </c>
      <c r="B460" s="7" t="s">
        <v>507</v>
      </c>
      <c r="C460" s="7">
        <v>8504310</v>
      </c>
      <c r="D460" s="7">
        <v>116468</v>
      </c>
      <c r="E460" s="8">
        <v>0</v>
      </c>
      <c r="F460" s="8">
        <v>3708713.6</v>
      </c>
      <c r="G460" s="8">
        <v>2967245.36</v>
      </c>
      <c r="H460" s="8">
        <v>0</v>
      </c>
      <c r="I460" s="8">
        <v>6594.03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7727.45</v>
      </c>
      <c r="Q460" s="8">
        <v>121177.93</v>
      </c>
      <c r="R460" s="8">
        <v>90276.29</v>
      </c>
      <c r="S460" s="8">
        <v>18296.490000000002</v>
      </c>
      <c r="T460" s="8">
        <v>3238.18</v>
      </c>
      <c r="U460" s="8">
        <v>0</v>
      </c>
      <c r="V460" s="8">
        <v>5929.5</v>
      </c>
      <c r="W460" s="8">
        <v>0</v>
      </c>
      <c r="X460" s="8">
        <v>234090.85</v>
      </c>
      <c r="Y460" s="8">
        <v>0</v>
      </c>
      <c r="Z460" s="8">
        <v>30355.37</v>
      </c>
      <c r="AA460" s="8">
        <v>0</v>
      </c>
      <c r="AB460" s="8">
        <v>3857.25</v>
      </c>
      <c r="AC460" s="8">
        <v>190000</v>
      </c>
      <c r="AD460" s="8">
        <v>0</v>
      </c>
      <c r="AE460" s="8">
        <v>173282.33</v>
      </c>
      <c r="AF460" s="8">
        <v>0</v>
      </c>
      <c r="AG460" s="8">
        <v>0</v>
      </c>
      <c r="AH460" s="8">
        <v>6675958.96</v>
      </c>
      <c r="AI460" s="8">
        <v>521543.34</v>
      </c>
      <c r="AJ460" s="8">
        <v>363282.33</v>
      </c>
      <c r="AK460" s="8">
        <v>247310.37</v>
      </c>
      <c r="AL460" s="8">
        <v>325581.47660000005</v>
      </c>
      <c r="AM460" s="9">
        <v>7560784.6299999999</v>
      </c>
      <c r="AN460" s="8">
        <v>4568.45</v>
      </c>
      <c r="AO460" s="8">
        <v>4503.32</v>
      </c>
      <c r="AP460" s="8">
        <v>7089719.46</v>
      </c>
      <c r="AQ460" s="8">
        <v>4283.82</v>
      </c>
      <c r="AR460" s="8">
        <v>4153.2</v>
      </c>
      <c r="AS460" s="10">
        <v>3.1450447847442914E-2</v>
      </c>
      <c r="AT460" s="10">
        <v>-2.0450447847442915E-2</v>
      </c>
      <c r="AU460" s="11">
        <v>-140567.09</v>
      </c>
      <c r="AV460" s="8">
        <v>7420217.54</v>
      </c>
      <c r="AW460" s="8">
        <v>23467.42</v>
      </c>
      <c r="AX460" s="12">
        <v>7396750.1200000001</v>
      </c>
    </row>
    <row r="461" spans="1:50" x14ac:dyDescent="0.2">
      <c r="A461" s="7">
        <v>4312</v>
      </c>
      <c r="B461" s="7" t="s">
        <v>508</v>
      </c>
      <c r="C461" s="7">
        <v>8504312</v>
      </c>
      <c r="D461" s="7">
        <v>116470</v>
      </c>
      <c r="E461" s="8">
        <v>0</v>
      </c>
      <c r="F461" s="8">
        <v>1180452.76</v>
      </c>
      <c r="G461" s="8">
        <v>1451808.36</v>
      </c>
      <c r="H461" s="8">
        <v>0</v>
      </c>
      <c r="I461" s="8">
        <v>9532.5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30255.64</v>
      </c>
      <c r="Q461" s="8">
        <v>32708.799999999999</v>
      </c>
      <c r="R461" s="8">
        <v>65008.74</v>
      </c>
      <c r="S461" s="8">
        <v>53151.8</v>
      </c>
      <c r="T461" s="8">
        <v>0</v>
      </c>
      <c r="U461" s="8">
        <v>0</v>
      </c>
      <c r="V461" s="8">
        <v>1804.63</v>
      </c>
      <c r="W461" s="8">
        <v>0</v>
      </c>
      <c r="X461" s="8">
        <v>246774.05</v>
      </c>
      <c r="Y461" s="8">
        <v>0</v>
      </c>
      <c r="Z461" s="8">
        <v>145241</v>
      </c>
      <c r="AA461" s="8">
        <v>0</v>
      </c>
      <c r="AB461" s="8">
        <v>12654</v>
      </c>
      <c r="AC461" s="8">
        <v>190000</v>
      </c>
      <c r="AD461" s="8">
        <v>0</v>
      </c>
      <c r="AE461" s="8">
        <v>83085.33</v>
      </c>
      <c r="AF461" s="8">
        <v>0</v>
      </c>
      <c r="AG461" s="8">
        <v>0</v>
      </c>
      <c r="AH461" s="8">
        <v>2632261.12</v>
      </c>
      <c r="AI461" s="8">
        <v>597131.16</v>
      </c>
      <c r="AJ461" s="8">
        <v>273085.33</v>
      </c>
      <c r="AK461" s="8">
        <v>190657.48</v>
      </c>
      <c r="AL461" s="8">
        <v>292162.40919999999</v>
      </c>
      <c r="AM461" s="9">
        <v>3502477.61</v>
      </c>
      <c r="AN461" s="8">
        <v>5472.62</v>
      </c>
      <c r="AO461" s="8">
        <v>5337.11</v>
      </c>
      <c r="AP461" s="8">
        <v>3142665.12</v>
      </c>
      <c r="AQ461" s="8">
        <v>4910.41</v>
      </c>
      <c r="AR461" s="8">
        <v>5127.29</v>
      </c>
      <c r="AS461" s="10">
        <v>-4.2299148283011123E-2</v>
      </c>
      <c r="AT461" s="10">
        <v>2.7299148283011124E-2</v>
      </c>
      <c r="AU461" s="11">
        <v>89581.22</v>
      </c>
      <c r="AV461" s="8">
        <v>3592058.83</v>
      </c>
      <c r="AW461" s="8">
        <v>46259.66</v>
      </c>
      <c r="AX461" s="12">
        <v>3545799.17</v>
      </c>
    </row>
    <row r="462" spans="1:50" x14ac:dyDescent="0.2">
      <c r="A462" s="7">
        <v>4315</v>
      </c>
      <c r="B462" s="7" t="s">
        <v>509</v>
      </c>
      <c r="C462" s="7">
        <v>8504315</v>
      </c>
      <c r="D462" s="7">
        <v>116472</v>
      </c>
      <c r="E462" s="8">
        <v>0</v>
      </c>
      <c r="F462" s="8">
        <v>3418083.15</v>
      </c>
      <c r="G462" s="8">
        <v>2657167.77</v>
      </c>
      <c r="H462" s="8">
        <v>0</v>
      </c>
      <c r="I462" s="8">
        <v>18511.5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92484.13</v>
      </c>
      <c r="Q462" s="8">
        <v>138112.91</v>
      </c>
      <c r="R462" s="8">
        <v>257716.72</v>
      </c>
      <c r="S462" s="8">
        <v>230188.18</v>
      </c>
      <c r="T462" s="8">
        <v>78926.58</v>
      </c>
      <c r="U462" s="8">
        <v>0</v>
      </c>
      <c r="V462" s="8">
        <v>17153.900000000001</v>
      </c>
      <c r="W462" s="8">
        <v>0</v>
      </c>
      <c r="X462" s="8">
        <v>550598.66</v>
      </c>
      <c r="Y462" s="8">
        <v>0</v>
      </c>
      <c r="Z462" s="8">
        <v>7262.05</v>
      </c>
      <c r="AA462" s="8">
        <v>0</v>
      </c>
      <c r="AB462" s="8">
        <v>7104</v>
      </c>
      <c r="AC462" s="8">
        <v>190000</v>
      </c>
      <c r="AD462" s="8">
        <v>0</v>
      </c>
      <c r="AE462" s="8">
        <v>28449.33</v>
      </c>
      <c r="AF462" s="8">
        <v>0</v>
      </c>
      <c r="AG462" s="8">
        <v>0</v>
      </c>
      <c r="AH462" s="8">
        <v>6075250.9199999999</v>
      </c>
      <c r="AI462" s="8">
        <v>1398058.63</v>
      </c>
      <c r="AJ462" s="8">
        <v>218449.33</v>
      </c>
      <c r="AK462" s="8">
        <v>815940.02</v>
      </c>
      <c r="AL462" s="8">
        <v>692945.17119999998</v>
      </c>
      <c r="AM462" s="9">
        <v>7691758.8799999999</v>
      </c>
      <c r="AN462" s="8">
        <v>5100.6400000000003</v>
      </c>
      <c r="AO462" s="8">
        <v>5028.0200000000004</v>
      </c>
      <c r="AP462" s="8">
        <v>7363807.1799999997</v>
      </c>
      <c r="AQ462" s="8">
        <v>4883.16</v>
      </c>
      <c r="AR462" s="8">
        <v>4768</v>
      </c>
      <c r="AS462" s="10">
        <v>2.415268456375836E-2</v>
      </c>
      <c r="AT462" s="10">
        <v>-1.3152684563758361E-2</v>
      </c>
      <c r="AU462" s="11">
        <v>-94569.7</v>
      </c>
      <c r="AV462" s="8">
        <v>7597189.1799999997</v>
      </c>
      <c r="AW462" s="8">
        <v>20307.28</v>
      </c>
      <c r="AX462" s="12">
        <v>7576881.8999999994</v>
      </c>
    </row>
    <row r="463" spans="1:50" x14ac:dyDescent="0.2">
      <c r="A463" s="7">
        <v>4316</v>
      </c>
      <c r="B463" s="7" t="s">
        <v>510</v>
      </c>
      <c r="C463" s="7">
        <v>8504316</v>
      </c>
      <c r="D463" s="7">
        <v>116473</v>
      </c>
      <c r="E463" s="8">
        <v>0</v>
      </c>
      <c r="F463" s="8">
        <v>2069527.94</v>
      </c>
      <c r="G463" s="8">
        <v>1536945.27</v>
      </c>
      <c r="H463" s="8">
        <v>0</v>
      </c>
      <c r="I463" s="8">
        <v>16851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6983.33</v>
      </c>
      <c r="Q463" s="8">
        <v>59137.51</v>
      </c>
      <c r="R463" s="8">
        <v>409052.15999999997</v>
      </c>
      <c r="S463" s="8">
        <v>745413.11</v>
      </c>
      <c r="T463" s="8">
        <v>226705.39</v>
      </c>
      <c r="U463" s="8">
        <v>0</v>
      </c>
      <c r="V463" s="8">
        <v>12136.63</v>
      </c>
      <c r="W463" s="8">
        <v>0</v>
      </c>
      <c r="X463" s="8">
        <v>422145.5</v>
      </c>
      <c r="Y463" s="8">
        <v>0</v>
      </c>
      <c r="Z463" s="8">
        <v>0</v>
      </c>
      <c r="AA463" s="8">
        <v>0</v>
      </c>
      <c r="AB463" s="8">
        <v>4440</v>
      </c>
      <c r="AC463" s="8">
        <v>190000</v>
      </c>
      <c r="AD463" s="8">
        <v>0</v>
      </c>
      <c r="AE463" s="8">
        <v>91092.33</v>
      </c>
      <c r="AF463" s="8">
        <v>0</v>
      </c>
      <c r="AG463" s="8">
        <v>0</v>
      </c>
      <c r="AH463" s="8">
        <v>3606473.21</v>
      </c>
      <c r="AI463" s="8">
        <v>1902864.63</v>
      </c>
      <c r="AJ463" s="8">
        <v>281092.33</v>
      </c>
      <c r="AK463" s="8">
        <v>1464142.5</v>
      </c>
      <c r="AL463" s="8">
        <v>604624.48210000002</v>
      </c>
      <c r="AM463" s="9">
        <v>5790430.1699999999</v>
      </c>
      <c r="AN463" s="8">
        <v>6455.33</v>
      </c>
      <c r="AO463" s="8">
        <v>6371.84</v>
      </c>
      <c r="AP463" s="8">
        <v>5434446.3499999996</v>
      </c>
      <c r="AQ463" s="8">
        <v>6058.47</v>
      </c>
      <c r="AR463" s="8">
        <v>6007.23</v>
      </c>
      <c r="AS463" s="10">
        <v>8.5297216853692463E-3</v>
      </c>
      <c r="AT463" s="10">
        <v>0</v>
      </c>
      <c r="AU463" s="11">
        <v>0</v>
      </c>
      <c r="AV463" s="8">
        <v>5790430.1699999999</v>
      </c>
      <c r="AW463" s="8">
        <v>16121.98</v>
      </c>
      <c r="AX463" s="12">
        <v>5774308.1899999995</v>
      </c>
    </row>
    <row r="464" spans="1:50" x14ac:dyDescent="0.2">
      <c r="A464" s="7">
        <v>4318</v>
      </c>
      <c r="B464" s="7" t="s">
        <v>511</v>
      </c>
      <c r="C464" s="7">
        <v>8504318</v>
      </c>
      <c r="D464" s="7">
        <v>116475</v>
      </c>
      <c r="E464" s="8">
        <v>0</v>
      </c>
      <c r="F464" s="8">
        <v>1471830.34</v>
      </c>
      <c r="G464" s="8">
        <v>1223282.97</v>
      </c>
      <c r="H464" s="8">
        <v>0</v>
      </c>
      <c r="I464" s="8">
        <v>8056.5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54869.01</v>
      </c>
      <c r="Q464" s="8">
        <v>76980.160000000003</v>
      </c>
      <c r="R464" s="8">
        <v>105645.34</v>
      </c>
      <c r="S464" s="8">
        <v>180164.16</v>
      </c>
      <c r="T464" s="8">
        <v>6541.78</v>
      </c>
      <c r="U464" s="8">
        <v>3683.75</v>
      </c>
      <c r="V464" s="8">
        <v>13901.6</v>
      </c>
      <c r="W464" s="8">
        <v>0</v>
      </c>
      <c r="X464" s="8">
        <v>211513.81</v>
      </c>
      <c r="Y464" s="8">
        <v>0</v>
      </c>
      <c r="Z464" s="8">
        <v>5809.64</v>
      </c>
      <c r="AA464" s="8">
        <v>0</v>
      </c>
      <c r="AB464" s="8">
        <v>6549</v>
      </c>
      <c r="AC464" s="8">
        <v>190000</v>
      </c>
      <c r="AD464" s="8">
        <v>0</v>
      </c>
      <c r="AE464" s="8">
        <v>73665.33</v>
      </c>
      <c r="AF464" s="8">
        <v>0</v>
      </c>
      <c r="AG464" s="8">
        <v>0</v>
      </c>
      <c r="AH464" s="8">
        <v>2695113.31</v>
      </c>
      <c r="AI464" s="8">
        <v>673714.75</v>
      </c>
      <c r="AJ464" s="8">
        <v>263665.33</v>
      </c>
      <c r="AK464" s="8">
        <v>435940.7</v>
      </c>
      <c r="AL464" s="8">
        <v>282059.01309999998</v>
      </c>
      <c r="AM464" s="9">
        <v>3632493.39</v>
      </c>
      <c r="AN464" s="8">
        <v>5446.02</v>
      </c>
      <c r="AO464" s="8">
        <v>5372.01</v>
      </c>
      <c r="AP464" s="8">
        <v>3319466.22</v>
      </c>
      <c r="AQ464" s="8">
        <v>4976.71</v>
      </c>
      <c r="AR464" s="8">
        <v>5287.87</v>
      </c>
      <c r="AS464" s="10">
        <v>-5.8844109253820512E-2</v>
      </c>
      <c r="AT464" s="10">
        <v>4.3844109253820512E-2</v>
      </c>
      <c r="AU464" s="11">
        <v>154638.57999999999</v>
      </c>
      <c r="AV464" s="8">
        <v>3787131.97</v>
      </c>
      <c r="AW464" s="8">
        <v>9902.73</v>
      </c>
      <c r="AX464" s="12">
        <v>3777229.24</v>
      </c>
    </row>
    <row r="465" spans="1:50" x14ac:dyDescent="0.2">
      <c r="A465" s="7">
        <v>4604</v>
      </c>
      <c r="B465" s="7" t="s">
        <v>512</v>
      </c>
      <c r="C465" s="7">
        <v>8504604</v>
      </c>
      <c r="D465" s="7">
        <v>116478</v>
      </c>
      <c r="E465" s="8">
        <v>0</v>
      </c>
      <c r="F465" s="8">
        <v>1808035.24</v>
      </c>
      <c r="G465" s="8">
        <v>1173993.18</v>
      </c>
      <c r="H465" s="8">
        <v>0</v>
      </c>
      <c r="I465" s="8">
        <v>2337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24155.45</v>
      </c>
      <c r="Q465" s="8">
        <v>16378.93</v>
      </c>
      <c r="R465" s="8">
        <v>95795.9</v>
      </c>
      <c r="S465" s="8">
        <v>0</v>
      </c>
      <c r="T465" s="8">
        <v>0</v>
      </c>
      <c r="U465" s="8">
        <v>0</v>
      </c>
      <c r="V465" s="8">
        <v>6345.95</v>
      </c>
      <c r="W465" s="8">
        <v>0</v>
      </c>
      <c r="X465" s="8">
        <v>71140.350000000006</v>
      </c>
      <c r="Y465" s="8">
        <v>0</v>
      </c>
      <c r="Z465" s="8">
        <v>11633.81</v>
      </c>
      <c r="AA465" s="8">
        <v>0</v>
      </c>
      <c r="AB465" s="8">
        <v>3219</v>
      </c>
      <c r="AC465" s="8">
        <v>190000</v>
      </c>
      <c r="AD465" s="8">
        <v>0</v>
      </c>
      <c r="AE465" s="8">
        <v>16486.330000000002</v>
      </c>
      <c r="AF465" s="8">
        <v>0</v>
      </c>
      <c r="AG465" s="8">
        <v>0</v>
      </c>
      <c r="AH465" s="8">
        <v>2982028.42</v>
      </c>
      <c r="AI465" s="8">
        <v>231006.39</v>
      </c>
      <c r="AJ465" s="8">
        <v>206486.33</v>
      </c>
      <c r="AK465" s="8">
        <v>138667.28</v>
      </c>
      <c r="AL465" s="8">
        <v>114827.3622</v>
      </c>
      <c r="AM465" s="9">
        <v>3419521.14</v>
      </c>
      <c r="AN465" s="8">
        <v>4583.8100000000004</v>
      </c>
      <c r="AO465" s="8">
        <v>4520.9399999999996</v>
      </c>
      <c r="AP465" s="8">
        <v>3166138.54</v>
      </c>
      <c r="AQ465" s="8">
        <v>4244.1499999999996</v>
      </c>
      <c r="AR465" s="8">
        <v>4238.5</v>
      </c>
      <c r="AS465" s="10">
        <v>1.3330187566355164E-3</v>
      </c>
      <c r="AT465" s="10">
        <v>0</v>
      </c>
      <c r="AU465" s="11">
        <v>0</v>
      </c>
      <c r="AV465" s="8">
        <v>3419521.14</v>
      </c>
      <c r="AW465" s="8">
        <v>9998.49</v>
      </c>
      <c r="AX465" s="12">
        <v>3409522.65</v>
      </c>
    </row>
    <row r="466" spans="1:50" x14ac:dyDescent="0.2">
      <c r="A466" s="7">
        <v>5405</v>
      </c>
      <c r="B466" s="7" t="s">
        <v>513</v>
      </c>
      <c r="C466" s="7">
        <v>8505405</v>
      </c>
      <c r="D466" s="7">
        <v>116498</v>
      </c>
      <c r="E466" s="8">
        <v>0</v>
      </c>
      <c r="F466" s="8">
        <v>2436364.85</v>
      </c>
      <c r="G466" s="8">
        <v>1912443.85</v>
      </c>
      <c r="H466" s="8">
        <v>0</v>
      </c>
      <c r="I466" s="8">
        <v>2808.09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33089.040000000001</v>
      </c>
      <c r="Q466" s="8">
        <v>13884.89</v>
      </c>
      <c r="R466" s="8">
        <v>29413.39</v>
      </c>
      <c r="S466" s="8">
        <v>0</v>
      </c>
      <c r="T466" s="8">
        <v>3270.89</v>
      </c>
      <c r="U466" s="8">
        <v>0</v>
      </c>
      <c r="V466" s="8">
        <v>19652.62</v>
      </c>
      <c r="W466" s="8">
        <v>0</v>
      </c>
      <c r="X466" s="8">
        <v>131051.78</v>
      </c>
      <c r="Y466" s="8">
        <v>0</v>
      </c>
      <c r="Z466" s="8">
        <v>4328.18</v>
      </c>
      <c r="AA466" s="8">
        <v>0</v>
      </c>
      <c r="AB466" s="8">
        <v>4627.59</v>
      </c>
      <c r="AC466" s="8">
        <v>190000</v>
      </c>
      <c r="AD466" s="8">
        <v>0</v>
      </c>
      <c r="AE466" s="8">
        <v>22703.33</v>
      </c>
      <c r="AF466" s="8">
        <v>0</v>
      </c>
      <c r="AG466" s="8">
        <v>0</v>
      </c>
      <c r="AH466" s="8">
        <v>4348808.7</v>
      </c>
      <c r="AI466" s="8">
        <v>242126.47</v>
      </c>
      <c r="AJ466" s="8">
        <v>212703.33</v>
      </c>
      <c r="AK466" s="8">
        <v>82466.3</v>
      </c>
      <c r="AL466" s="8">
        <v>182786.497</v>
      </c>
      <c r="AM466" s="9">
        <v>4803638.5</v>
      </c>
      <c r="AN466" s="8">
        <v>4451.9399999999996</v>
      </c>
      <c r="AO466" s="8">
        <v>4392.5600000000004</v>
      </c>
      <c r="AP466" s="8">
        <v>4526870.87</v>
      </c>
      <c r="AQ466" s="8">
        <v>4195.43</v>
      </c>
      <c r="AR466" s="8">
        <v>4140.3500000000004</v>
      </c>
      <c r="AS466" s="10">
        <v>1.3303223157462515E-2</v>
      </c>
      <c r="AT466" s="10">
        <v>-2.3032231574625153E-3</v>
      </c>
      <c r="AU466" s="11">
        <v>-10289.51</v>
      </c>
      <c r="AV466" s="8">
        <v>4793348.99</v>
      </c>
      <c r="AW466" s="8">
        <v>10648.53</v>
      </c>
      <c r="AX466" s="12">
        <v>4782700.46</v>
      </c>
    </row>
    <row r="467" spans="1:50" x14ac:dyDescent="0.2">
      <c r="A467" s="7">
        <v>5410</v>
      </c>
      <c r="B467" s="7" t="s">
        <v>514</v>
      </c>
      <c r="C467" s="7">
        <v>8505410</v>
      </c>
      <c r="D467" s="7">
        <v>116502</v>
      </c>
      <c r="E467" s="8">
        <v>0</v>
      </c>
      <c r="F467" s="8">
        <v>1703438.16</v>
      </c>
      <c r="G467" s="8">
        <v>1402518.57</v>
      </c>
      <c r="H467" s="8">
        <v>0</v>
      </c>
      <c r="I467" s="8">
        <v>2214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817.72</v>
      </c>
      <c r="Q467" s="8">
        <v>6549.94</v>
      </c>
      <c r="R467" s="8">
        <v>8598.33</v>
      </c>
      <c r="S467" s="8">
        <v>0</v>
      </c>
      <c r="T467" s="8">
        <v>0</v>
      </c>
      <c r="U467" s="8">
        <v>0</v>
      </c>
      <c r="V467" s="8">
        <v>5850.17</v>
      </c>
      <c r="W467" s="8">
        <v>0</v>
      </c>
      <c r="X467" s="8">
        <v>100345.09</v>
      </c>
      <c r="Y467" s="8">
        <v>0</v>
      </c>
      <c r="Z467" s="8">
        <v>5824.17</v>
      </c>
      <c r="AA467" s="8">
        <v>0</v>
      </c>
      <c r="AB467" s="8">
        <v>2553</v>
      </c>
      <c r="AC467" s="8">
        <v>190000</v>
      </c>
      <c r="AD467" s="8">
        <v>0</v>
      </c>
      <c r="AE467" s="8">
        <v>15732.33</v>
      </c>
      <c r="AF467" s="8">
        <v>0</v>
      </c>
      <c r="AG467" s="8">
        <v>0</v>
      </c>
      <c r="AH467" s="8">
        <v>3105956.73</v>
      </c>
      <c r="AI467" s="8">
        <v>132752.42000000001</v>
      </c>
      <c r="AJ467" s="8">
        <v>205732.33</v>
      </c>
      <c r="AK467" s="8">
        <v>18179.990000000002</v>
      </c>
      <c r="AL467" s="8">
        <v>133222.6563</v>
      </c>
      <c r="AM467" s="9">
        <v>3444441.48</v>
      </c>
      <c r="AN467" s="8">
        <v>4479.12</v>
      </c>
      <c r="AO467" s="8">
        <v>4418.57</v>
      </c>
      <c r="AP467" s="8">
        <v>3192151.49</v>
      </c>
      <c r="AQ467" s="8">
        <v>4151.04</v>
      </c>
      <c r="AR467" s="8">
        <v>4283.05</v>
      </c>
      <c r="AS467" s="10">
        <v>-3.0821494028787946E-2</v>
      </c>
      <c r="AT467" s="10">
        <v>1.5821494028787946E-2</v>
      </c>
      <c r="AU467" s="11">
        <v>52110.71</v>
      </c>
      <c r="AV467" s="8">
        <v>3496552.19</v>
      </c>
      <c r="AW467" s="8">
        <v>8161.49</v>
      </c>
      <c r="AX467" s="12">
        <v>3488390.7</v>
      </c>
    </row>
    <row r="468" spans="1:50" x14ac:dyDescent="0.2">
      <c r="A468" s="7">
        <v>5412</v>
      </c>
      <c r="B468" s="7" t="s">
        <v>515</v>
      </c>
      <c r="C468" s="7">
        <v>8505412</v>
      </c>
      <c r="D468" s="7">
        <v>116504</v>
      </c>
      <c r="E468" s="8">
        <v>0</v>
      </c>
      <c r="F468" s="8">
        <v>1310451.98</v>
      </c>
      <c r="G468" s="8">
        <v>964287.53</v>
      </c>
      <c r="H468" s="8">
        <v>0</v>
      </c>
      <c r="I468" s="8">
        <v>5433.53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6509.05</v>
      </c>
      <c r="Q468" s="8">
        <v>49619.25</v>
      </c>
      <c r="R468" s="8">
        <v>79310.66</v>
      </c>
      <c r="S468" s="8">
        <v>2023.86</v>
      </c>
      <c r="T468" s="8">
        <v>0</v>
      </c>
      <c r="U468" s="8">
        <v>0</v>
      </c>
      <c r="V468" s="8">
        <v>14972.48</v>
      </c>
      <c r="W468" s="8">
        <v>0</v>
      </c>
      <c r="X468" s="8">
        <v>227343.96</v>
      </c>
      <c r="Y468" s="8">
        <v>0</v>
      </c>
      <c r="Z468" s="8">
        <v>7044.19</v>
      </c>
      <c r="AA468" s="8">
        <v>0</v>
      </c>
      <c r="AB468" s="8">
        <v>6142.74</v>
      </c>
      <c r="AC468" s="8">
        <v>190000</v>
      </c>
      <c r="AD468" s="8">
        <v>0</v>
      </c>
      <c r="AE468" s="8">
        <v>13848.33</v>
      </c>
      <c r="AF468" s="8">
        <v>31261</v>
      </c>
      <c r="AG468" s="8">
        <v>0</v>
      </c>
      <c r="AH468" s="8">
        <v>2274739.5099999998</v>
      </c>
      <c r="AI468" s="8">
        <v>398399.72</v>
      </c>
      <c r="AJ468" s="8">
        <v>235109.33</v>
      </c>
      <c r="AK468" s="8">
        <v>142896.35</v>
      </c>
      <c r="AL468" s="8">
        <v>264380.9901</v>
      </c>
      <c r="AM468" s="9">
        <v>2908248.56</v>
      </c>
      <c r="AN468" s="8">
        <v>5138.25</v>
      </c>
      <c r="AO468" s="8">
        <v>5067.6499999999996</v>
      </c>
      <c r="AP468" s="8">
        <v>2664439.06</v>
      </c>
      <c r="AQ468" s="8">
        <v>4707.49</v>
      </c>
      <c r="AR468" s="8">
        <v>4973.57</v>
      </c>
      <c r="AS468" s="10">
        <v>-5.3498794628405739E-2</v>
      </c>
      <c r="AT468" s="10">
        <v>3.849879462840574E-2</v>
      </c>
      <c r="AU468" s="11">
        <v>108375.67</v>
      </c>
      <c r="AV468" s="8">
        <v>3016624.23</v>
      </c>
      <c r="AW468" s="8">
        <v>8093.32</v>
      </c>
      <c r="AX468" s="12">
        <v>3008530.91</v>
      </c>
    </row>
    <row r="469" spans="1:50" x14ac:dyDescent="0.2">
      <c r="A469" s="7">
        <v>5414</v>
      </c>
      <c r="B469" s="7" t="s">
        <v>516</v>
      </c>
      <c r="C469" s="7">
        <v>8505414</v>
      </c>
      <c r="D469" s="7">
        <v>116506</v>
      </c>
      <c r="E469" s="8">
        <v>0</v>
      </c>
      <c r="F469" s="8">
        <v>1703438.16</v>
      </c>
      <c r="G469" s="8">
        <v>1545907.05</v>
      </c>
      <c r="H469" s="8">
        <v>0</v>
      </c>
      <c r="I469" s="8">
        <v>5043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23861.07</v>
      </c>
      <c r="Q469" s="8">
        <v>20573.84</v>
      </c>
      <c r="R469" s="8">
        <v>144405.26</v>
      </c>
      <c r="S469" s="8">
        <v>57608.37</v>
      </c>
      <c r="T469" s="8">
        <v>6574.49</v>
      </c>
      <c r="U469" s="8">
        <v>0</v>
      </c>
      <c r="V469" s="8">
        <v>7615.14</v>
      </c>
      <c r="W469" s="8">
        <v>0</v>
      </c>
      <c r="X469" s="8">
        <v>223052.66</v>
      </c>
      <c r="Y469" s="8">
        <v>0</v>
      </c>
      <c r="Z469" s="8">
        <v>1452.41</v>
      </c>
      <c r="AA469" s="8">
        <v>0</v>
      </c>
      <c r="AB469" s="8">
        <v>4329</v>
      </c>
      <c r="AC469" s="8">
        <v>190000</v>
      </c>
      <c r="AD469" s="8">
        <v>0</v>
      </c>
      <c r="AE469" s="8">
        <v>15638.33</v>
      </c>
      <c r="AF469" s="8">
        <v>0</v>
      </c>
      <c r="AG469" s="8">
        <v>0</v>
      </c>
      <c r="AH469" s="8">
        <v>3249345.21</v>
      </c>
      <c r="AI469" s="8">
        <v>494515.24</v>
      </c>
      <c r="AJ469" s="8">
        <v>205638.33</v>
      </c>
      <c r="AK469" s="8">
        <v>258066.03</v>
      </c>
      <c r="AL469" s="8">
        <v>281352.71510000003</v>
      </c>
      <c r="AM469" s="9">
        <v>3949498.78</v>
      </c>
      <c r="AN469" s="8">
        <v>4930.71</v>
      </c>
      <c r="AO469" s="8">
        <v>4865.8500000000004</v>
      </c>
      <c r="AP469" s="8">
        <v>3691909.34</v>
      </c>
      <c r="AQ469" s="8">
        <v>4609.13</v>
      </c>
      <c r="AR469" s="8">
        <v>4577.67</v>
      </c>
      <c r="AS469" s="10">
        <v>6.8724919009015579E-3</v>
      </c>
      <c r="AT469" s="10">
        <v>0</v>
      </c>
      <c r="AU469" s="11">
        <v>0</v>
      </c>
      <c r="AV469" s="8">
        <v>3949498.78</v>
      </c>
      <c r="AW469" s="8">
        <v>8974.58</v>
      </c>
      <c r="AX469" s="12">
        <v>3940524.2</v>
      </c>
    </row>
    <row r="470" spans="1:50" x14ac:dyDescent="0.2">
      <c r="A470" s="7">
        <v>4003</v>
      </c>
      <c r="B470" s="7" t="s">
        <v>517</v>
      </c>
      <c r="C470" s="7">
        <v>8504003</v>
      </c>
      <c r="D470" s="7">
        <v>137113</v>
      </c>
      <c r="E470" s="8">
        <v>0</v>
      </c>
      <c r="F470" s="8">
        <v>1568956.2</v>
      </c>
      <c r="G470" s="8">
        <v>1286015.43</v>
      </c>
      <c r="H470" s="8">
        <v>0</v>
      </c>
      <c r="I470" s="8">
        <v>9594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78946.78</v>
      </c>
      <c r="Q470" s="8">
        <v>53454.36</v>
      </c>
      <c r="R470" s="8">
        <v>189972.71</v>
      </c>
      <c r="S470" s="8">
        <v>0</v>
      </c>
      <c r="T470" s="8">
        <v>0</v>
      </c>
      <c r="U470" s="8">
        <v>0</v>
      </c>
      <c r="V470" s="8">
        <v>5929.5</v>
      </c>
      <c r="W470" s="8">
        <v>0</v>
      </c>
      <c r="X470" s="8">
        <v>234090.85</v>
      </c>
      <c r="Y470" s="8">
        <v>0</v>
      </c>
      <c r="Z470" s="8">
        <v>13071.69</v>
      </c>
      <c r="AA470" s="8">
        <v>0</v>
      </c>
      <c r="AB470" s="8">
        <v>2331</v>
      </c>
      <c r="AC470" s="8">
        <v>190000</v>
      </c>
      <c r="AD470" s="8">
        <v>0</v>
      </c>
      <c r="AE470" s="8">
        <v>28449.33</v>
      </c>
      <c r="AF470" s="8">
        <v>0</v>
      </c>
      <c r="AG470" s="8">
        <v>0</v>
      </c>
      <c r="AH470" s="8">
        <v>2854971.63</v>
      </c>
      <c r="AI470" s="8">
        <v>587390.89</v>
      </c>
      <c r="AJ470" s="8">
        <v>218449.33</v>
      </c>
      <c r="AK470" s="8">
        <v>331967.84999999998</v>
      </c>
      <c r="AL470" s="8">
        <v>295837.35129999998</v>
      </c>
      <c r="AM470" s="9">
        <v>3660811.85</v>
      </c>
      <c r="AN470" s="8">
        <v>5177.95</v>
      </c>
      <c r="AO470" s="8">
        <v>5100.71</v>
      </c>
      <c r="AP470" s="8">
        <v>3387750.77</v>
      </c>
      <c r="AQ470" s="8">
        <v>4791.7299999999996</v>
      </c>
      <c r="AR470" s="8">
        <v>5381.9</v>
      </c>
      <c r="AS470" s="10">
        <v>-0.10965829911369593</v>
      </c>
      <c r="AT470" s="10">
        <v>9.4658299113695929E-2</v>
      </c>
      <c r="AU470" s="11">
        <v>360175.14</v>
      </c>
      <c r="AV470" s="8">
        <v>4020986.99</v>
      </c>
      <c r="AW470" s="8">
        <v>0</v>
      </c>
      <c r="AX470" s="12">
        <v>4020986.99</v>
      </c>
    </row>
    <row r="471" spans="1:50" x14ac:dyDescent="0.2">
      <c r="A471" s="7">
        <v>4004</v>
      </c>
      <c r="B471" s="7" t="s">
        <v>518</v>
      </c>
      <c r="C471" s="7">
        <v>8504004</v>
      </c>
      <c r="D471" s="7">
        <v>138437</v>
      </c>
      <c r="E471" s="8">
        <v>0</v>
      </c>
      <c r="F471" s="8">
        <v>1557749.37</v>
      </c>
      <c r="G471" s="8">
        <v>1236725.6399999999</v>
      </c>
      <c r="H471" s="8">
        <v>0</v>
      </c>
      <c r="I471" s="8">
        <v>6949.5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105637.16</v>
      </c>
      <c r="Q471" s="8">
        <v>63872.11</v>
      </c>
      <c r="R471" s="8">
        <v>162141.60999999999</v>
      </c>
      <c r="S471" s="8">
        <v>49124.53</v>
      </c>
      <c r="T471" s="8">
        <v>13116.27</v>
      </c>
      <c r="U471" s="8">
        <v>0</v>
      </c>
      <c r="V471" s="8">
        <v>23995.63</v>
      </c>
      <c r="W471" s="8">
        <v>0</v>
      </c>
      <c r="X471" s="8">
        <v>248061.45</v>
      </c>
      <c r="Y471" s="8">
        <v>0</v>
      </c>
      <c r="Z471" s="8">
        <v>7262.05</v>
      </c>
      <c r="AA471" s="8">
        <v>0</v>
      </c>
      <c r="AB471" s="8">
        <v>0</v>
      </c>
      <c r="AC471" s="8">
        <v>190000</v>
      </c>
      <c r="AD471" s="8">
        <v>0</v>
      </c>
      <c r="AE471" s="8">
        <v>20913.330000000002</v>
      </c>
      <c r="AF471" s="8">
        <v>0</v>
      </c>
      <c r="AG471" s="8">
        <v>0</v>
      </c>
      <c r="AH471" s="8">
        <v>2794475.01</v>
      </c>
      <c r="AI471" s="8">
        <v>680160.31</v>
      </c>
      <c r="AJ471" s="8">
        <v>210913.33</v>
      </c>
      <c r="AK471" s="8">
        <v>400841.18</v>
      </c>
      <c r="AL471" s="8">
        <v>316090.31810000003</v>
      </c>
      <c r="AM471" s="9">
        <v>3685548.65</v>
      </c>
      <c r="AN471" s="8">
        <v>5318.25</v>
      </c>
      <c r="AO471" s="8">
        <v>5246.13</v>
      </c>
      <c r="AP471" s="8">
        <v>3424656.48</v>
      </c>
      <c r="AQ471" s="8">
        <v>4941.78</v>
      </c>
      <c r="AR471" s="8">
        <v>5597.53</v>
      </c>
      <c r="AS471" s="10">
        <v>-0.11714988575318043</v>
      </c>
      <c r="AT471" s="10">
        <v>0.10214988575318043</v>
      </c>
      <c r="AU471" s="11">
        <v>396248.43</v>
      </c>
      <c r="AV471" s="8">
        <v>4081797.08</v>
      </c>
      <c r="AW471" s="8">
        <v>0</v>
      </c>
      <c r="AX471" s="12">
        <v>4081797.08</v>
      </c>
    </row>
    <row r="472" spans="1:50" x14ac:dyDescent="0.2">
      <c r="A472" s="7">
        <v>4005</v>
      </c>
      <c r="B472" s="7" t="s">
        <v>519</v>
      </c>
      <c r="C472" s="7">
        <v>8504005</v>
      </c>
      <c r="D472" s="7">
        <v>138585</v>
      </c>
      <c r="E472" s="8">
        <v>0</v>
      </c>
      <c r="F472" s="8">
        <v>1016085.92</v>
      </c>
      <c r="G472" s="8">
        <v>1079894.49</v>
      </c>
      <c r="H472" s="8">
        <v>0</v>
      </c>
      <c r="I472" s="8">
        <v>4305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817.72</v>
      </c>
      <c r="Q472" s="8">
        <v>3270.88</v>
      </c>
      <c r="R472" s="8">
        <v>115298.52</v>
      </c>
      <c r="S472" s="8">
        <v>0</v>
      </c>
      <c r="T472" s="8">
        <v>0</v>
      </c>
      <c r="U472" s="8">
        <v>0</v>
      </c>
      <c r="V472" s="8">
        <v>12969.54</v>
      </c>
      <c r="W472" s="8">
        <v>0</v>
      </c>
      <c r="X472" s="8">
        <v>131123.29999999999</v>
      </c>
      <c r="Y472" s="8">
        <v>0</v>
      </c>
      <c r="Z472" s="8">
        <v>1452.41</v>
      </c>
      <c r="AA472" s="8">
        <v>0</v>
      </c>
      <c r="AB472" s="8">
        <v>0</v>
      </c>
      <c r="AC472" s="8">
        <v>190000</v>
      </c>
      <c r="AD472" s="8">
        <v>0</v>
      </c>
      <c r="AE472" s="8">
        <v>22703.33</v>
      </c>
      <c r="AF472" s="8">
        <v>0</v>
      </c>
      <c r="AG472" s="8">
        <v>0</v>
      </c>
      <c r="AH472" s="8">
        <v>2095980.41</v>
      </c>
      <c r="AI472" s="8">
        <v>269237.37</v>
      </c>
      <c r="AJ472" s="8">
        <v>212703.33</v>
      </c>
      <c r="AK472" s="8">
        <v>123692.12</v>
      </c>
      <c r="AL472" s="8">
        <v>164452.3161</v>
      </c>
      <c r="AM472" s="9">
        <v>2577921.11</v>
      </c>
      <c r="AN472" s="8">
        <v>5025.1899999999996</v>
      </c>
      <c r="AO472" s="8">
        <v>4957.97</v>
      </c>
      <c r="AP472" s="8">
        <v>2330734.34</v>
      </c>
      <c r="AQ472" s="8">
        <v>4543.34</v>
      </c>
      <c r="AR472" s="8">
        <v>4969.95</v>
      </c>
      <c r="AS472" s="10">
        <v>-8.5837885693014954E-2</v>
      </c>
      <c r="AT472" s="10">
        <v>7.0837885693014954E-2</v>
      </c>
      <c r="AU472" s="11">
        <v>180607.16</v>
      </c>
      <c r="AV472" s="8">
        <v>2758528.27</v>
      </c>
      <c r="AW472" s="8">
        <v>0</v>
      </c>
      <c r="AX472" s="12">
        <v>2758528.27</v>
      </c>
    </row>
    <row r="473" spans="1:50" x14ac:dyDescent="0.2">
      <c r="A473" s="7">
        <v>6905</v>
      </c>
      <c r="B473" s="7" t="s">
        <v>520</v>
      </c>
      <c r="C473" s="7">
        <v>8506905</v>
      </c>
      <c r="D473" s="7">
        <v>136156</v>
      </c>
      <c r="E473" s="8">
        <v>0</v>
      </c>
      <c r="F473" s="8">
        <v>911488.84</v>
      </c>
      <c r="G473" s="8">
        <v>806560.2</v>
      </c>
      <c r="H473" s="8">
        <v>0</v>
      </c>
      <c r="I473" s="8">
        <v>5596.5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6206.49</v>
      </c>
      <c r="Q473" s="8">
        <v>47991.99</v>
      </c>
      <c r="R473" s="8">
        <v>178737.24</v>
      </c>
      <c r="S473" s="8">
        <v>345466.26</v>
      </c>
      <c r="T473" s="8">
        <v>36405.01</v>
      </c>
      <c r="U473" s="8">
        <v>3720.59</v>
      </c>
      <c r="V473" s="8">
        <v>1943.45</v>
      </c>
      <c r="W473" s="8">
        <v>0</v>
      </c>
      <c r="X473" s="8">
        <v>274405.31</v>
      </c>
      <c r="Y473" s="8">
        <v>0</v>
      </c>
      <c r="Z473" s="8">
        <v>1452.41</v>
      </c>
      <c r="AA473" s="8">
        <v>0</v>
      </c>
      <c r="AB473" s="8">
        <v>3885</v>
      </c>
      <c r="AC473" s="8">
        <v>190000</v>
      </c>
      <c r="AD473" s="8">
        <v>0</v>
      </c>
      <c r="AE473" s="8">
        <v>14507.33</v>
      </c>
      <c r="AF473" s="8">
        <v>0</v>
      </c>
      <c r="AG473" s="8">
        <v>0</v>
      </c>
      <c r="AH473" s="8">
        <v>1718049.04</v>
      </c>
      <c r="AI473" s="8">
        <v>905810.25</v>
      </c>
      <c r="AJ473" s="8">
        <v>204507.33</v>
      </c>
      <c r="AK473" s="8">
        <v>624124.07999999996</v>
      </c>
      <c r="AL473" s="8">
        <v>353998.2084</v>
      </c>
      <c r="AM473" s="9">
        <v>2828366.62</v>
      </c>
      <c r="AN473" s="8">
        <v>6670.68</v>
      </c>
      <c r="AO473" s="8">
        <v>6591.21</v>
      </c>
      <c r="AP473" s="8">
        <v>2590166.6</v>
      </c>
      <c r="AQ473" s="8">
        <v>6108.88</v>
      </c>
      <c r="AR473" s="8">
        <v>7080.74</v>
      </c>
      <c r="AS473" s="10">
        <v>-0.13725401582320487</v>
      </c>
      <c r="AT473" s="10">
        <v>0.12225401582320487</v>
      </c>
      <c r="AU473" s="11">
        <v>367035.13</v>
      </c>
      <c r="AV473" s="8">
        <v>3195401.75</v>
      </c>
      <c r="AW473" s="8">
        <v>0</v>
      </c>
      <c r="AX473" s="12">
        <v>3195401.75</v>
      </c>
    </row>
    <row r="474" spans="1:50" x14ac:dyDescent="0.2">
      <c r="A474" s="7">
        <v>4184</v>
      </c>
      <c r="B474" s="7" t="s">
        <v>521</v>
      </c>
      <c r="C474" s="7">
        <v>8504184</v>
      </c>
      <c r="D474" s="7">
        <v>116443</v>
      </c>
      <c r="E474" s="8">
        <v>0</v>
      </c>
      <c r="F474" s="8">
        <v>1079591.29</v>
      </c>
      <c r="G474" s="8">
        <v>797598.42</v>
      </c>
      <c r="H474" s="8">
        <v>0</v>
      </c>
      <c r="I474" s="8">
        <v>5904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125912.53</v>
      </c>
      <c r="R474" s="8">
        <v>89466.75</v>
      </c>
      <c r="S474" s="8">
        <v>78685.11</v>
      </c>
      <c r="T474" s="8">
        <v>0</v>
      </c>
      <c r="U474" s="8">
        <v>0</v>
      </c>
      <c r="V474" s="8">
        <v>1983.11</v>
      </c>
      <c r="W474" s="8">
        <v>0</v>
      </c>
      <c r="X474" s="8">
        <v>159040.64000000001</v>
      </c>
      <c r="Y474" s="8">
        <v>0</v>
      </c>
      <c r="Z474" s="8">
        <v>20377.310000000001</v>
      </c>
      <c r="AA474" s="8">
        <v>0</v>
      </c>
      <c r="AB474" s="8">
        <v>4551</v>
      </c>
      <c r="AC474" s="8">
        <v>190000</v>
      </c>
      <c r="AD474" s="8">
        <v>0</v>
      </c>
      <c r="AE474" s="8">
        <v>17804.330000000002</v>
      </c>
      <c r="AF474" s="8">
        <v>0</v>
      </c>
      <c r="AG474" s="8">
        <v>0</v>
      </c>
      <c r="AH474" s="8">
        <v>1877189.71</v>
      </c>
      <c r="AI474" s="8">
        <v>485920.45</v>
      </c>
      <c r="AJ474" s="8">
        <v>207804.33</v>
      </c>
      <c r="AK474" s="8">
        <v>299968.39</v>
      </c>
      <c r="AL474" s="8">
        <v>207809.37610000002</v>
      </c>
      <c r="AM474" s="9">
        <v>2570914.4900000002</v>
      </c>
      <c r="AN474" s="8">
        <v>5505.17</v>
      </c>
      <c r="AO474" s="8">
        <v>5421.5</v>
      </c>
      <c r="AP474" s="8">
        <v>2324034.62</v>
      </c>
      <c r="AQ474" s="8">
        <v>4976.5200000000004</v>
      </c>
      <c r="AR474" s="8">
        <v>5649.08</v>
      </c>
      <c r="AS474" s="10">
        <v>-0.11905655434159182</v>
      </c>
      <c r="AT474" s="10">
        <v>0.10405655434159182</v>
      </c>
      <c r="AU474" s="11">
        <v>274513.71000000002</v>
      </c>
      <c r="AV474" s="8">
        <v>2845428.2</v>
      </c>
      <c r="AW474" s="8">
        <v>0</v>
      </c>
      <c r="AX474" s="12">
        <v>2845428.2</v>
      </c>
    </row>
    <row r="475" spans="1:50" x14ac:dyDescent="0.2">
      <c r="A475" s="7">
        <v>4000</v>
      </c>
      <c r="B475" s="7" t="s">
        <v>522</v>
      </c>
      <c r="C475" s="7">
        <v>8504000</v>
      </c>
      <c r="D475" s="7">
        <v>138720</v>
      </c>
      <c r="E475" s="8">
        <v>0</v>
      </c>
      <c r="F475" s="8">
        <v>1766943.53</v>
      </c>
      <c r="G475" s="8">
        <v>1420442.13</v>
      </c>
      <c r="H475" s="8">
        <v>0</v>
      </c>
      <c r="I475" s="8">
        <v>3066.39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11219.12</v>
      </c>
      <c r="Q475" s="8">
        <v>34466.9</v>
      </c>
      <c r="R475" s="8">
        <v>57710.59</v>
      </c>
      <c r="S475" s="8">
        <v>0</v>
      </c>
      <c r="T475" s="8">
        <v>0</v>
      </c>
      <c r="U475" s="8">
        <v>0</v>
      </c>
      <c r="V475" s="8">
        <v>11442.54</v>
      </c>
      <c r="W475" s="8">
        <v>0</v>
      </c>
      <c r="X475" s="8">
        <v>159374.42000000001</v>
      </c>
      <c r="Y475" s="8">
        <v>0</v>
      </c>
      <c r="Z475" s="8">
        <v>4255.5600000000004</v>
      </c>
      <c r="AA475" s="8">
        <v>0</v>
      </c>
      <c r="AB475" s="8">
        <v>4123.6499999999996</v>
      </c>
      <c r="AC475" s="8">
        <v>190000</v>
      </c>
      <c r="AD475" s="8">
        <v>0</v>
      </c>
      <c r="AE475" s="8">
        <v>17899.330000000002</v>
      </c>
      <c r="AF475" s="8">
        <v>0</v>
      </c>
      <c r="AG475" s="8">
        <v>0</v>
      </c>
      <c r="AH475" s="8">
        <v>3187385.66</v>
      </c>
      <c r="AI475" s="8">
        <v>285659.17</v>
      </c>
      <c r="AJ475" s="8">
        <v>207899.33</v>
      </c>
      <c r="AK475" s="8">
        <v>106463</v>
      </c>
      <c r="AL475" s="8">
        <v>201894.5766</v>
      </c>
      <c r="AM475" s="9">
        <v>3680944.16</v>
      </c>
      <c r="AN475" s="8">
        <v>4659.42</v>
      </c>
      <c r="AO475" s="8">
        <v>4597.67</v>
      </c>
      <c r="AP475" s="8">
        <v>3424256.43</v>
      </c>
      <c r="AQ475" s="8">
        <v>4334.5</v>
      </c>
      <c r="AR475" s="8">
        <v>4270.99</v>
      </c>
      <c r="AS475" s="10">
        <v>1.4870088667966963E-2</v>
      </c>
      <c r="AT475" s="10">
        <v>-3.8700886679669637E-3</v>
      </c>
      <c r="AU475" s="11">
        <v>-13058</v>
      </c>
      <c r="AV475" s="8">
        <v>3667886.16</v>
      </c>
      <c r="AW475" s="8">
        <v>0</v>
      </c>
      <c r="AX475" s="12">
        <v>3667886.16</v>
      </c>
    </row>
    <row r="476" spans="1:50" x14ac:dyDescent="0.2">
      <c r="A476" s="7">
        <v>4002</v>
      </c>
      <c r="B476" s="7" t="s">
        <v>523</v>
      </c>
      <c r="C476" s="7">
        <v>8504002</v>
      </c>
      <c r="D476" s="7">
        <v>138287</v>
      </c>
      <c r="E476" s="8">
        <v>0</v>
      </c>
      <c r="F476" s="8">
        <v>2405732.84</v>
      </c>
      <c r="G476" s="8">
        <v>1890935.58</v>
      </c>
      <c r="H476" s="8">
        <v>0</v>
      </c>
      <c r="I476" s="8">
        <v>4920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25083.56</v>
      </c>
      <c r="Q476" s="8">
        <v>7400.37</v>
      </c>
      <c r="R476" s="8">
        <v>80181.53</v>
      </c>
      <c r="S476" s="8">
        <v>0</v>
      </c>
      <c r="T476" s="8">
        <v>0</v>
      </c>
      <c r="U476" s="8">
        <v>0</v>
      </c>
      <c r="V476" s="8">
        <v>7872.95</v>
      </c>
      <c r="W476" s="8">
        <v>0</v>
      </c>
      <c r="X476" s="8">
        <v>137107.29</v>
      </c>
      <c r="Y476" s="8">
        <v>0</v>
      </c>
      <c r="Z476" s="8">
        <v>34857.839999999997</v>
      </c>
      <c r="AA476" s="8">
        <v>0</v>
      </c>
      <c r="AB476" s="8">
        <v>4551</v>
      </c>
      <c r="AC476" s="8">
        <v>190000</v>
      </c>
      <c r="AD476" s="8">
        <v>0</v>
      </c>
      <c r="AE476" s="8">
        <v>17522.330000000002</v>
      </c>
      <c r="AF476" s="8">
        <v>0</v>
      </c>
      <c r="AG476" s="8">
        <v>0</v>
      </c>
      <c r="AH476" s="8">
        <v>4296668.42</v>
      </c>
      <c r="AI476" s="8">
        <v>301974.53999999998</v>
      </c>
      <c r="AJ476" s="8">
        <v>207522.33</v>
      </c>
      <c r="AK476" s="8">
        <v>117585.46</v>
      </c>
      <c r="AL476" s="8">
        <v>191832.52020000003</v>
      </c>
      <c r="AM476" s="9">
        <v>4806165.29</v>
      </c>
      <c r="AN476" s="8">
        <v>4508.6000000000004</v>
      </c>
      <c r="AO476" s="8">
        <v>4439.28</v>
      </c>
      <c r="AP476" s="8">
        <v>4524748.3</v>
      </c>
      <c r="AQ476" s="8">
        <v>4244.6000000000004</v>
      </c>
      <c r="AR476" s="8">
        <v>4242.75</v>
      </c>
      <c r="AS476" s="10">
        <v>4.3603794708629162E-4</v>
      </c>
      <c r="AT476" s="10">
        <v>0</v>
      </c>
      <c r="AU476" s="11">
        <v>0</v>
      </c>
      <c r="AV476" s="8">
        <v>4806165.29</v>
      </c>
      <c r="AW476" s="8">
        <v>0</v>
      </c>
      <c r="AX476" s="12">
        <v>4806165.29</v>
      </c>
    </row>
    <row r="477" spans="1:50" x14ac:dyDescent="0.2">
      <c r="A477" s="7">
        <v>4015</v>
      </c>
      <c r="B477" s="7" t="s">
        <v>524</v>
      </c>
      <c r="C477" s="7">
        <v>8504015</v>
      </c>
      <c r="D477" s="7">
        <v>136640</v>
      </c>
      <c r="E477" s="8">
        <v>0</v>
      </c>
      <c r="F477" s="8">
        <v>3197682.16</v>
      </c>
      <c r="G477" s="8">
        <v>2527221.96</v>
      </c>
      <c r="H477" s="8">
        <v>0</v>
      </c>
      <c r="I477" s="8">
        <v>5166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34491.43</v>
      </c>
      <c r="Q477" s="8">
        <v>36135.050000000003</v>
      </c>
      <c r="R477" s="8">
        <v>64052.01</v>
      </c>
      <c r="S477" s="8">
        <v>20524.77</v>
      </c>
      <c r="T477" s="8">
        <v>16419.87</v>
      </c>
      <c r="U477" s="8">
        <v>11088.09</v>
      </c>
      <c r="V477" s="8">
        <v>2002.94</v>
      </c>
      <c r="W477" s="8">
        <v>0</v>
      </c>
      <c r="X477" s="8">
        <v>220239.46</v>
      </c>
      <c r="Y477" s="8">
        <v>0</v>
      </c>
      <c r="Z477" s="8">
        <v>2904.82</v>
      </c>
      <c r="AA477" s="8">
        <v>0</v>
      </c>
      <c r="AB477" s="8">
        <v>4329</v>
      </c>
      <c r="AC477" s="8">
        <v>190000</v>
      </c>
      <c r="AD477" s="8">
        <v>0</v>
      </c>
      <c r="AE477" s="8">
        <v>25340.33</v>
      </c>
      <c r="AF477" s="8">
        <v>0</v>
      </c>
      <c r="AG477" s="8">
        <v>0</v>
      </c>
      <c r="AH477" s="8">
        <v>5724904.1200000001</v>
      </c>
      <c r="AI477" s="8">
        <v>417353.44</v>
      </c>
      <c r="AJ477" s="8">
        <v>215340.33</v>
      </c>
      <c r="AK477" s="8">
        <v>187877.22</v>
      </c>
      <c r="AL477" s="8">
        <v>296276.22320000001</v>
      </c>
      <c r="AM477" s="9">
        <v>6357597.8899999997</v>
      </c>
      <c r="AN477" s="8">
        <v>4477.18</v>
      </c>
      <c r="AO477" s="8">
        <v>4416.8500000000004</v>
      </c>
      <c r="AP477" s="8">
        <v>6056579.9299999997</v>
      </c>
      <c r="AQ477" s="8">
        <v>4265.2</v>
      </c>
      <c r="AR477" s="8">
        <v>4198.1400000000003</v>
      </c>
      <c r="AS477" s="10">
        <v>1.5973740751856653E-2</v>
      </c>
      <c r="AT477" s="10">
        <v>-4.9737407518566541E-3</v>
      </c>
      <c r="AU477" s="11">
        <v>-29650.25</v>
      </c>
      <c r="AV477" s="8">
        <v>6327947.6399999997</v>
      </c>
      <c r="AW477" s="8">
        <v>0</v>
      </c>
      <c r="AX477" s="12">
        <v>6327947.6399999997</v>
      </c>
    </row>
    <row r="478" spans="1:50" x14ac:dyDescent="0.2">
      <c r="A478" s="7">
        <v>4100</v>
      </c>
      <c r="B478" s="7" t="s">
        <v>525</v>
      </c>
      <c r="C478" s="7">
        <v>8504100</v>
      </c>
      <c r="D478" s="7">
        <v>137535</v>
      </c>
      <c r="E478" s="8">
        <v>0</v>
      </c>
      <c r="F478" s="8">
        <v>1826713.29</v>
      </c>
      <c r="G478" s="8">
        <v>1792356</v>
      </c>
      <c r="H478" s="8">
        <v>0</v>
      </c>
      <c r="I478" s="8">
        <v>3136.5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2044.3</v>
      </c>
      <c r="Q478" s="8">
        <v>8994.92</v>
      </c>
      <c r="R478" s="8">
        <v>80954.28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167313.32999999999</v>
      </c>
      <c r="Y478" s="8">
        <v>0</v>
      </c>
      <c r="Z478" s="8">
        <v>14524.1</v>
      </c>
      <c r="AA478" s="8">
        <v>0</v>
      </c>
      <c r="AB478" s="8">
        <v>4107</v>
      </c>
      <c r="AC478" s="8">
        <v>190000</v>
      </c>
      <c r="AD478" s="8">
        <v>0</v>
      </c>
      <c r="AE478" s="8">
        <v>18558.330000000002</v>
      </c>
      <c r="AF478" s="8">
        <v>0</v>
      </c>
      <c r="AG478" s="8">
        <v>0</v>
      </c>
      <c r="AH478" s="8">
        <v>3619069.29</v>
      </c>
      <c r="AI478" s="8">
        <v>281074.43</v>
      </c>
      <c r="AJ478" s="8">
        <v>208558.33</v>
      </c>
      <c r="AK478" s="8">
        <v>95130</v>
      </c>
      <c r="AL478" s="8">
        <v>213017.02289999998</v>
      </c>
      <c r="AM478" s="9">
        <v>4108702.05</v>
      </c>
      <c r="AN478" s="8">
        <v>4621.71</v>
      </c>
      <c r="AO478" s="8">
        <v>4556.92</v>
      </c>
      <c r="AP478" s="8">
        <v>3842545.12</v>
      </c>
      <c r="AQ478" s="8">
        <v>4322.32</v>
      </c>
      <c r="AR478" s="8">
        <v>4284.0600000000004</v>
      </c>
      <c r="AS478" s="10">
        <v>8.9307806146504271E-3</v>
      </c>
      <c r="AT478" s="10">
        <v>0</v>
      </c>
      <c r="AU478" s="11">
        <v>0</v>
      </c>
      <c r="AV478" s="8">
        <v>4108702.05</v>
      </c>
      <c r="AW478" s="8">
        <v>0</v>
      </c>
      <c r="AX478" s="12">
        <v>4108702.05</v>
      </c>
    </row>
    <row r="479" spans="1:50" x14ac:dyDescent="0.2">
      <c r="A479" s="7">
        <v>4110</v>
      </c>
      <c r="B479" s="7" t="s">
        <v>526</v>
      </c>
      <c r="C479" s="7">
        <v>8504110</v>
      </c>
      <c r="D479" s="7">
        <v>138038</v>
      </c>
      <c r="E479" s="8">
        <v>0</v>
      </c>
      <c r="F479" s="8">
        <v>2252572.83</v>
      </c>
      <c r="G479" s="8">
        <v>1801317.78</v>
      </c>
      <c r="H479" s="8">
        <v>0</v>
      </c>
      <c r="I479" s="8">
        <v>6747.78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38547.32</v>
      </c>
      <c r="Q479" s="8">
        <v>7155.05</v>
      </c>
      <c r="R479" s="8">
        <v>153788.6</v>
      </c>
      <c r="S479" s="8">
        <v>186767.25</v>
      </c>
      <c r="T479" s="8">
        <v>3172.76</v>
      </c>
      <c r="U479" s="8">
        <v>0</v>
      </c>
      <c r="V479" s="8">
        <v>13306.67</v>
      </c>
      <c r="W479" s="8">
        <v>0</v>
      </c>
      <c r="X479" s="8">
        <v>363998.28</v>
      </c>
      <c r="Y479" s="8">
        <v>0</v>
      </c>
      <c r="Z479" s="8">
        <v>4226.5200000000004</v>
      </c>
      <c r="AA479" s="8">
        <v>0</v>
      </c>
      <c r="AB479" s="8">
        <v>3125.76</v>
      </c>
      <c r="AC479" s="8">
        <v>190000</v>
      </c>
      <c r="AD479" s="8">
        <v>0</v>
      </c>
      <c r="AE479" s="8">
        <v>21667.33</v>
      </c>
      <c r="AF479" s="8">
        <v>0</v>
      </c>
      <c r="AG479" s="8">
        <v>0</v>
      </c>
      <c r="AH479" s="8">
        <v>4053890.61</v>
      </c>
      <c r="AI479" s="8">
        <v>780835.99</v>
      </c>
      <c r="AJ479" s="8">
        <v>211667.33</v>
      </c>
      <c r="AK479" s="8">
        <v>396178.76</v>
      </c>
      <c r="AL479" s="8">
        <v>444155.06210000004</v>
      </c>
      <c r="AM479" s="9">
        <v>5046393.93</v>
      </c>
      <c r="AN479" s="8">
        <v>5021.29</v>
      </c>
      <c r="AO479" s="8">
        <v>4955.0200000000004</v>
      </c>
      <c r="AP479" s="8">
        <v>4768124.3899999997</v>
      </c>
      <c r="AQ479" s="8">
        <v>4744.3999999999996</v>
      </c>
      <c r="AR479" s="8">
        <v>4512.55</v>
      </c>
      <c r="AS479" s="10">
        <v>5.1378932089395007E-2</v>
      </c>
      <c r="AT479" s="10">
        <v>-4.0378932089395012E-2</v>
      </c>
      <c r="AU479" s="11">
        <v>-183123.01</v>
      </c>
      <c r="AV479" s="8">
        <v>4863270.92</v>
      </c>
      <c r="AW479" s="8">
        <v>0</v>
      </c>
      <c r="AX479" s="12">
        <v>4863270.92</v>
      </c>
    </row>
    <row r="480" spans="1:50" x14ac:dyDescent="0.2">
      <c r="A480" s="7">
        <v>4127</v>
      </c>
      <c r="B480" s="7" t="s">
        <v>527</v>
      </c>
      <c r="C480" s="7">
        <v>8504127</v>
      </c>
      <c r="D480" s="7">
        <v>136654</v>
      </c>
      <c r="E480" s="8">
        <v>0</v>
      </c>
      <c r="F480" s="8">
        <v>4153998.32</v>
      </c>
      <c r="G480" s="8">
        <v>3400995.51</v>
      </c>
      <c r="H480" s="8">
        <v>0</v>
      </c>
      <c r="I480" s="8">
        <v>5658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16845.03</v>
      </c>
      <c r="Q480" s="8">
        <v>8218.09</v>
      </c>
      <c r="R480" s="8">
        <v>18484.560000000001</v>
      </c>
      <c r="S480" s="8">
        <v>24654.26</v>
      </c>
      <c r="T480" s="8">
        <v>19723.47</v>
      </c>
      <c r="U480" s="8">
        <v>11088.09</v>
      </c>
      <c r="V480" s="8">
        <v>2002.94</v>
      </c>
      <c r="W480" s="8">
        <v>0</v>
      </c>
      <c r="X480" s="8">
        <v>286206.40999999997</v>
      </c>
      <c r="Y480" s="8">
        <v>0</v>
      </c>
      <c r="Z480" s="8">
        <v>5882.26</v>
      </c>
      <c r="AA480" s="8">
        <v>0</v>
      </c>
      <c r="AB480" s="8">
        <v>4329</v>
      </c>
      <c r="AC480" s="8">
        <v>190000</v>
      </c>
      <c r="AD480" s="8">
        <v>0</v>
      </c>
      <c r="AE480" s="8">
        <v>43521.33</v>
      </c>
      <c r="AF480" s="8">
        <v>0</v>
      </c>
      <c r="AG480" s="8">
        <v>0</v>
      </c>
      <c r="AH480" s="8">
        <v>7554993.8300000001</v>
      </c>
      <c r="AI480" s="8">
        <v>403092.11</v>
      </c>
      <c r="AJ480" s="8">
        <v>233521.33</v>
      </c>
      <c r="AK480" s="8">
        <v>104671.5</v>
      </c>
      <c r="AL480" s="8">
        <v>372223.49829999998</v>
      </c>
      <c r="AM480" s="9">
        <v>8191607.2699999996</v>
      </c>
      <c r="AN480" s="8">
        <v>4378.2</v>
      </c>
      <c r="AO480" s="8">
        <v>4318.45</v>
      </c>
      <c r="AP480" s="8">
        <v>7846301.4799999995</v>
      </c>
      <c r="AQ480" s="8">
        <v>4193.6400000000003</v>
      </c>
      <c r="AR480" s="8">
        <v>4237.68</v>
      </c>
      <c r="AS480" s="10">
        <v>-1.0392478903550991E-2</v>
      </c>
      <c r="AT480" s="10">
        <v>0</v>
      </c>
      <c r="AU480" s="11">
        <v>0</v>
      </c>
      <c r="AV480" s="8">
        <v>8191607.2699999996</v>
      </c>
      <c r="AW480" s="8">
        <v>0</v>
      </c>
      <c r="AX480" s="12">
        <v>8191607.2699999996</v>
      </c>
    </row>
    <row r="481" spans="1:50" x14ac:dyDescent="0.2">
      <c r="A481" s="7">
        <v>4128</v>
      </c>
      <c r="B481" s="7" t="s">
        <v>528</v>
      </c>
      <c r="C481" s="7">
        <v>8504128</v>
      </c>
      <c r="D481" s="7">
        <v>137125</v>
      </c>
      <c r="E481" s="8">
        <v>0</v>
      </c>
      <c r="F481" s="8">
        <v>2327285.0299999998</v>
      </c>
      <c r="G481" s="8">
        <v>1890935.58</v>
      </c>
      <c r="H481" s="8">
        <v>0</v>
      </c>
      <c r="I481" s="8">
        <v>5079.8999999999996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34654.97</v>
      </c>
      <c r="Q481" s="8">
        <v>108446.03</v>
      </c>
      <c r="R481" s="8">
        <v>81947.81</v>
      </c>
      <c r="S481" s="8">
        <v>0</v>
      </c>
      <c r="T481" s="8">
        <v>0</v>
      </c>
      <c r="U481" s="8">
        <v>0</v>
      </c>
      <c r="V481" s="8">
        <v>13425.65</v>
      </c>
      <c r="W481" s="8">
        <v>0</v>
      </c>
      <c r="X481" s="8">
        <v>184645.45</v>
      </c>
      <c r="Y481" s="8">
        <v>0</v>
      </c>
      <c r="Z481" s="8">
        <v>11561.19</v>
      </c>
      <c r="AA481" s="8">
        <v>0</v>
      </c>
      <c r="AB481" s="8">
        <v>5413.47</v>
      </c>
      <c r="AC481" s="8">
        <v>190000</v>
      </c>
      <c r="AD481" s="8">
        <v>0</v>
      </c>
      <c r="AE481" s="8">
        <v>16015.33</v>
      </c>
      <c r="AF481" s="8">
        <v>0</v>
      </c>
      <c r="AG481" s="8">
        <v>0</v>
      </c>
      <c r="AH481" s="8">
        <v>4218220.6100000003</v>
      </c>
      <c r="AI481" s="8">
        <v>445174.47</v>
      </c>
      <c r="AJ481" s="8">
        <v>206015.33</v>
      </c>
      <c r="AK481" s="8">
        <v>230128.71</v>
      </c>
      <c r="AL481" s="8">
        <v>249840.52710000001</v>
      </c>
      <c r="AM481" s="9">
        <v>4869410.41</v>
      </c>
      <c r="AN481" s="8">
        <v>4659.72</v>
      </c>
      <c r="AO481" s="8">
        <v>4595.13</v>
      </c>
      <c r="AP481" s="8">
        <v>4595892.1500000004</v>
      </c>
      <c r="AQ481" s="8">
        <v>4397.9799999999996</v>
      </c>
      <c r="AR481" s="8">
        <v>4227.57</v>
      </c>
      <c r="AS481" s="10">
        <v>4.0309208363196791E-2</v>
      </c>
      <c r="AT481" s="10">
        <v>-2.9309208363196792E-2</v>
      </c>
      <c r="AU481" s="11">
        <v>-129482.53</v>
      </c>
      <c r="AV481" s="8">
        <v>4739927.88</v>
      </c>
      <c r="AW481" s="8">
        <v>0</v>
      </c>
      <c r="AX481" s="12">
        <v>4739927.88</v>
      </c>
    </row>
    <row r="482" spans="1:50" x14ac:dyDescent="0.2">
      <c r="A482" s="7">
        <v>4129</v>
      </c>
      <c r="B482" s="7" t="s">
        <v>529</v>
      </c>
      <c r="C482" s="7">
        <v>8504129</v>
      </c>
      <c r="D482" s="7">
        <v>137129</v>
      </c>
      <c r="E482" s="8">
        <v>0</v>
      </c>
      <c r="F482" s="8">
        <v>2656018.71</v>
      </c>
      <c r="G482" s="8">
        <v>2218040.5499999998</v>
      </c>
      <c r="H482" s="8">
        <v>0</v>
      </c>
      <c r="I482" s="8">
        <v>7072.5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12314.86</v>
      </c>
      <c r="Q482" s="8">
        <v>22168.39</v>
      </c>
      <c r="R482" s="8">
        <v>3692.01</v>
      </c>
      <c r="S482" s="8">
        <v>219660.04</v>
      </c>
      <c r="T482" s="8">
        <v>0</v>
      </c>
      <c r="U482" s="8">
        <v>0</v>
      </c>
      <c r="V482" s="8">
        <v>7813.45</v>
      </c>
      <c r="W482" s="8">
        <v>0</v>
      </c>
      <c r="X482" s="8">
        <v>244699.92</v>
      </c>
      <c r="Y482" s="8">
        <v>0</v>
      </c>
      <c r="Z482" s="8">
        <v>4357.2299999999996</v>
      </c>
      <c r="AA482" s="8">
        <v>0</v>
      </c>
      <c r="AB482" s="8">
        <v>4440</v>
      </c>
      <c r="AC482" s="8">
        <v>190000</v>
      </c>
      <c r="AD482" s="8">
        <v>0</v>
      </c>
      <c r="AE482" s="8">
        <v>21572.33</v>
      </c>
      <c r="AF482" s="8">
        <v>0</v>
      </c>
      <c r="AG482" s="8">
        <v>0</v>
      </c>
      <c r="AH482" s="8">
        <v>4874059.26</v>
      </c>
      <c r="AI482" s="8">
        <v>526218.4</v>
      </c>
      <c r="AJ482" s="8">
        <v>211572.33</v>
      </c>
      <c r="AK482" s="8">
        <v>264907.8</v>
      </c>
      <c r="AL482" s="8">
        <v>319931.29259999999</v>
      </c>
      <c r="AM482" s="9">
        <v>5611849.9900000002</v>
      </c>
      <c r="AN482" s="8">
        <v>4653.28</v>
      </c>
      <c r="AO482" s="8">
        <v>4589.4799999999996</v>
      </c>
      <c r="AP482" s="8">
        <v>5323344.66</v>
      </c>
      <c r="AQ482" s="8">
        <v>4414.05</v>
      </c>
      <c r="AR482" s="8">
        <v>4225.8599999999997</v>
      </c>
      <c r="AS482" s="10">
        <v>4.4532947139753927E-2</v>
      </c>
      <c r="AT482" s="10">
        <v>-3.3532947139753924E-2</v>
      </c>
      <c r="AU482" s="11">
        <v>-170896.88</v>
      </c>
      <c r="AV482" s="8">
        <v>5440953.1100000003</v>
      </c>
      <c r="AW482" s="8">
        <v>0</v>
      </c>
      <c r="AX482" s="12">
        <v>5440953.1100000003</v>
      </c>
    </row>
    <row r="483" spans="1:50" x14ac:dyDescent="0.2">
      <c r="A483" s="7">
        <v>4130</v>
      </c>
      <c r="B483" s="7" t="s">
        <v>530</v>
      </c>
      <c r="C483" s="7">
        <v>8504130</v>
      </c>
      <c r="D483" s="7">
        <v>137128</v>
      </c>
      <c r="E483" s="8">
        <v>0</v>
      </c>
      <c r="F483" s="8">
        <v>2360905.52</v>
      </c>
      <c r="G483" s="8">
        <v>1904378.25</v>
      </c>
      <c r="H483" s="8">
        <v>0</v>
      </c>
      <c r="I483" s="8">
        <v>2583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1635.44</v>
      </c>
      <c r="Q483" s="8">
        <v>3270.88</v>
      </c>
      <c r="R483" s="8">
        <v>1226.58</v>
      </c>
      <c r="S483" s="8">
        <v>0</v>
      </c>
      <c r="T483" s="8">
        <v>0</v>
      </c>
      <c r="U483" s="8">
        <v>0</v>
      </c>
      <c r="V483" s="8">
        <v>2002.94</v>
      </c>
      <c r="W483" s="8">
        <v>0</v>
      </c>
      <c r="X483" s="8">
        <v>130121.99</v>
      </c>
      <c r="Y483" s="8">
        <v>0</v>
      </c>
      <c r="Z483" s="8">
        <v>4357.2299999999996</v>
      </c>
      <c r="AA483" s="8">
        <v>0</v>
      </c>
      <c r="AB483" s="8">
        <v>5106</v>
      </c>
      <c r="AC483" s="8">
        <v>190000</v>
      </c>
      <c r="AD483" s="8">
        <v>0</v>
      </c>
      <c r="AE483" s="8">
        <v>17239.330000000002</v>
      </c>
      <c r="AF483" s="8">
        <v>0</v>
      </c>
      <c r="AG483" s="8">
        <v>0</v>
      </c>
      <c r="AH483" s="8">
        <v>4265283.7699999996</v>
      </c>
      <c r="AI483" s="8">
        <v>150304.06</v>
      </c>
      <c r="AJ483" s="8">
        <v>207239.33</v>
      </c>
      <c r="AK483" s="8">
        <v>8715.9</v>
      </c>
      <c r="AL483" s="8">
        <v>173646.41769999999</v>
      </c>
      <c r="AM483" s="9">
        <v>4622827.16</v>
      </c>
      <c r="AN483" s="8">
        <v>4373.54</v>
      </c>
      <c r="AO483" s="8">
        <v>4314.53</v>
      </c>
      <c r="AP483" s="8">
        <v>4353220.0199999996</v>
      </c>
      <c r="AQ483" s="8">
        <v>4118.47</v>
      </c>
      <c r="AR483" s="8">
        <v>4143.96</v>
      </c>
      <c r="AS483" s="10">
        <v>-6.1511211498179955E-3</v>
      </c>
      <c r="AT483" s="10">
        <v>0</v>
      </c>
      <c r="AU483" s="11">
        <v>0</v>
      </c>
      <c r="AV483" s="8">
        <v>4622827.16</v>
      </c>
      <c r="AW483" s="8">
        <v>0</v>
      </c>
      <c r="AX483" s="12">
        <v>4622827.16</v>
      </c>
    </row>
    <row r="484" spans="1:50" x14ac:dyDescent="0.2">
      <c r="A484" s="7">
        <v>4143</v>
      </c>
      <c r="B484" s="7" t="s">
        <v>531</v>
      </c>
      <c r="C484" s="7">
        <v>8504143</v>
      </c>
      <c r="D484" s="7">
        <v>137239</v>
      </c>
      <c r="E484" s="8">
        <v>0</v>
      </c>
      <c r="F484" s="8">
        <v>2302704.71</v>
      </c>
      <c r="G484" s="8">
        <v>2029843.17</v>
      </c>
      <c r="H484" s="8">
        <v>0</v>
      </c>
      <c r="I484" s="8">
        <v>5044.8500000000004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15454.91</v>
      </c>
      <c r="Q484" s="8">
        <v>26028.03</v>
      </c>
      <c r="R484" s="8">
        <v>111042.29</v>
      </c>
      <c r="S484" s="8">
        <v>42705.43</v>
      </c>
      <c r="T484" s="8">
        <v>19527.21</v>
      </c>
      <c r="U484" s="8">
        <v>3646.91</v>
      </c>
      <c r="V484" s="8">
        <v>19137.009999999998</v>
      </c>
      <c r="W484" s="8">
        <v>0</v>
      </c>
      <c r="X484" s="8">
        <v>189866.54</v>
      </c>
      <c r="Y484" s="8">
        <v>0</v>
      </c>
      <c r="Z484" s="8">
        <v>14364.33</v>
      </c>
      <c r="AA484" s="8">
        <v>0</v>
      </c>
      <c r="AB484" s="8">
        <v>7021.86</v>
      </c>
      <c r="AC484" s="8">
        <v>190000</v>
      </c>
      <c r="AD484" s="8">
        <v>0</v>
      </c>
      <c r="AE484" s="8">
        <v>18558.330000000002</v>
      </c>
      <c r="AF484" s="8">
        <v>0</v>
      </c>
      <c r="AG484" s="8">
        <v>0</v>
      </c>
      <c r="AH484" s="8">
        <v>4332547.88</v>
      </c>
      <c r="AI484" s="8">
        <v>453839.37</v>
      </c>
      <c r="AJ484" s="8">
        <v>208558.33</v>
      </c>
      <c r="AK484" s="8">
        <v>223449.63</v>
      </c>
      <c r="AL484" s="8">
        <v>255536.98180000001</v>
      </c>
      <c r="AM484" s="9">
        <v>4994945.58</v>
      </c>
      <c r="AN484" s="8">
        <v>4670.71</v>
      </c>
      <c r="AO484" s="8">
        <v>4605.3999999999996</v>
      </c>
      <c r="AP484" s="8">
        <v>4716553.6100000003</v>
      </c>
      <c r="AQ484" s="8">
        <v>4410.38</v>
      </c>
      <c r="AR484" s="8">
        <v>4266.47</v>
      </c>
      <c r="AS484" s="10">
        <v>3.3730461013437303E-2</v>
      </c>
      <c r="AT484" s="10">
        <v>-2.2730461013437304E-2</v>
      </c>
      <c r="AU484" s="11">
        <v>-103711.1</v>
      </c>
      <c r="AV484" s="8">
        <v>4891234.4800000004</v>
      </c>
      <c r="AW484" s="8">
        <v>0</v>
      </c>
      <c r="AX484" s="12">
        <v>4891234.4800000004</v>
      </c>
    </row>
    <row r="485" spans="1:50" x14ac:dyDescent="0.2">
      <c r="A485" s="7">
        <v>4161</v>
      </c>
      <c r="B485" s="7" t="s">
        <v>532</v>
      </c>
      <c r="C485" s="7">
        <v>8504161</v>
      </c>
      <c r="D485" s="7">
        <v>138184</v>
      </c>
      <c r="E485" s="8">
        <v>0</v>
      </c>
      <c r="F485" s="8">
        <v>2850270.43</v>
      </c>
      <c r="G485" s="8">
        <v>2388314.37</v>
      </c>
      <c r="H485" s="8">
        <v>0</v>
      </c>
      <c r="I485" s="8">
        <v>3444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3279.06</v>
      </c>
      <c r="Q485" s="8">
        <v>89409.5</v>
      </c>
      <c r="R485" s="8">
        <v>12302.6</v>
      </c>
      <c r="S485" s="8">
        <v>12306.69</v>
      </c>
      <c r="T485" s="8">
        <v>0</v>
      </c>
      <c r="U485" s="8">
        <v>0</v>
      </c>
      <c r="V485" s="8">
        <v>28893.91</v>
      </c>
      <c r="W485" s="8">
        <v>0</v>
      </c>
      <c r="X485" s="8">
        <v>229966.43</v>
      </c>
      <c r="Y485" s="8">
        <v>0</v>
      </c>
      <c r="Z485" s="8">
        <v>5809.64</v>
      </c>
      <c r="AA485" s="8">
        <v>0</v>
      </c>
      <c r="AB485" s="8">
        <v>3330</v>
      </c>
      <c r="AC485" s="8">
        <v>190000</v>
      </c>
      <c r="AD485" s="8">
        <v>0</v>
      </c>
      <c r="AE485" s="8">
        <v>22043.33</v>
      </c>
      <c r="AF485" s="8">
        <v>0</v>
      </c>
      <c r="AG485" s="8">
        <v>0</v>
      </c>
      <c r="AH485" s="8">
        <v>5238584.8</v>
      </c>
      <c r="AI485" s="8">
        <v>388741.83</v>
      </c>
      <c r="AJ485" s="8">
        <v>212043.33</v>
      </c>
      <c r="AK485" s="8">
        <v>120741.85</v>
      </c>
      <c r="AL485" s="8">
        <v>294426.46299999999</v>
      </c>
      <c r="AM485" s="9">
        <v>5839369.96</v>
      </c>
      <c r="AN485" s="8">
        <v>4505.6899999999996</v>
      </c>
      <c r="AO485" s="8">
        <v>4445.58</v>
      </c>
      <c r="AP485" s="8">
        <v>5549428.8200000003</v>
      </c>
      <c r="AQ485" s="8">
        <v>4281.97</v>
      </c>
      <c r="AR485" s="8">
        <v>4293.97</v>
      </c>
      <c r="AS485" s="10">
        <v>-2.7946166368186085E-3</v>
      </c>
      <c r="AT485" s="10">
        <v>0</v>
      </c>
      <c r="AU485" s="11">
        <v>0</v>
      </c>
      <c r="AV485" s="8">
        <v>5839369.96</v>
      </c>
      <c r="AW485" s="8">
        <v>0</v>
      </c>
      <c r="AX485" s="12">
        <v>5839369.96</v>
      </c>
    </row>
    <row r="486" spans="1:50" x14ac:dyDescent="0.2">
      <c r="A486" s="7">
        <v>4168</v>
      </c>
      <c r="B486" s="7" t="s">
        <v>533</v>
      </c>
      <c r="C486" s="7">
        <v>8504168</v>
      </c>
      <c r="D486" s="7">
        <v>137229</v>
      </c>
      <c r="E486" s="8">
        <v>0</v>
      </c>
      <c r="F486" s="8">
        <v>2715788.47</v>
      </c>
      <c r="G486" s="8">
        <v>2168750.7599999998</v>
      </c>
      <c r="H486" s="8">
        <v>0</v>
      </c>
      <c r="I486" s="8">
        <v>3505.5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11092.37</v>
      </c>
      <c r="Q486" s="8">
        <v>18079.79</v>
      </c>
      <c r="R486" s="8">
        <v>38207.97</v>
      </c>
      <c r="S486" s="8">
        <v>0</v>
      </c>
      <c r="T486" s="8">
        <v>3270.89</v>
      </c>
      <c r="U486" s="8">
        <v>0</v>
      </c>
      <c r="V486" s="8">
        <v>23777.49</v>
      </c>
      <c r="W486" s="8">
        <v>0</v>
      </c>
      <c r="X486" s="8">
        <v>244270.79</v>
      </c>
      <c r="Y486" s="8">
        <v>0</v>
      </c>
      <c r="Z486" s="8">
        <v>2904.82</v>
      </c>
      <c r="AA486" s="8">
        <v>0</v>
      </c>
      <c r="AB486" s="8">
        <v>3441</v>
      </c>
      <c r="AC486" s="8">
        <v>190000</v>
      </c>
      <c r="AD486" s="8">
        <v>0</v>
      </c>
      <c r="AE486" s="8">
        <v>22985.33</v>
      </c>
      <c r="AF486" s="8">
        <v>0</v>
      </c>
      <c r="AG486" s="8">
        <v>0</v>
      </c>
      <c r="AH486" s="8">
        <v>4884539.2300000004</v>
      </c>
      <c r="AI486" s="8">
        <v>348550.62</v>
      </c>
      <c r="AJ486" s="8">
        <v>212985.33</v>
      </c>
      <c r="AK486" s="8">
        <v>74156.52</v>
      </c>
      <c r="AL486" s="8">
        <v>300531.83429999999</v>
      </c>
      <c r="AM486" s="9">
        <v>5446075.1800000006</v>
      </c>
      <c r="AN486" s="8">
        <v>4497.17</v>
      </c>
      <c r="AO486" s="8">
        <v>4437.58</v>
      </c>
      <c r="AP486" s="8">
        <v>5160927.62</v>
      </c>
      <c r="AQ486" s="8">
        <v>4261.71</v>
      </c>
      <c r="AR486" s="8">
        <v>4229.78</v>
      </c>
      <c r="AS486" s="10">
        <v>7.5488559688684266E-3</v>
      </c>
      <c r="AT486" s="10">
        <v>0</v>
      </c>
      <c r="AU486" s="11">
        <v>0</v>
      </c>
      <c r="AV486" s="8">
        <v>5446075.1800000006</v>
      </c>
      <c r="AW486" s="8">
        <v>0</v>
      </c>
      <c r="AX486" s="12">
        <v>5446075.1800000006</v>
      </c>
    </row>
    <row r="487" spans="1:50" x14ac:dyDescent="0.2">
      <c r="A487" s="7">
        <v>4175</v>
      </c>
      <c r="B487" s="7" t="s">
        <v>534</v>
      </c>
      <c r="C487" s="7">
        <v>8504175</v>
      </c>
      <c r="D487" s="7">
        <v>136715</v>
      </c>
      <c r="E487" s="8">
        <v>0</v>
      </c>
      <c r="F487" s="8">
        <v>3149119.23</v>
      </c>
      <c r="G487" s="8">
        <v>2509298.4</v>
      </c>
      <c r="H487" s="8">
        <v>0</v>
      </c>
      <c r="I487" s="8">
        <v>1291.5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817.72</v>
      </c>
      <c r="Q487" s="8">
        <v>11448.08</v>
      </c>
      <c r="R487" s="8">
        <v>2453.16</v>
      </c>
      <c r="S487" s="8">
        <v>2044.3</v>
      </c>
      <c r="T487" s="8">
        <v>0</v>
      </c>
      <c r="U487" s="8">
        <v>0</v>
      </c>
      <c r="V487" s="8">
        <v>7912.61</v>
      </c>
      <c r="W487" s="8">
        <v>0</v>
      </c>
      <c r="X487" s="8">
        <v>95576.97</v>
      </c>
      <c r="Y487" s="8">
        <v>0</v>
      </c>
      <c r="Z487" s="8">
        <v>14538.63</v>
      </c>
      <c r="AA487" s="8">
        <v>0</v>
      </c>
      <c r="AB487" s="8">
        <v>2886</v>
      </c>
      <c r="AC487" s="8">
        <v>190000</v>
      </c>
      <c r="AD487" s="8">
        <v>0</v>
      </c>
      <c r="AE487" s="8">
        <v>28920.33</v>
      </c>
      <c r="AF487" s="8">
        <v>0</v>
      </c>
      <c r="AG487" s="8">
        <v>0</v>
      </c>
      <c r="AH487" s="8">
        <v>5658417.6299999999</v>
      </c>
      <c r="AI487" s="8">
        <v>138968.97</v>
      </c>
      <c r="AJ487" s="8">
        <v>218920.33</v>
      </c>
      <c r="AK487" s="8">
        <v>18054.759999999998</v>
      </c>
      <c r="AL487" s="8">
        <v>153966.62229999999</v>
      </c>
      <c r="AM487" s="9">
        <v>6016306.9299999997</v>
      </c>
      <c r="AN487" s="8">
        <v>4288.17</v>
      </c>
      <c r="AO487" s="8">
        <v>4229.28</v>
      </c>
      <c r="AP487" s="8">
        <v>5714755.2699999996</v>
      </c>
      <c r="AQ487" s="8">
        <v>4073.24</v>
      </c>
      <c r="AR487" s="8">
        <v>4125.05</v>
      </c>
      <c r="AS487" s="10">
        <v>-1.2559847759421195E-2</v>
      </c>
      <c r="AT487" s="10">
        <v>0</v>
      </c>
      <c r="AU487" s="11">
        <v>0</v>
      </c>
      <c r="AV487" s="8">
        <v>6016306.9299999997</v>
      </c>
      <c r="AW487" s="8">
        <v>0</v>
      </c>
      <c r="AX487" s="12">
        <v>6016306.9299999997</v>
      </c>
    </row>
    <row r="488" spans="1:50" x14ac:dyDescent="0.2">
      <c r="A488" s="7">
        <v>4511</v>
      </c>
      <c r="B488" s="7" t="s">
        <v>535</v>
      </c>
      <c r="C488" s="7">
        <v>8504511</v>
      </c>
      <c r="D488" s="7">
        <v>138135</v>
      </c>
      <c r="E488" s="8">
        <v>0</v>
      </c>
      <c r="F488" s="8">
        <v>2670961.15</v>
      </c>
      <c r="G488" s="8">
        <v>2132903.64</v>
      </c>
      <c r="H488" s="8">
        <v>0</v>
      </c>
      <c r="I488" s="8">
        <v>2130.98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1627.26</v>
      </c>
      <c r="Q488" s="8">
        <v>0</v>
      </c>
      <c r="R488" s="8">
        <v>4881.79</v>
      </c>
      <c r="S488" s="8">
        <v>0</v>
      </c>
      <c r="T488" s="8">
        <v>0</v>
      </c>
      <c r="U488" s="8">
        <v>0</v>
      </c>
      <c r="V488" s="8">
        <v>11779.67</v>
      </c>
      <c r="W488" s="8">
        <v>0</v>
      </c>
      <c r="X488" s="8">
        <v>132982.85999999999</v>
      </c>
      <c r="Y488" s="8">
        <v>0</v>
      </c>
      <c r="Z488" s="8">
        <v>1437.88</v>
      </c>
      <c r="AA488" s="8">
        <v>0</v>
      </c>
      <c r="AB488" s="8">
        <v>4175.82</v>
      </c>
      <c r="AC488" s="8">
        <v>190000</v>
      </c>
      <c r="AD488" s="8">
        <v>0</v>
      </c>
      <c r="AE488" s="8">
        <v>21290.33</v>
      </c>
      <c r="AF488" s="8">
        <v>0</v>
      </c>
      <c r="AG488" s="8">
        <v>0</v>
      </c>
      <c r="AH488" s="8">
        <v>4803864.79</v>
      </c>
      <c r="AI488" s="8">
        <v>159016.26</v>
      </c>
      <c r="AJ488" s="8">
        <v>211290.33</v>
      </c>
      <c r="AK488" s="8">
        <v>8640.0300000000007</v>
      </c>
      <c r="AL488" s="8">
        <v>181885.51089999999</v>
      </c>
      <c r="AM488" s="9">
        <v>5174171.38</v>
      </c>
      <c r="AN488" s="8">
        <v>4344.3900000000003</v>
      </c>
      <c r="AO488" s="8">
        <v>4286.92</v>
      </c>
      <c r="AP488" s="8">
        <v>4894426.51</v>
      </c>
      <c r="AQ488" s="8">
        <v>4109.51</v>
      </c>
      <c r="AR488" s="8">
        <v>4059.87</v>
      </c>
      <c r="AS488" s="10">
        <v>1.2226992489907393E-2</v>
      </c>
      <c r="AT488" s="10">
        <v>-1.2269924899073938E-3</v>
      </c>
      <c r="AU488" s="11">
        <v>-5932.88</v>
      </c>
      <c r="AV488" s="8">
        <v>5168238.5</v>
      </c>
      <c r="AW488" s="8">
        <v>0</v>
      </c>
      <c r="AX488" s="12">
        <v>5168238.5</v>
      </c>
    </row>
    <row r="489" spans="1:50" x14ac:dyDescent="0.2">
      <c r="A489" s="7">
        <v>5401</v>
      </c>
      <c r="B489" s="7" t="s">
        <v>536</v>
      </c>
      <c r="C489" s="7">
        <v>8505401</v>
      </c>
      <c r="D489" s="7">
        <v>136719</v>
      </c>
      <c r="E489" s="8">
        <v>0</v>
      </c>
      <c r="F489" s="8">
        <v>1565220.59</v>
      </c>
      <c r="G489" s="8">
        <v>1339786.1100000001</v>
      </c>
      <c r="H489" s="8">
        <v>0</v>
      </c>
      <c r="I489" s="8">
        <v>2583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35979.68</v>
      </c>
      <c r="Q489" s="8">
        <v>817.72</v>
      </c>
      <c r="R489" s="8">
        <v>2453.16</v>
      </c>
      <c r="S489" s="8">
        <v>2044.3</v>
      </c>
      <c r="T489" s="8">
        <v>0</v>
      </c>
      <c r="U489" s="8">
        <v>0</v>
      </c>
      <c r="V489" s="8">
        <v>9856.06</v>
      </c>
      <c r="W489" s="8">
        <v>0</v>
      </c>
      <c r="X489" s="8">
        <v>82369.279999999999</v>
      </c>
      <c r="Y489" s="8">
        <v>0</v>
      </c>
      <c r="Z489" s="8">
        <v>4357.2299999999996</v>
      </c>
      <c r="AA489" s="8">
        <v>0</v>
      </c>
      <c r="AB489" s="8">
        <v>2553</v>
      </c>
      <c r="AC489" s="8">
        <v>190000</v>
      </c>
      <c r="AD489" s="8">
        <v>0</v>
      </c>
      <c r="AE489" s="8">
        <v>20630.330000000002</v>
      </c>
      <c r="AF489" s="8">
        <v>0</v>
      </c>
      <c r="AG489" s="8">
        <v>0</v>
      </c>
      <c r="AH489" s="8">
        <v>2905006.7</v>
      </c>
      <c r="AI489" s="8">
        <v>143013.43</v>
      </c>
      <c r="AJ489" s="8">
        <v>210630.33</v>
      </c>
      <c r="AK489" s="8">
        <v>43877.86</v>
      </c>
      <c r="AL489" s="8">
        <v>115807.133</v>
      </c>
      <c r="AM489" s="9">
        <v>3258650.46</v>
      </c>
      <c r="AN489" s="8">
        <v>4538.51</v>
      </c>
      <c r="AO489" s="8">
        <v>4477.43</v>
      </c>
      <c r="AP489" s="8">
        <v>3004162.92</v>
      </c>
      <c r="AQ489" s="8">
        <v>4184.07</v>
      </c>
      <c r="AR489" s="8">
        <v>4213.83</v>
      </c>
      <c r="AS489" s="10">
        <v>-7.0624586184065844E-3</v>
      </c>
      <c r="AT489" s="10">
        <v>0</v>
      </c>
      <c r="AU489" s="11">
        <v>0</v>
      </c>
      <c r="AV489" s="8">
        <v>3258650.46</v>
      </c>
      <c r="AW489" s="8">
        <v>0</v>
      </c>
      <c r="AX489" s="12">
        <v>3258650.46</v>
      </c>
    </row>
    <row r="490" spans="1:50" x14ac:dyDescent="0.2">
      <c r="A490" s="7">
        <v>5402</v>
      </c>
      <c r="B490" s="7" t="s">
        <v>537</v>
      </c>
      <c r="C490" s="7">
        <v>8505402</v>
      </c>
      <c r="D490" s="7">
        <v>136652</v>
      </c>
      <c r="E490" s="8">
        <v>0</v>
      </c>
      <c r="F490" s="8">
        <v>1882747.44</v>
      </c>
      <c r="G490" s="8">
        <v>1720661.76</v>
      </c>
      <c r="H490" s="8">
        <v>0</v>
      </c>
      <c r="I490" s="8">
        <v>5904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69097.34</v>
      </c>
      <c r="Q490" s="8">
        <v>48245.48</v>
      </c>
      <c r="R490" s="8">
        <v>183987</v>
      </c>
      <c r="S490" s="8">
        <v>2044.3</v>
      </c>
      <c r="T490" s="8">
        <v>0</v>
      </c>
      <c r="U490" s="8">
        <v>0</v>
      </c>
      <c r="V490" s="8">
        <v>13207.51</v>
      </c>
      <c r="W490" s="8">
        <v>0</v>
      </c>
      <c r="X490" s="8">
        <v>234615.34</v>
      </c>
      <c r="Y490" s="8">
        <v>0</v>
      </c>
      <c r="Z490" s="8">
        <v>20333.740000000002</v>
      </c>
      <c r="AA490" s="8">
        <v>0</v>
      </c>
      <c r="AB490" s="8">
        <v>6549</v>
      </c>
      <c r="AC490" s="8">
        <v>190000</v>
      </c>
      <c r="AD490" s="8">
        <v>0</v>
      </c>
      <c r="AE490" s="8">
        <v>26330.33</v>
      </c>
      <c r="AF490" s="8">
        <v>52269</v>
      </c>
      <c r="AG490" s="8">
        <v>0</v>
      </c>
      <c r="AH490" s="8">
        <v>3603409.2</v>
      </c>
      <c r="AI490" s="8">
        <v>583983.71</v>
      </c>
      <c r="AJ490" s="8">
        <v>268599.33</v>
      </c>
      <c r="AK490" s="8">
        <v>309278.12</v>
      </c>
      <c r="AL490" s="8">
        <v>301577.24400000001</v>
      </c>
      <c r="AM490" s="9">
        <v>4455992.24</v>
      </c>
      <c r="AN490" s="8">
        <v>5018.01</v>
      </c>
      <c r="AO490" s="8">
        <v>4947.03</v>
      </c>
      <c r="AP490" s="8">
        <v>4176632.44</v>
      </c>
      <c r="AQ490" s="8">
        <v>4703.41</v>
      </c>
      <c r="AR490" s="8">
        <v>4577.8599999999997</v>
      </c>
      <c r="AS490" s="10">
        <v>2.7425478280244522E-2</v>
      </c>
      <c r="AT490" s="10">
        <v>-1.6425478280244522E-2</v>
      </c>
      <c r="AU490" s="11">
        <v>-66771.86</v>
      </c>
      <c r="AV490" s="8">
        <v>4389220.38</v>
      </c>
      <c r="AW490" s="8">
        <v>0</v>
      </c>
      <c r="AX490" s="12">
        <v>4389220.38</v>
      </c>
    </row>
    <row r="491" spans="1:50" x14ac:dyDescent="0.2">
      <c r="A491" s="7">
        <v>5403</v>
      </c>
      <c r="B491" s="7" t="s">
        <v>538</v>
      </c>
      <c r="C491" s="7">
        <v>8505403</v>
      </c>
      <c r="D491" s="7">
        <v>136657</v>
      </c>
      <c r="E491" s="8">
        <v>0</v>
      </c>
      <c r="F491" s="8">
        <v>2880155.31</v>
      </c>
      <c r="G491" s="8">
        <v>2365909.92</v>
      </c>
      <c r="H491" s="8">
        <v>0</v>
      </c>
      <c r="I491" s="8">
        <v>4797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3679.74</v>
      </c>
      <c r="Q491" s="8">
        <v>11448.08</v>
      </c>
      <c r="R491" s="8">
        <v>4906.32</v>
      </c>
      <c r="S491" s="8">
        <v>0</v>
      </c>
      <c r="T491" s="8">
        <v>0</v>
      </c>
      <c r="U491" s="8">
        <v>0</v>
      </c>
      <c r="V491" s="8">
        <v>17907.48</v>
      </c>
      <c r="W491" s="8">
        <v>0</v>
      </c>
      <c r="X491" s="8">
        <v>157943.98000000001</v>
      </c>
      <c r="Y491" s="8">
        <v>0</v>
      </c>
      <c r="Z491" s="8">
        <v>5809.64</v>
      </c>
      <c r="AA491" s="8">
        <v>0</v>
      </c>
      <c r="AB491" s="8">
        <v>4218</v>
      </c>
      <c r="AC491" s="8">
        <v>190000</v>
      </c>
      <c r="AD491" s="8">
        <v>0</v>
      </c>
      <c r="AE491" s="8">
        <v>32453.33</v>
      </c>
      <c r="AF491" s="8">
        <v>58858</v>
      </c>
      <c r="AG491" s="8">
        <v>0</v>
      </c>
      <c r="AH491" s="8">
        <v>5246065.2300000004</v>
      </c>
      <c r="AI491" s="8">
        <v>210710.24</v>
      </c>
      <c r="AJ491" s="8">
        <v>281311.33</v>
      </c>
      <c r="AK491" s="8">
        <v>24831.14</v>
      </c>
      <c r="AL491" s="8">
        <v>212887.74630000003</v>
      </c>
      <c r="AM491" s="9">
        <v>5738086.8000000017</v>
      </c>
      <c r="AN491" s="8">
        <v>4417.3100000000004</v>
      </c>
      <c r="AO491" s="8">
        <v>4356.87</v>
      </c>
      <c r="AP491" s="8">
        <v>5437115.6700000018</v>
      </c>
      <c r="AQ491" s="8">
        <v>4185.62</v>
      </c>
      <c r="AR491" s="8">
        <v>4160.38</v>
      </c>
      <c r="AS491" s="10">
        <v>6.0667535177074648E-3</v>
      </c>
      <c r="AT491" s="10">
        <v>0</v>
      </c>
      <c r="AU491" s="11">
        <v>0</v>
      </c>
      <c r="AV491" s="8">
        <v>5738086.8000000017</v>
      </c>
      <c r="AW491" s="8">
        <v>0</v>
      </c>
      <c r="AX491" s="12">
        <v>5738086.8000000017</v>
      </c>
    </row>
    <row r="492" spans="1:50" x14ac:dyDescent="0.2">
      <c r="A492" s="7">
        <v>5406</v>
      </c>
      <c r="B492" s="7" t="s">
        <v>539</v>
      </c>
      <c r="C492" s="7">
        <v>8505406</v>
      </c>
      <c r="D492" s="7">
        <v>137315</v>
      </c>
      <c r="E492" s="8">
        <v>0</v>
      </c>
      <c r="F492" s="8">
        <v>1684760.11</v>
      </c>
      <c r="G492" s="8">
        <v>1478693.7</v>
      </c>
      <c r="H492" s="8">
        <v>0</v>
      </c>
      <c r="I492" s="8">
        <v>5904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37664.18</v>
      </c>
      <c r="Q492" s="8">
        <v>69596.149999999994</v>
      </c>
      <c r="R492" s="8">
        <v>52816.53</v>
      </c>
      <c r="S492" s="8">
        <v>6132.9</v>
      </c>
      <c r="T492" s="8">
        <v>3270.89</v>
      </c>
      <c r="U492" s="8">
        <v>0</v>
      </c>
      <c r="V492" s="8">
        <v>3708.42</v>
      </c>
      <c r="W492" s="8">
        <v>0</v>
      </c>
      <c r="X492" s="8">
        <v>286444.81</v>
      </c>
      <c r="Y492" s="8">
        <v>0</v>
      </c>
      <c r="Z492" s="8">
        <v>1452.41</v>
      </c>
      <c r="AA492" s="8">
        <v>0</v>
      </c>
      <c r="AB492" s="8">
        <v>2664</v>
      </c>
      <c r="AC492" s="8">
        <v>190000</v>
      </c>
      <c r="AD492" s="8">
        <v>0</v>
      </c>
      <c r="AE492" s="8">
        <v>21196.33</v>
      </c>
      <c r="AF492" s="8">
        <v>0</v>
      </c>
      <c r="AG492" s="8">
        <v>0</v>
      </c>
      <c r="AH492" s="8">
        <v>3163453.81</v>
      </c>
      <c r="AI492" s="8">
        <v>469654.29</v>
      </c>
      <c r="AJ492" s="8">
        <v>211196.33</v>
      </c>
      <c r="AK492" s="8">
        <v>175384.65</v>
      </c>
      <c r="AL492" s="8">
        <v>335617.81310000003</v>
      </c>
      <c r="AM492" s="9">
        <v>3844304.43</v>
      </c>
      <c r="AN492" s="8">
        <v>4922.28</v>
      </c>
      <c r="AO492" s="8">
        <v>4856.32</v>
      </c>
      <c r="AP492" s="8">
        <v>3581591.03</v>
      </c>
      <c r="AQ492" s="8">
        <v>4585.8999999999996</v>
      </c>
      <c r="AR492" s="8">
        <v>4443.99</v>
      </c>
      <c r="AS492" s="10">
        <v>3.1933015150799139E-2</v>
      </c>
      <c r="AT492" s="10">
        <v>-2.093301515079914E-2</v>
      </c>
      <c r="AU492" s="11">
        <v>-72653.39</v>
      </c>
      <c r="AV492" s="8">
        <v>3771651.04</v>
      </c>
      <c r="AW492" s="8">
        <v>0</v>
      </c>
      <c r="AX492" s="12">
        <v>3771651.04</v>
      </c>
    </row>
    <row r="493" spans="1:50" x14ac:dyDescent="0.2">
      <c r="A493" s="7">
        <v>5407</v>
      </c>
      <c r="B493" s="7" t="s">
        <v>540</v>
      </c>
      <c r="C493" s="7">
        <v>8505407</v>
      </c>
      <c r="D493" s="7">
        <v>136643</v>
      </c>
      <c r="E493" s="8">
        <v>0</v>
      </c>
      <c r="F493" s="8">
        <v>3223831.43</v>
      </c>
      <c r="G493" s="8">
        <v>2347986.36</v>
      </c>
      <c r="H493" s="8">
        <v>0</v>
      </c>
      <c r="I493" s="8">
        <v>3198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18002.11</v>
      </c>
      <c r="Q493" s="8">
        <v>0</v>
      </c>
      <c r="R493" s="8">
        <v>14731.23</v>
      </c>
      <c r="S493" s="8">
        <v>0</v>
      </c>
      <c r="T493" s="8">
        <v>0</v>
      </c>
      <c r="U493" s="8">
        <v>0</v>
      </c>
      <c r="V493" s="8">
        <v>6266.63</v>
      </c>
      <c r="W493" s="8">
        <v>0</v>
      </c>
      <c r="X493" s="8">
        <v>177374.06</v>
      </c>
      <c r="Y493" s="8">
        <v>0</v>
      </c>
      <c r="Z493" s="8">
        <v>17428.919999999998</v>
      </c>
      <c r="AA493" s="8">
        <v>0</v>
      </c>
      <c r="AB493" s="8">
        <v>6438</v>
      </c>
      <c r="AC493" s="8">
        <v>190000</v>
      </c>
      <c r="AD493" s="8">
        <v>0</v>
      </c>
      <c r="AE493" s="8">
        <v>30098.33</v>
      </c>
      <c r="AF493" s="8">
        <v>0</v>
      </c>
      <c r="AG493" s="8">
        <v>0</v>
      </c>
      <c r="AH493" s="8">
        <v>5571817.79</v>
      </c>
      <c r="AI493" s="8">
        <v>243438.95</v>
      </c>
      <c r="AJ493" s="8">
        <v>220098.33</v>
      </c>
      <c r="AK493" s="8">
        <v>35931.339999999997</v>
      </c>
      <c r="AL493" s="8">
        <v>236685.3719</v>
      </c>
      <c r="AM493" s="9">
        <v>6035355.0700000003</v>
      </c>
      <c r="AN493" s="8">
        <v>4351.37</v>
      </c>
      <c r="AO493" s="8">
        <v>4290.43</v>
      </c>
      <c r="AP493" s="8">
        <v>5730733.6900000004</v>
      </c>
      <c r="AQ493" s="8">
        <v>4131.75</v>
      </c>
      <c r="AR493" s="8">
        <v>4105.82</v>
      </c>
      <c r="AS493" s="10">
        <v>6.3154254205007266E-3</v>
      </c>
      <c r="AT493" s="10">
        <v>0</v>
      </c>
      <c r="AU493" s="11">
        <v>0</v>
      </c>
      <c r="AV493" s="8">
        <v>6035355.0700000003</v>
      </c>
      <c r="AW493" s="8">
        <v>0</v>
      </c>
      <c r="AX493" s="12">
        <v>6035355.0700000003</v>
      </c>
    </row>
    <row r="494" spans="1:50" x14ac:dyDescent="0.2">
      <c r="A494" s="7">
        <v>5408</v>
      </c>
      <c r="B494" s="7" t="s">
        <v>541</v>
      </c>
      <c r="C494" s="7">
        <v>8505408</v>
      </c>
      <c r="D494" s="7">
        <v>137791</v>
      </c>
      <c r="E494" s="8">
        <v>0</v>
      </c>
      <c r="F494" s="8">
        <v>3911183.67</v>
      </c>
      <c r="G494" s="8">
        <v>3132142.11</v>
      </c>
      <c r="H494" s="8">
        <v>0</v>
      </c>
      <c r="I494" s="8">
        <v>10947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59934.79</v>
      </c>
      <c r="Q494" s="8">
        <v>44336.78</v>
      </c>
      <c r="R494" s="8">
        <v>149017.20000000001</v>
      </c>
      <c r="S494" s="8">
        <v>108777.2</v>
      </c>
      <c r="T494" s="8">
        <v>59104.98</v>
      </c>
      <c r="U494" s="8">
        <v>0</v>
      </c>
      <c r="V494" s="8">
        <v>17887.650000000001</v>
      </c>
      <c r="W494" s="8">
        <v>0</v>
      </c>
      <c r="X494" s="8">
        <v>473593.52</v>
      </c>
      <c r="Y494" s="8">
        <v>0</v>
      </c>
      <c r="Z494" s="8">
        <v>13086.22</v>
      </c>
      <c r="AA494" s="8">
        <v>0</v>
      </c>
      <c r="AB494" s="8">
        <v>5217</v>
      </c>
      <c r="AC494" s="8">
        <v>190000</v>
      </c>
      <c r="AD494" s="8">
        <v>0</v>
      </c>
      <c r="AE494" s="8">
        <v>39989.33</v>
      </c>
      <c r="AF494" s="8">
        <v>0</v>
      </c>
      <c r="AG494" s="8">
        <v>0</v>
      </c>
      <c r="AH494" s="8">
        <v>7043325.7799999993</v>
      </c>
      <c r="AI494" s="8">
        <v>941902.34</v>
      </c>
      <c r="AJ494" s="8">
        <v>229989.33</v>
      </c>
      <c r="AK494" s="8">
        <v>432117.95</v>
      </c>
      <c r="AL494" s="8">
        <v>587238.57279999997</v>
      </c>
      <c r="AM494" s="9">
        <v>8215217.4500000002</v>
      </c>
      <c r="AN494" s="8">
        <v>4705.16</v>
      </c>
      <c r="AO494" s="8">
        <v>4639.59</v>
      </c>
      <c r="AP494" s="8">
        <v>7870740</v>
      </c>
      <c r="AQ494" s="8">
        <v>4507.87</v>
      </c>
      <c r="AR494" s="8">
        <v>4376.1400000000003</v>
      </c>
      <c r="AS494" s="10">
        <v>3.0101870598289716E-2</v>
      </c>
      <c r="AT494" s="10">
        <v>-1.9101870598289716E-2</v>
      </c>
      <c r="AU494" s="11">
        <v>-145952.44</v>
      </c>
      <c r="AV494" s="8">
        <v>8069265.0099999998</v>
      </c>
      <c r="AW494" s="8">
        <v>0</v>
      </c>
      <c r="AX494" s="12">
        <v>8069265.0099999998</v>
      </c>
    </row>
    <row r="495" spans="1:50" x14ac:dyDescent="0.2">
      <c r="A495" s="7">
        <v>5411</v>
      </c>
      <c r="B495" s="7" t="s">
        <v>542</v>
      </c>
      <c r="C495" s="7">
        <v>8505411</v>
      </c>
      <c r="D495" s="7">
        <v>137345</v>
      </c>
      <c r="E495" s="8">
        <v>0</v>
      </c>
      <c r="F495" s="8">
        <v>2514065.5299999998</v>
      </c>
      <c r="G495" s="8">
        <v>2002957.83</v>
      </c>
      <c r="H495" s="8">
        <v>0</v>
      </c>
      <c r="I495" s="8">
        <v>3505.5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40693.839999999997</v>
      </c>
      <c r="Q495" s="8">
        <v>60012.47</v>
      </c>
      <c r="R495" s="8">
        <v>106050.11</v>
      </c>
      <c r="S495" s="8">
        <v>127421.22</v>
      </c>
      <c r="T495" s="8">
        <v>36176.04</v>
      </c>
      <c r="U495" s="8">
        <v>7404.34</v>
      </c>
      <c r="V495" s="8">
        <v>5949.33</v>
      </c>
      <c r="W495" s="8">
        <v>0</v>
      </c>
      <c r="X495" s="8">
        <v>133769.60000000001</v>
      </c>
      <c r="Y495" s="8">
        <v>0</v>
      </c>
      <c r="Z495" s="8">
        <v>4357.2299999999996</v>
      </c>
      <c r="AA495" s="8">
        <v>0</v>
      </c>
      <c r="AB495" s="8">
        <v>2442</v>
      </c>
      <c r="AC495" s="8">
        <v>190000</v>
      </c>
      <c r="AD495" s="8">
        <v>0</v>
      </c>
      <c r="AE495" s="8">
        <v>27036.33</v>
      </c>
      <c r="AF495" s="8">
        <v>0</v>
      </c>
      <c r="AG495" s="8">
        <v>0</v>
      </c>
      <c r="AH495" s="8">
        <v>4517023.3600000003</v>
      </c>
      <c r="AI495" s="8">
        <v>527781.68000000005</v>
      </c>
      <c r="AJ495" s="8">
        <v>217036.33</v>
      </c>
      <c r="AK495" s="8">
        <v>381263.52</v>
      </c>
      <c r="AL495" s="8">
        <v>217066.18560000003</v>
      </c>
      <c r="AM495" s="9">
        <v>5261841.37</v>
      </c>
      <c r="AN495" s="8">
        <v>4698.07</v>
      </c>
      <c r="AO495" s="8">
        <v>4636.87</v>
      </c>
      <c r="AP495" s="8">
        <v>4976259.99</v>
      </c>
      <c r="AQ495" s="8">
        <v>4443.09</v>
      </c>
      <c r="AR495" s="8">
        <v>4391.43</v>
      </c>
      <c r="AS495" s="10">
        <v>1.176382180747498E-2</v>
      </c>
      <c r="AT495" s="10">
        <v>-7.6382180747498057E-4</v>
      </c>
      <c r="AU495" s="11">
        <v>-3756.78</v>
      </c>
      <c r="AV495" s="8">
        <v>5258084.59</v>
      </c>
      <c r="AW495" s="8">
        <v>0</v>
      </c>
      <c r="AX495" s="12">
        <v>5258084.59</v>
      </c>
    </row>
    <row r="496" spans="1:50" x14ac:dyDescent="0.2">
      <c r="A496" s="7">
        <v>5416</v>
      </c>
      <c r="B496" s="7" t="s">
        <v>543</v>
      </c>
      <c r="C496" s="7">
        <v>8505416</v>
      </c>
      <c r="D496" s="7">
        <v>137538</v>
      </c>
      <c r="E496" s="8">
        <v>0</v>
      </c>
      <c r="F496" s="8">
        <v>2349698.69</v>
      </c>
      <c r="G496" s="8">
        <v>1877492.91</v>
      </c>
      <c r="H496" s="8">
        <v>0</v>
      </c>
      <c r="I496" s="8">
        <v>2706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14747.58</v>
      </c>
      <c r="Q496" s="8">
        <v>15569.39</v>
      </c>
      <c r="R496" s="8">
        <v>18435.5</v>
      </c>
      <c r="S496" s="8">
        <v>6153.34</v>
      </c>
      <c r="T496" s="8">
        <v>0</v>
      </c>
      <c r="U496" s="8">
        <v>3683.75</v>
      </c>
      <c r="V496" s="8">
        <v>13921.43</v>
      </c>
      <c r="W496" s="8">
        <v>0</v>
      </c>
      <c r="X496" s="8">
        <v>97221.96</v>
      </c>
      <c r="Y496" s="8">
        <v>0</v>
      </c>
      <c r="Z496" s="8">
        <v>4357.2299999999996</v>
      </c>
      <c r="AA496" s="8">
        <v>0</v>
      </c>
      <c r="AB496" s="8">
        <v>1776</v>
      </c>
      <c r="AC496" s="8">
        <v>190000</v>
      </c>
      <c r="AD496" s="8">
        <v>0</v>
      </c>
      <c r="AE496" s="8">
        <v>27507.33</v>
      </c>
      <c r="AF496" s="8">
        <v>0</v>
      </c>
      <c r="AG496" s="8">
        <v>0</v>
      </c>
      <c r="AH496" s="8">
        <v>4227191.5999999996</v>
      </c>
      <c r="AI496" s="8">
        <v>178572.18</v>
      </c>
      <c r="AJ496" s="8">
        <v>217507.33</v>
      </c>
      <c r="AK496" s="8">
        <v>61295.56</v>
      </c>
      <c r="AL496" s="8">
        <v>145623.432</v>
      </c>
      <c r="AM496" s="9">
        <v>4623271.1100000003</v>
      </c>
      <c r="AN496" s="8">
        <v>4411.5200000000004</v>
      </c>
      <c r="AO496" s="8">
        <v>4352.29</v>
      </c>
      <c r="AP496" s="8">
        <v>4343692.7</v>
      </c>
      <c r="AQ496" s="8">
        <v>4144.74</v>
      </c>
      <c r="AR496" s="8">
        <v>4188.2700000000004</v>
      </c>
      <c r="AS496" s="10">
        <v>-1.0393312752043362E-2</v>
      </c>
      <c r="AT496" s="10">
        <v>0</v>
      </c>
      <c r="AU496" s="11">
        <v>0</v>
      </c>
      <c r="AV496" s="8">
        <v>4623271.1100000003</v>
      </c>
      <c r="AW496" s="8">
        <v>0</v>
      </c>
      <c r="AX496" s="12">
        <v>4623271.1100000003</v>
      </c>
    </row>
    <row r="497" spans="1:50" x14ac:dyDescent="0.2">
      <c r="A497" s="7">
        <v>5418</v>
      </c>
      <c r="B497" s="7" t="s">
        <v>544</v>
      </c>
      <c r="C497" s="7">
        <v>8505418</v>
      </c>
      <c r="D497" s="7">
        <v>136903</v>
      </c>
      <c r="E497" s="8">
        <v>0</v>
      </c>
      <c r="F497" s="8">
        <v>2700846.03</v>
      </c>
      <c r="G497" s="8">
        <v>2155308.09</v>
      </c>
      <c r="H497" s="8">
        <v>0</v>
      </c>
      <c r="I497" s="8">
        <v>4182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47783.47</v>
      </c>
      <c r="Q497" s="8">
        <v>1651.79</v>
      </c>
      <c r="R497" s="8">
        <v>13590.51</v>
      </c>
      <c r="S497" s="8">
        <v>6173.79</v>
      </c>
      <c r="T497" s="8">
        <v>3303.6</v>
      </c>
      <c r="U497" s="8">
        <v>0</v>
      </c>
      <c r="V497" s="8">
        <v>0</v>
      </c>
      <c r="W497" s="8">
        <v>0</v>
      </c>
      <c r="X497" s="8">
        <v>186433.49</v>
      </c>
      <c r="Y497" s="8">
        <v>0</v>
      </c>
      <c r="Z497" s="8">
        <v>16005.56</v>
      </c>
      <c r="AA497" s="8">
        <v>0</v>
      </c>
      <c r="AB497" s="8">
        <v>5772</v>
      </c>
      <c r="AC497" s="8">
        <v>190000</v>
      </c>
      <c r="AD497" s="8">
        <v>0</v>
      </c>
      <c r="AE497" s="8">
        <v>21667.33</v>
      </c>
      <c r="AF497" s="8">
        <v>0</v>
      </c>
      <c r="AG497" s="8">
        <v>0</v>
      </c>
      <c r="AH497" s="8">
        <v>4856154.12</v>
      </c>
      <c r="AI497" s="8">
        <v>284896.21000000002</v>
      </c>
      <c r="AJ497" s="8">
        <v>211667.33</v>
      </c>
      <c r="AK497" s="8">
        <v>76685.16</v>
      </c>
      <c r="AL497" s="8">
        <v>242663.54719999997</v>
      </c>
      <c r="AM497" s="9">
        <v>5352717.66</v>
      </c>
      <c r="AN497" s="8">
        <v>4445.78</v>
      </c>
      <c r="AO497" s="8">
        <v>4382.8900000000003</v>
      </c>
      <c r="AP497" s="8">
        <v>5065328.9000000004</v>
      </c>
      <c r="AQ497" s="8">
        <v>4207.08</v>
      </c>
      <c r="AR497" s="8">
        <v>4109.7700000000004</v>
      </c>
      <c r="AS497" s="10">
        <v>2.3677724057550538E-2</v>
      </c>
      <c r="AT497" s="10">
        <v>-1.2677724057550539E-2</v>
      </c>
      <c r="AU497" s="11">
        <v>-62731.45</v>
      </c>
      <c r="AV497" s="8">
        <v>5289986.21</v>
      </c>
      <c r="AW497" s="8">
        <v>0</v>
      </c>
      <c r="AX497" s="12">
        <v>5289986.21</v>
      </c>
    </row>
    <row r="498" spans="1:50" x14ac:dyDescent="0.2">
      <c r="A498" s="3">
        <f>COUNT(A4:A497)</f>
        <v>494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500" spans="1:50" x14ac:dyDescent="0.2">
      <c r="A500" s="3"/>
      <c r="B500" s="3"/>
      <c r="C500" s="3"/>
      <c r="D500" s="3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</row>
  </sheetData>
  <sheetProtection formatColumns="0" deleteColumns="0" selectLockedCells="1" sort="0" autoFilter="0" pivotTables="0" selectUnlockedCell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Data  (2)</vt:lpstr>
    </vt:vector>
  </TitlesOfParts>
  <Company>Hampshire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ctsshqsx</dc:creator>
  <cp:lastModifiedBy>csprpphz</cp:lastModifiedBy>
  <cp:lastPrinted>2013-07-11T13:07:13Z</cp:lastPrinted>
  <dcterms:created xsi:type="dcterms:W3CDTF">2013-07-11T09:22:33Z</dcterms:created>
  <dcterms:modified xsi:type="dcterms:W3CDTF">2013-07-16T12:49:21Z</dcterms:modified>
</cp:coreProperties>
</file>