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tis-my.sharepoint.com/personal/kgross_chartis_com/Documents/MEPS/2017/"/>
    </mc:Choice>
  </mc:AlternateContent>
  <xr:revisionPtr revIDLastSave="59" documentId="8_{D9DDA4AE-86B9-499E-AC27-E51872D4D975}" xr6:coauthVersionLast="43" xr6:coauthVersionMax="43" xr10:uidLastSave="{3A3966CF-2014-4B04-978A-A550C9EADC32}"/>
  <bookViews>
    <workbookView xWindow="-120" yWindow="-120" windowWidth="29040" windowHeight="15840" xr2:uid="{00000000-000D-0000-FFFF-FFFF00000000}"/>
  </bookViews>
  <sheets>
    <sheet name="OPSurg2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0" i="1" l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<sst xmlns="http://schemas.openxmlformats.org/spreadsheetml/2006/main" count="98" uniqueCount="94">
  <si>
    <t>agecat4</t>
  </si>
  <si>
    <t>DRSPLTY_11</t>
  </si>
  <si>
    <t>DRSPLTY_12</t>
  </si>
  <si>
    <t>DRSPLTY_14</t>
  </si>
  <si>
    <t>DRSPLTY_15</t>
  </si>
  <si>
    <t>DRSPLTY_16</t>
  </si>
  <si>
    <t>DRSPLTY_18</t>
  </si>
  <si>
    <t>DRSPLTY_19</t>
  </si>
  <si>
    <t>DRSPLTY_2</t>
  </si>
  <si>
    <t>DRSPLTY_20</t>
  </si>
  <si>
    <t>DRSPLTY_21</t>
  </si>
  <si>
    <t>DRSPLTY_22</t>
  </si>
  <si>
    <t>DRSPLTY_23</t>
  </si>
  <si>
    <t>DRSPLTY_24</t>
  </si>
  <si>
    <t>DRSPLTY_25</t>
  </si>
  <si>
    <t>DRSPLTY_26</t>
  </si>
  <si>
    <t>DRSPLTY_27</t>
  </si>
  <si>
    <t>DRSPLTY_28</t>
  </si>
  <si>
    <t>DRSPLTY_29</t>
  </si>
  <si>
    <t>DRSPLTY_3</t>
  </si>
  <si>
    <t>DRSPLTY_30</t>
  </si>
  <si>
    <t>DRSPLTY_32</t>
  </si>
  <si>
    <t>DRSPLTY_33</t>
  </si>
  <si>
    <t>DRSPLTY_4</t>
  </si>
  <si>
    <t>DRSPLTY_5</t>
  </si>
  <si>
    <t>DRSPLTY_6</t>
  </si>
  <si>
    <t>DRSPLTY_7</t>
  </si>
  <si>
    <t>DRSPLTY_8</t>
  </si>
  <si>
    <t>DRSPLTY_9</t>
  </si>
  <si>
    <t>DRSPLTY_91</t>
  </si>
  <si>
    <t>se.DRSPLTY_11</t>
  </si>
  <si>
    <t>se.DRSPLTY_12</t>
  </si>
  <si>
    <t>se.DRSPLTY_13</t>
  </si>
  <si>
    <t>se.DRSPLTY_14</t>
  </si>
  <si>
    <t>se.DRSPLTY_15</t>
  </si>
  <si>
    <t>se.DRSPLTY_16</t>
  </si>
  <si>
    <t>se.DRSPLTY_18</t>
  </si>
  <si>
    <t>se.DRSPLTY_19</t>
  </si>
  <si>
    <t>se.DRSPLTY_2</t>
  </si>
  <si>
    <t>se.DRSPLTY_20</t>
  </si>
  <si>
    <t>se.DRSPLTY_21</t>
  </si>
  <si>
    <t>se.DRSPLTY_22</t>
  </si>
  <si>
    <t>se.DRSPLTY_23</t>
  </si>
  <si>
    <t>se.DRSPLTY_24</t>
  </si>
  <si>
    <t>se.DRSPLTY_25</t>
  </si>
  <si>
    <t>se.DRSPLTY_26</t>
  </si>
  <si>
    <t>se.DRSPLTY_27</t>
  </si>
  <si>
    <t>se.DRSPLTY_28</t>
  </si>
  <si>
    <t>se.DRSPLTY_29</t>
  </si>
  <si>
    <t>se.DRSPLTY_3</t>
  </si>
  <si>
    <t>se.DRSPLTY_30</t>
  </si>
  <si>
    <t>se.DRSPLTY_32</t>
  </si>
  <si>
    <t>se.DRSPLTY_33</t>
  </si>
  <si>
    <t>se.DRSPLTY_4</t>
  </si>
  <si>
    <t>se.DRSPLTY_5</t>
  </si>
  <si>
    <t>se.DRSPLTY_6</t>
  </si>
  <si>
    <t>se.DRSPLTY_7</t>
  </si>
  <si>
    <t>se.DRSPLTY_8</t>
  </si>
  <si>
    <t>se.DRSPLTY_9</t>
  </si>
  <si>
    <t>se.DRSPLTY_91</t>
  </si>
  <si>
    <t>0-17</t>
  </si>
  <si>
    <t>18_44</t>
  </si>
  <si>
    <t>45-64</t>
  </si>
  <si>
    <t>65+</t>
  </si>
  <si>
    <t>GYNECOLOGY/OBSTETRICS</t>
  </si>
  <si>
    <t>HEMATOLOGY</t>
  </si>
  <si>
    <t>INTERNAL MEDICINE</t>
  </si>
  <si>
    <t>NEPHROLOGY</t>
  </si>
  <si>
    <t>NEUROLOGY</t>
  </si>
  <si>
    <t>ONCOLOGY</t>
  </si>
  <si>
    <t>OPHTHALMOLOGY</t>
  </si>
  <si>
    <t>ANESTHESIOLOGY</t>
  </si>
  <si>
    <t>ORTHOPEDICS</t>
  </si>
  <si>
    <t>OSTEOPATHY</t>
  </si>
  <si>
    <t>OTORHINOLARYNGOLOGY</t>
  </si>
  <si>
    <t>PATHOLOGY</t>
  </si>
  <si>
    <t>PEDIATRICIAN</t>
  </si>
  <si>
    <t>PHYSICAL MEDICINE/REHAB</t>
  </si>
  <si>
    <t>PLASTIC SURGERY</t>
  </si>
  <si>
    <t>PROCTOLOGY</t>
  </si>
  <si>
    <t>PSYCHIATRY</t>
  </si>
  <si>
    <t>PULMONARY</t>
  </si>
  <si>
    <t>CARDIOLOGY</t>
  </si>
  <si>
    <t>RADIOLOGY</t>
  </si>
  <si>
    <t>THORACIC SURGERY</t>
  </si>
  <si>
    <t>UROLOGY</t>
  </si>
  <si>
    <t>OTHER DR SPECIALTY</t>
  </si>
  <si>
    <t>DERMATOLOGY</t>
  </si>
  <si>
    <t>ENDOCRINOLOGY/METABOLISM</t>
  </si>
  <si>
    <t>FAMILY PRACTICE</t>
  </si>
  <si>
    <t>GASTROENTEROLOGY</t>
  </si>
  <si>
    <t>GENERAL PRACTICE</t>
  </si>
  <si>
    <t>GENERAL SURGERY</t>
  </si>
  <si>
    <t>Specialty of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</si>
</sst>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0"/>
  <sheetViews>
    <sheetView tabSelected="1" workbookViewId="0">
      <selection activeCell="F8" sqref="F8"/>
    </sheetView>
  </sheetViews>
  <sheetFormatPr defaultRowHeight="14.25" x14ac:dyDescent="0.45"/>
  <cols>
    <col min="1" max="1" width="13.1328125" bestFit="1" customWidth="1"/>
    <col min="2" max="2" width="25.9296875" style="2" bestFit="1" customWidth="1"/>
    <col min="3" max="7" width="9.06640625" style="1"/>
    <col min="8" max="8" width="10.59765625" style="1" bestFit="1" customWidth="1"/>
    <col min="9" max="62" width="9.06640625" style="1"/>
  </cols>
  <sheetData>
    <row r="1" spans="1:10" x14ac:dyDescent="0.45">
      <c r="A1" t="s">
        <v>0</v>
      </c>
      <c r="B1" s="2" t="s">
        <v>93</v>
      </c>
      <c r="C1" t="s">
        <v>60</v>
      </c>
      <c r="D1" t="s">
        <v>61</v>
      </c>
      <c r="E1" t="s">
        <v>62</v>
      </c>
      <c r="F1" t="s">
        <v>63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45">
      <c r="A2" s="1" t="s">
        <v>1</v>
      </c>
      <c r="B2" s="3" t="s">
        <v>64</v>
      </c>
      <c r="C2" s="1">
        <v>0</v>
      </c>
      <c r="D2" s="5">
        <v>5.6993981974304891E-3</v>
      </c>
      <c r="E2" s="5">
        <v>2.4145581904362994E-3</v>
      </c>
      <c r="F2" s="1">
        <v>7.1844019530071417E-4</v>
      </c>
      <c r="G2" s="1" t="e">
        <f>C31/C2</f>
        <v>#DIV/0!</v>
      </c>
      <c r="H2" s="1">
        <f>D31/D2</f>
        <v>0.1773288174850097</v>
      </c>
      <c r="I2" s="1">
        <f>E31/E2</f>
        <v>0.29716212028937172</v>
      </c>
      <c r="J2" s="1">
        <f>F31/F2</f>
        <v>0.45849661187804991</v>
      </c>
    </row>
    <row r="3" spans="1:10" x14ac:dyDescent="0.45">
      <c r="A3" s="1" t="s">
        <v>2</v>
      </c>
      <c r="B3" s="3" t="s">
        <v>65</v>
      </c>
      <c r="C3" s="1">
        <v>0</v>
      </c>
      <c r="D3" s="1">
        <v>0</v>
      </c>
      <c r="E3" s="1">
        <v>0</v>
      </c>
      <c r="F3" s="1">
        <v>1.5456670345006041E-4</v>
      </c>
      <c r="G3" s="1" t="e">
        <f>C32/C3</f>
        <v>#DIV/0!</v>
      </c>
      <c r="H3" s="1" t="e">
        <f>D32/D3</f>
        <v>#DIV/0!</v>
      </c>
      <c r="I3" s="1" t="e">
        <f>E32/E3</f>
        <v>#DIV/0!</v>
      </c>
      <c r="J3" s="1">
        <f>F32/F3</f>
        <v>0.99954145969663843</v>
      </c>
    </row>
    <row r="4" spans="1:10" x14ac:dyDescent="0.45">
      <c r="A4" s="1" t="s">
        <v>3</v>
      </c>
      <c r="B4" s="3" t="s">
        <v>66</v>
      </c>
      <c r="C4" s="1">
        <v>0</v>
      </c>
      <c r="D4" s="1">
        <v>2.577790665611216E-4</v>
      </c>
      <c r="E4" s="1">
        <v>1.8186224733465408E-3</v>
      </c>
      <c r="F4" s="1">
        <v>2.5446116983281657E-3</v>
      </c>
      <c r="G4" s="1" t="e">
        <f t="shared" ref="G4:G30" si="0">C34/C4</f>
        <v>#DIV/0!</v>
      </c>
      <c r="H4" s="1">
        <f t="shared" ref="H4:H30" si="1">D34/D4</f>
        <v>1.000562185305963</v>
      </c>
      <c r="I4" s="1">
        <f t="shared" ref="I4:I30" si="2">E34/E4</f>
        <v>0.44338629295856841</v>
      </c>
      <c r="J4" s="1">
        <f t="shared" ref="J4:J30" si="3">F34/F4</f>
        <v>0.36893775181375377</v>
      </c>
    </row>
    <row r="5" spans="1:10" x14ac:dyDescent="0.45">
      <c r="A5" s="1" t="s">
        <v>4</v>
      </c>
      <c r="B5" s="3" t="s">
        <v>67</v>
      </c>
      <c r="C5" s="1">
        <v>0</v>
      </c>
      <c r="D5" s="1">
        <v>0</v>
      </c>
      <c r="E5" s="1">
        <v>3.343808885613082E-4</v>
      </c>
      <c r="F5" s="1">
        <v>4.9007253154339007E-4</v>
      </c>
      <c r="G5" s="1" t="e">
        <f t="shared" si="0"/>
        <v>#DIV/0!</v>
      </c>
      <c r="H5" s="1" t="e">
        <f t="shared" si="1"/>
        <v>#DIV/0!</v>
      </c>
      <c r="I5" s="1">
        <f t="shared" si="2"/>
        <v>0.70737645751566169</v>
      </c>
      <c r="J5" s="1">
        <f t="shared" si="3"/>
        <v>0.999154027384766</v>
      </c>
    </row>
    <row r="6" spans="1:10" x14ac:dyDescent="0.45">
      <c r="A6" s="1" t="s">
        <v>5</v>
      </c>
      <c r="B6" s="3" t="s">
        <v>68</v>
      </c>
      <c r="C6" s="1">
        <v>0</v>
      </c>
      <c r="D6" s="1">
        <v>2.0179538186725795E-4</v>
      </c>
      <c r="E6" s="1">
        <v>1.4509940359637083E-3</v>
      </c>
      <c r="F6" s="1">
        <v>6.8861175108012789E-4</v>
      </c>
      <c r="G6" s="1" t="e">
        <f t="shared" si="0"/>
        <v>#DIV/0!</v>
      </c>
      <c r="H6" s="1">
        <f t="shared" si="1"/>
        <v>0.71023926137895277</v>
      </c>
      <c r="I6" s="1">
        <f t="shared" si="2"/>
        <v>0.67920623371595368</v>
      </c>
      <c r="J6" s="1">
        <f t="shared" si="3"/>
        <v>0.6334851675891352</v>
      </c>
    </row>
    <row r="7" spans="1:10" x14ac:dyDescent="0.45">
      <c r="A7" s="1" t="s">
        <v>6</v>
      </c>
      <c r="B7" s="3" t="s">
        <v>69</v>
      </c>
      <c r="C7" s="1">
        <v>3.5441836870890057E-3</v>
      </c>
      <c r="D7" s="1">
        <v>5.1869107206812246E-4</v>
      </c>
      <c r="E7" s="1">
        <v>6.6578128580125542E-3</v>
      </c>
      <c r="F7" s="1">
        <v>3.983677156253084E-3</v>
      </c>
      <c r="G7" s="1">
        <f t="shared" si="0"/>
        <v>0.9587380353225593</v>
      </c>
      <c r="H7" s="1">
        <f t="shared" si="1"/>
        <v>0.47887738532918245</v>
      </c>
      <c r="I7" s="1">
        <f t="shared" si="2"/>
        <v>0.7362782971940901</v>
      </c>
      <c r="J7" s="1">
        <f t="shared" si="3"/>
        <v>0.53370979579578814</v>
      </c>
    </row>
    <row r="8" spans="1:10" x14ac:dyDescent="0.45">
      <c r="A8" s="1" t="s">
        <v>7</v>
      </c>
      <c r="B8" s="3" t="s">
        <v>70</v>
      </c>
      <c r="C8" s="1">
        <v>3.2182982685903636E-4</v>
      </c>
      <c r="D8" s="1">
        <v>3.7173212077325592E-4</v>
      </c>
      <c r="E8" s="5">
        <v>4.5248859092566302E-3</v>
      </c>
      <c r="F8" s="5">
        <v>2.0545229396961507E-2</v>
      </c>
      <c r="G8" s="1">
        <f t="shared" si="0"/>
        <v>0.72322054104312339</v>
      </c>
      <c r="H8" s="1">
        <f t="shared" si="1"/>
        <v>0.71888890081577439</v>
      </c>
      <c r="I8" s="1">
        <f t="shared" si="2"/>
        <v>0.27618651461044724</v>
      </c>
      <c r="J8" s="1">
        <f t="shared" si="3"/>
        <v>0.1368114794879379</v>
      </c>
    </row>
    <row r="9" spans="1:10" x14ac:dyDescent="0.45">
      <c r="A9" s="1" t="s">
        <v>8</v>
      </c>
      <c r="B9" s="3" t="s">
        <v>71</v>
      </c>
      <c r="C9" s="1">
        <v>0</v>
      </c>
      <c r="D9" s="1">
        <v>1.0116359688620658E-4</v>
      </c>
      <c r="E9" s="1">
        <v>7.9125103712466194E-4</v>
      </c>
      <c r="F9" s="1">
        <v>1.7074316194831967E-4</v>
      </c>
      <c r="G9" s="1" t="e">
        <f t="shared" si="0"/>
        <v>#DIV/0!</v>
      </c>
      <c r="H9" s="1">
        <f t="shared" si="1"/>
        <v>0.99994800936931005</v>
      </c>
      <c r="I9" s="1">
        <f t="shared" si="2"/>
        <v>0.49851779505363425</v>
      </c>
      <c r="J9" s="1">
        <f t="shared" si="3"/>
        <v>1.0002809101251191</v>
      </c>
    </row>
    <row r="10" spans="1:10" x14ac:dyDescent="0.45">
      <c r="A10" s="1" t="s">
        <v>9</v>
      </c>
      <c r="B10" s="3" t="s">
        <v>72</v>
      </c>
      <c r="C10" s="1">
        <v>1.9199180400724795E-3</v>
      </c>
      <c r="D10" s="5">
        <v>4.0867457913736699E-3</v>
      </c>
      <c r="E10" s="5">
        <v>1.2912532114388598E-2</v>
      </c>
      <c r="F10" s="5">
        <v>1.4470035270845163E-2</v>
      </c>
      <c r="G10" s="1">
        <f t="shared" si="0"/>
        <v>0.44267846540525374</v>
      </c>
      <c r="H10" s="1">
        <f t="shared" si="1"/>
        <v>0.18350129255301337</v>
      </c>
      <c r="I10" s="1">
        <f t="shared" si="2"/>
        <v>0.15599261239068568</v>
      </c>
      <c r="J10" s="1">
        <f t="shared" si="3"/>
        <v>0.21042418017349881</v>
      </c>
    </row>
    <row r="11" spans="1:10" x14ac:dyDescent="0.45">
      <c r="A11" s="1" t="s">
        <v>10</v>
      </c>
      <c r="B11" s="3" t="s">
        <v>73</v>
      </c>
      <c r="C11" s="1">
        <v>0</v>
      </c>
      <c r="D11" s="1">
        <v>8.5074687859104141E-5</v>
      </c>
      <c r="E11" s="1">
        <v>5.841082056884055E-4</v>
      </c>
      <c r="F11" s="1">
        <v>0</v>
      </c>
      <c r="G11" s="1" t="e">
        <f t="shared" si="0"/>
        <v>#DIV/0!</v>
      </c>
      <c r="H11" s="1">
        <f t="shared" si="1"/>
        <v>0.99878231787648497</v>
      </c>
      <c r="I11" s="1">
        <f t="shared" si="2"/>
        <v>0.68447299115273497</v>
      </c>
      <c r="J11" s="1" t="e">
        <f t="shared" si="3"/>
        <v>#DIV/0!</v>
      </c>
    </row>
    <row r="12" spans="1:10" x14ac:dyDescent="0.45">
      <c r="A12" s="1" t="s">
        <v>11</v>
      </c>
      <c r="B12" s="3" t="s">
        <v>74</v>
      </c>
      <c r="C12" s="5">
        <v>4.1040853573143E-3</v>
      </c>
      <c r="D12" s="5">
        <v>2.2125759745098513E-3</v>
      </c>
      <c r="E12" s="1">
        <v>2.446666653101285E-3</v>
      </c>
      <c r="F12" s="1">
        <v>2.8165077826559633E-3</v>
      </c>
      <c r="G12" s="1">
        <f t="shared" si="0"/>
        <v>0.24129556992917353</v>
      </c>
      <c r="H12" s="1">
        <f t="shared" si="1"/>
        <v>0.30174914307017076</v>
      </c>
      <c r="I12" s="1">
        <f t="shared" si="2"/>
        <v>0.34586200127656691</v>
      </c>
      <c r="J12" s="1">
        <f t="shared" si="3"/>
        <v>0.40831709890038714</v>
      </c>
    </row>
    <row r="13" spans="1:10" x14ac:dyDescent="0.45">
      <c r="A13" s="1" t="s">
        <v>12</v>
      </c>
      <c r="B13" s="3" t="s">
        <v>75</v>
      </c>
      <c r="C13" s="1">
        <v>0</v>
      </c>
      <c r="D13" s="1">
        <v>0</v>
      </c>
      <c r="E13" s="1">
        <v>0</v>
      </c>
      <c r="F13" s="1">
        <v>2.6417731862897654E-4</v>
      </c>
      <c r="G13" s="1" t="e">
        <f t="shared" si="0"/>
        <v>#DIV/0!</v>
      </c>
      <c r="H13" s="1" t="e">
        <f t="shared" si="1"/>
        <v>#DIV/0!</v>
      </c>
      <c r="I13" s="1" t="e">
        <f t="shared" si="2"/>
        <v>#DIV/0!</v>
      </c>
      <c r="J13" s="1">
        <f t="shared" si="3"/>
        <v>1.0003251291971511</v>
      </c>
    </row>
    <row r="14" spans="1:10" x14ac:dyDescent="0.45">
      <c r="A14" s="1" t="s">
        <v>13</v>
      </c>
      <c r="B14" s="4" t="s">
        <v>76</v>
      </c>
      <c r="C14" s="1">
        <v>6.0896830564930175E-4</v>
      </c>
      <c r="D14" s="1">
        <v>0</v>
      </c>
      <c r="E14" s="1">
        <v>0</v>
      </c>
      <c r="F14" s="1">
        <v>0</v>
      </c>
      <c r="G14" s="1">
        <f t="shared" si="0"/>
        <v>0.77119569790845566</v>
      </c>
      <c r="H14" s="1" t="e">
        <f t="shared" si="1"/>
        <v>#DIV/0!</v>
      </c>
      <c r="I14" s="1" t="e">
        <f t="shared" si="2"/>
        <v>#DIV/0!</v>
      </c>
      <c r="J14" s="1" t="e">
        <f t="shared" si="3"/>
        <v>#DIV/0!</v>
      </c>
    </row>
    <row r="15" spans="1:10" x14ac:dyDescent="0.45">
      <c r="A15" s="1" t="s">
        <v>14</v>
      </c>
      <c r="B15" s="3" t="s">
        <v>77</v>
      </c>
      <c r="C15" s="1">
        <v>0</v>
      </c>
      <c r="D15" s="1">
        <v>0</v>
      </c>
      <c r="E15" s="1">
        <v>1.2969999944248379E-4</v>
      </c>
      <c r="F15" s="1">
        <v>0</v>
      </c>
      <c r="G15" s="1" t="e">
        <f t="shared" si="0"/>
        <v>#DIV/0!</v>
      </c>
      <c r="H15" s="1" t="e">
        <f t="shared" si="1"/>
        <v>#DIV/0!</v>
      </c>
      <c r="I15" s="1">
        <f t="shared" si="2"/>
        <v>0.99951875842947291</v>
      </c>
      <c r="J15" s="1" t="e">
        <f t="shared" si="3"/>
        <v>#DIV/0!</v>
      </c>
    </row>
    <row r="16" spans="1:10" x14ac:dyDescent="0.45">
      <c r="A16" s="1" t="s">
        <v>15</v>
      </c>
      <c r="B16" s="3" t="s">
        <v>78</v>
      </c>
      <c r="C16" s="1">
        <v>5.5341287585449752E-4</v>
      </c>
      <c r="D16" s="1">
        <v>5.3394091092868914E-4</v>
      </c>
      <c r="E16" s="1">
        <v>1.5426198377920177E-3</v>
      </c>
      <c r="F16" s="1">
        <v>1.4157831815674561E-3</v>
      </c>
      <c r="G16" s="1">
        <f t="shared" si="0"/>
        <v>0.6239530987075913</v>
      </c>
      <c r="H16" s="1">
        <f t="shared" si="1"/>
        <v>0.50495964731069087</v>
      </c>
      <c r="I16" s="1">
        <f t="shared" si="2"/>
        <v>0.37337464222995398</v>
      </c>
      <c r="J16" s="1">
        <f t="shared" si="3"/>
        <v>0.49548857105446359</v>
      </c>
    </row>
    <row r="17" spans="1:10" x14ac:dyDescent="0.45">
      <c r="A17" s="1" t="s">
        <v>16</v>
      </c>
      <c r="B17" s="3" t="s">
        <v>79</v>
      </c>
      <c r="C17" s="1">
        <v>0</v>
      </c>
      <c r="D17" s="1">
        <v>0</v>
      </c>
      <c r="E17" s="1">
        <v>1.6361139362002652E-4</v>
      </c>
      <c r="F17" s="1">
        <v>8.4474447329423792E-4</v>
      </c>
      <c r="G17" s="1" t="e">
        <f t="shared" si="0"/>
        <v>#DIV/0!</v>
      </c>
      <c r="H17" s="1" t="e">
        <f t="shared" si="1"/>
        <v>#DIV/0!</v>
      </c>
      <c r="I17" s="1">
        <f t="shared" si="2"/>
        <v>0.77382541834490381</v>
      </c>
      <c r="J17" s="1">
        <f t="shared" si="3"/>
        <v>0.70905740886757584</v>
      </c>
    </row>
    <row r="18" spans="1:10" x14ac:dyDescent="0.45">
      <c r="A18" s="1" t="s">
        <v>17</v>
      </c>
      <c r="B18" s="3" t="s">
        <v>80</v>
      </c>
      <c r="C18" s="1">
        <v>0</v>
      </c>
      <c r="D18" s="1">
        <v>0</v>
      </c>
      <c r="E18" s="1">
        <v>2.0358577833314137E-4</v>
      </c>
      <c r="F18" s="1">
        <v>0</v>
      </c>
      <c r="G18" s="1" t="e">
        <f t="shared" si="0"/>
        <v>#DIV/0!</v>
      </c>
      <c r="H18" s="1" t="e">
        <f t="shared" si="1"/>
        <v>#DIV/0!</v>
      </c>
      <c r="I18" s="1">
        <f t="shared" si="2"/>
        <v>0.73246838571211548</v>
      </c>
      <c r="J18" s="1" t="e">
        <f t="shared" si="3"/>
        <v>#DIV/0!</v>
      </c>
    </row>
    <row r="19" spans="1:10" x14ac:dyDescent="0.45">
      <c r="A19" s="1" t="s">
        <v>18</v>
      </c>
      <c r="B19" s="3" t="s">
        <v>81</v>
      </c>
      <c r="C19" s="1">
        <v>0</v>
      </c>
      <c r="D19" s="1">
        <v>0</v>
      </c>
      <c r="E19" s="1">
        <v>0</v>
      </c>
      <c r="F19" s="1">
        <v>4.5123497842914978E-4</v>
      </c>
      <c r="G19" s="1" t="e">
        <f t="shared" si="0"/>
        <v>#DIV/0!</v>
      </c>
      <c r="H19" s="1" t="e">
        <f t="shared" si="1"/>
        <v>#DIV/0!</v>
      </c>
      <c r="I19" s="1" t="e">
        <f t="shared" si="2"/>
        <v>#DIV/0!</v>
      </c>
      <c r="J19" s="1">
        <f t="shared" si="3"/>
        <v>0.70660041085978909</v>
      </c>
    </row>
    <row r="20" spans="1:10" x14ac:dyDescent="0.45">
      <c r="A20" s="1" t="s">
        <v>19</v>
      </c>
      <c r="B20" s="3" t="s">
        <v>82</v>
      </c>
      <c r="C20" s="1">
        <v>0</v>
      </c>
      <c r="D20" s="1">
        <v>2.9297278405528572E-4</v>
      </c>
      <c r="E20" s="5">
        <v>2.9953747561395046E-3</v>
      </c>
      <c r="F20" s="5">
        <v>7.9111279756078588E-3</v>
      </c>
      <c r="G20" s="1" t="e">
        <f t="shared" si="0"/>
        <v>#DIV/0!</v>
      </c>
      <c r="H20" s="1">
        <f t="shared" si="1"/>
        <v>0.632630578689512</v>
      </c>
      <c r="I20" s="1">
        <f t="shared" si="2"/>
        <v>0.24700523641231309</v>
      </c>
      <c r="J20" s="1">
        <f t="shared" si="3"/>
        <v>0.23476292085544173</v>
      </c>
    </row>
    <row r="21" spans="1:10" x14ac:dyDescent="0.45">
      <c r="A21" s="1" t="s">
        <v>20</v>
      </c>
      <c r="B21" s="3" t="s">
        <v>83</v>
      </c>
      <c r="C21" s="1">
        <v>4.4148452741902107E-4</v>
      </c>
      <c r="D21" s="1">
        <v>5.065770228868166E-4</v>
      </c>
      <c r="E21" s="1">
        <v>9.7597743149286265E-4</v>
      </c>
      <c r="F21" s="1">
        <v>2.8642382377301622E-3</v>
      </c>
      <c r="G21" s="1">
        <f t="shared" si="0"/>
        <v>0.99923675075199558</v>
      </c>
      <c r="H21" s="1">
        <f t="shared" si="1"/>
        <v>0.59715399762326038</v>
      </c>
      <c r="I21" s="1">
        <f t="shared" si="2"/>
        <v>0.44764131256238487</v>
      </c>
      <c r="J21" s="1">
        <f t="shared" si="3"/>
        <v>0.43098395804449235</v>
      </c>
    </row>
    <row r="22" spans="1:10" x14ac:dyDescent="0.45">
      <c r="A22" s="1" t="s">
        <v>21</v>
      </c>
      <c r="B22" s="3" t="s">
        <v>84</v>
      </c>
      <c r="C22" s="1">
        <v>0</v>
      </c>
      <c r="D22" s="1">
        <v>0</v>
      </c>
      <c r="E22" s="1">
        <v>4.2891499268312145E-5</v>
      </c>
      <c r="F22" s="1">
        <v>0</v>
      </c>
      <c r="G22" s="1" t="e">
        <f t="shared" si="0"/>
        <v>#DIV/0!</v>
      </c>
      <c r="H22" s="1" t="e">
        <f t="shared" si="1"/>
        <v>#DIV/0!</v>
      </c>
      <c r="I22" s="1">
        <f t="shared" si="2"/>
        <v>0.99953261889998479</v>
      </c>
      <c r="J22" s="1" t="e">
        <f t="shared" si="3"/>
        <v>#DIV/0!</v>
      </c>
    </row>
    <row r="23" spans="1:10" x14ac:dyDescent="0.45">
      <c r="A23" s="1" t="s">
        <v>22</v>
      </c>
      <c r="B23" s="3" t="s">
        <v>85</v>
      </c>
      <c r="C23" s="1">
        <v>1.3123008724704218E-3</v>
      </c>
      <c r="D23" s="1">
        <v>8.0915506661889778E-4</v>
      </c>
      <c r="E23" s="5">
        <v>4.4798490272019665E-3</v>
      </c>
      <c r="F23" s="5">
        <v>9.4795638702839056E-3</v>
      </c>
      <c r="G23" s="1">
        <f t="shared" si="0"/>
        <v>0.40613475932306786</v>
      </c>
      <c r="H23" s="1">
        <f t="shared" si="1"/>
        <v>0.43854716732770599</v>
      </c>
      <c r="I23" s="1">
        <f t="shared" si="2"/>
        <v>0.26575675480391653</v>
      </c>
      <c r="J23" s="1">
        <f t="shared" si="3"/>
        <v>0.25104880835687138</v>
      </c>
    </row>
    <row r="24" spans="1:10" x14ac:dyDescent="0.45">
      <c r="A24" s="1" t="s">
        <v>23</v>
      </c>
      <c r="B24" s="3" t="s">
        <v>87</v>
      </c>
      <c r="C24" s="1">
        <v>0</v>
      </c>
      <c r="D24" s="1">
        <v>7.8661650043537794E-5</v>
      </c>
      <c r="E24" s="1">
        <v>7.6507101664103467E-4</v>
      </c>
      <c r="F24" s="1">
        <v>3.2891176670959039E-3</v>
      </c>
      <c r="G24" s="1" t="e">
        <f t="shared" si="0"/>
        <v>#DIV/0!</v>
      </c>
      <c r="H24" s="1">
        <f t="shared" si="1"/>
        <v>0.99671801608258637</v>
      </c>
      <c r="I24" s="1">
        <f t="shared" si="2"/>
        <v>0.58871695684300562</v>
      </c>
      <c r="J24" s="1">
        <f t="shared" si="3"/>
        <v>0.49947081979798913</v>
      </c>
    </row>
    <row r="25" spans="1:10" x14ac:dyDescent="0.45">
      <c r="A25" s="1" t="s">
        <v>24</v>
      </c>
      <c r="B25" s="3" t="s">
        <v>88</v>
      </c>
      <c r="C25" s="1">
        <v>0</v>
      </c>
      <c r="D25" s="1">
        <v>2.7264066397798489E-4</v>
      </c>
      <c r="E25" s="1">
        <v>6.4720460514380222E-4</v>
      </c>
      <c r="F25" s="1">
        <v>5.3680237676725169E-4</v>
      </c>
      <c r="G25" s="1" t="e">
        <f t="shared" si="0"/>
        <v>#DIV/0!</v>
      </c>
      <c r="H25" s="1">
        <f t="shared" si="1"/>
        <v>0.63425900629962484</v>
      </c>
      <c r="I25" s="1">
        <f t="shared" si="2"/>
        <v>0.59862518541729148</v>
      </c>
      <c r="J25" s="1">
        <f t="shared" si="3"/>
        <v>0.99682321070491675</v>
      </c>
    </row>
    <row r="26" spans="1:10" x14ac:dyDescent="0.45">
      <c r="A26" s="1" t="s">
        <v>25</v>
      </c>
      <c r="B26" s="3" t="s">
        <v>89</v>
      </c>
      <c r="C26" s="1">
        <v>0</v>
      </c>
      <c r="D26" s="1">
        <v>7.4126660995479951E-5</v>
      </c>
      <c r="E26" s="1">
        <v>9.722297798375088E-5</v>
      </c>
      <c r="F26" s="1">
        <v>2.6721931515370681E-4</v>
      </c>
      <c r="G26" s="1" t="e">
        <f t="shared" si="0"/>
        <v>#DIV/0!</v>
      </c>
      <c r="H26" s="1">
        <f t="shared" si="1"/>
        <v>0.74548102133983951</v>
      </c>
      <c r="I26" s="1">
        <f t="shared" si="2"/>
        <v>1.0007763874586284</v>
      </c>
      <c r="J26" s="1">
        <f t="shared" si="3"/>
        <v>0.99660995710675571</v>
      </c>
    </row>
    <row r="27" spans="1:10" x14ac:dyDescent="0.45">
      <c r="A27" s="1" t="s">
        <v>26</v>
      </c>
      <c r="B27" s="3" t="s">
        <v>90</v>
      </c>
      <c r="C27" s="1">
        <v>1.3097806006219508E-3</v>
      </c>
      <c r="D27" s="5">
        <v>2.6264054113909604E-3</v>
      </c>
      <c r="E27" s="5">
        <v>8.9183157218425037E-3</v>
      </c>
      <c r="F27" s="5">
        <v>1.8932609803887099E-2</v>
      </c>
      <c r="G27" s="1">
        <f t="shared" si="0"/>
        <v>0.33202924015697571</v>
      </c>
      <c r="H27" s="1">
        <f t="shared" si="1"/>
        <v>0.22961817804639217</v>
      </c>
      <c r="I27" s="1">
        <f t="shared" si="2"/>
        <v>0.13230483256116202</v>
      </c>
      <c r="J27" s="1">
        <f t="shared" si="3"/>
        <v>0.15622737556469937</v>
      </c>
    </row>
    <row r="28" spans="1:10" x14ac:dyDescent="0.45">
      <c r="A28" s="1" t="s">
        <v>27</v>
      </c>
      <c r="B28" s="3" t="s">
        <v>91</v>
      </c>
      <c r="C28" s="1">
        <v>8.2403356858781307E-4</v>
      </c>
      <c r="D28" s="1">
        <v>4.0290231247143801E-4</v>
      </c>
      <c r="E28" s="1">
        <v>9.95459535094712E-4</v>
      </c>
      <c r="F28" s="1">
        <v>1.3074601780989883E-3</v>
      </c>
      <c r="G28" s="1">
        <f t="shared" si="0"/>
        <v>0.99942200324140518</v>
      </c>
      <c r="H28" s="1">
        <f t="shared" si="1"/>
        <v>0.58423237414623275</v>
      </c>
      <c r="I28" s="1">
        <f t="shared" si="2"/>
        <v>0.49684793022663026</v>
      </c>
      <c r="J28" s="1">
        <f t="shared" si="3"/>
        <v>0.37334358581921329</v>
      </c>
    </row>
    <row r="29" spans="1:10" x14ac:dyDescent="0.45">
      <c r="A29" s="1" t="s">
        <v>28</v>
      </c>
      <c r="B29" s="3" t="s">
        <v>92</v>
      </c>
      <c r="C29" s="1">
        <v>1.3057443206045045E-3</v>
      </c>
      <c r="D29" s="5">
        <v>6.6220777371924916E-3</v>
      </c>
      <c r="E29" s="5">
        <v>8.1002386000636993E-3</v>
      </c>
      <c r="F29" s="5">
        <v>2.2465338732658786E-2</v>
      </c>
      <c r="G29" s="1">
        <f t="shared" si="0"/>
        <v>0.44707770316347067</v>
      </c>
      <c r="H29" s="1">
        <f t="shared" si="1"/>
        <v>0.19067008075076933</v>
      </c>
      <c r="I29" s="1">
        <f t="shared" si="2"/>
        <v>0.16909626404553507</v>
      </c>
      <c r="J29" s="1">
        <f t="shared" si="3"/>
        <v>0.26292123963646641</v>
      </c>
    </row>
    <row r="30" spans="1:10" x14ac:dyDescent="0.45">
      <c r="A30" s="1" t="s">
        <v>29</v>
      </c>
      <c r="B30" s="3" t="s">
        <v>86</v>
      </c>
      <c r="C30" s="1">
        <v>2.3916323033236109E-3</v>
      </c>
      <c r="D30" s="1">
        <v>1.0049054254150688E-3</v>
      </c>
      <c r="E30" s="5">
        <v>6.2786680617447858E-3</v>
      </c>
      <c r="F30" s="5">
        <v>6.5035399963104847E-3</v>
      </c>
      <c r="G30" s="1">
        <f t="shared" si="0"/>
        <v>0.58016921402529953</v>
      </c>
      <c r="H30" s="1">
        <f t="shared" si="1"/>
        <v>0.36014048276152821</v>
      </c>
      <c r="I30" s="1">
        <f t="shared" si="2"/>
        <v>0.18058479265689667</v>
      </c>
      <c r="J30" s="1">
        <f t="shared" si="3"/>
        <v>0.19864335673433184</v>
      </c>
    </row>
    <row r="31" spans="1:10" x14ac:dyDescent="0.45">
      <c r="A31" s="1" t="s">
        <v>30</v>
      </c>
      <c r="B31" s="4"/>
      <c r="C31" s="1">
        <v>0</v>
      </c>
      <c r="D31" s="1">
        <v>1.0106675427265445E-3</v>
      </c>
      <c r="E31" s="1">
        <v>7.175152314321193E-4</v>
      </c>
      <c r="F31" s="1">
        <v>3.2940239538238191E-4</v>
      </c>
    </row>
    <row r="32" spans="1:10" x14ac:dyDescent="0.45">
      <c r="A32" s="1" t="s">
        <v>31</v>
      </c>
      <c r="B32" s="4"/>
      <c r="C32" s="1">
        <v>0</v>
      </c>
      <c r="D32" s="1">
        <v>0</v>
      </c>
      <c r="E32" s="1">
        <v>0</v>
      </c>
      <c r="F32" s="1">
        <v>1.5449582838697083E-4</v>
      </c>
    </row>
    <row r="33" spans="1:6" x14ac:dyDescent="0.45">
      <c r="A33" s="1" t="s">
        <v>32</v>
      </c>
      <c r="B33" s="4"/>
      <c r="C33" s="1">
        <v>0</v>
      </c>
      <c r="D33" s="1">
        <v>0</v>
      </c>
      <c r="E33" s="1">
        <v>0</v>
      </c>
      <c r="F33" s="1">
        <v>5.6873059463919875E-5</v>
      </c>
    </row>
    <row r="34" spans="1:6" x14ac:dyDescent="0.45">
      <c r="A34" s="1" t="s">
        <v>33</v>
      </c>
      <c r="B34" s="4"/>
      <c r="C34" s="1">
        <v>0</v>
      </c>
      <c r="D34" s="1">
        <v>2.5792398616452712E-4</v>
      </c>
      <c r="E34" s="1">
        <v>8.0635227674826556E-4</v>
      </c>
      <c r="F34" s="1">
        <v>9.3880331922017134E-4</v>
      </c>
    </row>
    <row r="35" spans="1:6" x14ac:dyDescent="0.45">
      <c r="A35" s="1" t="s">
        <v>34</v>
      </c>
      <c r="B35" s="4"/>
      <c r="C35" s="1">
        <v>0</v>
      </c>
      <c r="D35" s="1">
        <v>0</v>
      </c>
      <c r="E35" s="1">
        <v>2.3653316841143744E-4</v>
      </c>
      <c r="F35" s="1">
        <v>4.8965794360222598E-4</v>
      </c>
    </row>
    <row r="36" spans="1:6" x14ac:dyDescent="0.45">
      <c r="A36" s="1" t="s">
        <v>35</v>
      </c>
      <c r="B36" s="4"/>
      <c r="C36" s="1">
        <v>0</v>
      </c>
      <c r="D36" s="1">
        <v>1.4332300296708502E-4</v>
      </c>
      <c r="E36" s="1">
        <v>9.855241943112214E-4</v>
      </c>
      <c r="F36" s="1">
        <v>4.3622533053684268E-4</v>
      </c>
    </row>
    <row r="37" spans="1:6" x14ac:dyDescent="0.45">
      <c r="A37" s="1" t="s">
        <v>36</v>
      </c>
      <c r="B37" s="4"/>
      <c r="C37" s="1">
        <v>3.3979437049819778E-3</v>
      </c>
      <c r="D37" s="1">
        <v>2.4838942438557303E-4</v>
      </c>
      <c r="E37" s="1">
        <v>4.9020031141344018E-3</v>
      </c>
      <c r="F37" s="1">
        <v>2.1261275215801794E-3</v>
      </c>
    </row>
    <row r="38" spans="1:6" x14ac:dyDescent="0.45">
      <c r="A38" s="1" t="s">
        <v>37</v>
      </c>
      <c r="B38" s="4"/>
      <c r="C38" s="1">
        <v>2.3275394150480699E-4</v>
      </c>
      <c r="D38" s="1">
        <v>2.6723409570060264E-4</v>
      </c>
      <c r="E38" s="1">
        <v>1.2497124682875132E-3</v>
      </c>
      <c r="F38" s="1">
        <v>2.8108232302173782E-3</v>
      </c>
    </row>
    <row r="39" spans="1:6" x14ac:dyDescent="0.45">
      <c r="A39" s="1" t="s">
        <v>38</v>
      </c>
      <c r="B39" s="4"/>
      <c r="C39" s="1">
        <v>0</v>
      </c>
      <c r="D39" s="1">
        <v>1.011583373270016E-4</v>
      </c>
      <c r="E39" s="1">
        <v>3.9445272236128775E-4</v>
      </c>
      <c r="F39" s="1">
        <v>1.707911254313058E-4</v>
      </c>
    </row>
    <row r="40" spans="1:6" x14ac:dyDescent="0.45">
      <c r="A40" s="1" t="s">
        <v>39</v>
      </c>
      <c r="B40" s="4"/>
      <c r="C40" s="1">
        <v>8.4990637168314768E-4</v>
      </c>
      <c r="D40" s="1">
        <v>7.499231350526559E-4</v>
      </c>
      <c r="E40" s="1">
        <v>2.0142596171021016E-3</v>
      </c>
      <c r="F40" s="1">
        <v>3.0448453089492052E-3</v>
      </c>
    </row>
    <row r="41" spans="1:6" x14ac:dyDescent="0.45">
      <c r="A41" s="1" t="s">
        <v>40</v>
      </c>
      <c r="B41" s="4"/>
      <c r="C41" s="1">
        <v>0</v>
      </c>
      <c r="D41" s="1">
        <v>8.497109393253449E-5</v>
      </c>
      <c r="E41" s="1">
        <v>3.998062907043999E-4</v>
      </c>
      <c r="F41" s="1">
        <v>0</v>
      </c>
    </row>
    <row r="42" spans="1:6" x14ac:dyDescent="0.45">
      <c r="A42" s="1" t="s">
        <v>41</v>
      </c>
      <c r="B42" s="4"/>
      <c r="C42" s="1">
        <v>9.9029761533112981E-4</v>
      </c>
      <c r="D42" s="1">
        <v>6.6764290428599567E-4</v>
      </c>
      <c r="E42" s="1">
        <v>8.462090250982503E-4</v>
      </c>
      <c r="F42" s="1">
        <v>1.1500282868444451E-3</v>
      </c>
    </row>
    <row r="43" spans="1:6" x14ac:dyDescent="0.45">
      <c r="A43" s="1" t="s">
        <v>42</v>
      </c>
      <c r="B43" s="4"/>
      <c r="C43" s="1">
        <v>0</v>
      </c>
      <c r="D43" s="1">
        <v>0</v>
      </c>
      <c r="E43" s="1">
        <v>0</v>
      </c>
      <c r="F43" s="1">
        <v>2.6426321038848792E-4</v>
      </c>
    </row>
    <row r="44" spans="1:6" x14ac:dyDescent="0.45">
      <c r="A44" s="1" t="s">
        <v>43</v>
      </c>
      <c r="B44" s="4"/>
      <c r="C44" s="1">
        <v>4.6963373747934301E-4</v>
      </c>
      <c r="D44" s="1">
        <v>0</v>
      </c>
      <c r="E44" s="1">
        <v>0</v>
      </c>
      <c r="F44" s="1">
        <v>0</v>
      </c>
    </row>
    <row r="45" spans="1:6" x14ac:dyDescent="0.45">
      <c r="A45" s="1" t="s">
        <v>44</v>
      </c>
      <c r="B45" s="4"/>
      <c r="C45" s="1">
        <v>0</v>
      </c>
      <c r="D45" s="1">
        <v>0</v>
      </c>
      <c r="E45" s="1">
        <v>1.2963758241105473E-4</v>
      </c>
      <c r="F45" s="1">
        <v>0</v>
      </c>
    </row>
    <row r="46" spans="1:6" x14ac:dyDescent="0.45">
      <c r="A46" s="1" t="s">
        <v>45</v>
      </c>
      <c r="B46" s="4"/>
      <c r="C46" s="1">
        <v>3.4530367875409328E-4</v>
      </c>
      <c r="D46" s="1">
        <v>2.6961861406729989E-4</v>
      </c>
      <c r="E46" s="1">
        <v>5.7597513003242423E-4</v>
      </c>
      <c r="F46" s="1">
        <v>7.01504385557801E-4</v>
      </c>
    </row>
    <row r="47" spans="1:6" x14ac:dyDescent="0.45">
      <c r="A47" s="1" t="s">
        <v>46</v>
      </c>
      <c r="B47" s="4"/>
      <c r="C47" s="1">
        <v>0</v>
      </c>
      <c r="D47" s="1">
        <v>0</v>
      </c>
      <c r="E47" s="1">
        <v>1.2660665511400975E-4</v>
      </c>
      <c r="F47" s="1">
        <v>5.9897232738921743E-4</v>
      </c>
    </row>
    <row r="48" spans="1:6" x14ac:dyDescent="0.45">
      <c r="A48" s="1" t="s">
        <v>47</v>
      </c>
      <c r="B48" s="4"/>
      <c r="C48" s="1">
        <v>0</v>
      </c>
      <c r="D48" s="1">
        <v>0</v>
      </c>
      <c r="E48" s="1">
        <v>1.4912014640962063E-4</v>
      </c>
      <c r="F48" s="1">
        <v>0</v>
      </c>
    </row>
    <row r="49" spans="1:6" x14ac:dyDescent="0.45">
      <c r="A49" s="1" t="s">
        <v>48</v>
      </c>
      <c r="B49" s="4"/>
      <c r="C49" s="1">
        <v>0</v>
      </c>
      <c r="D49" s="1">
        <v>0</v>
      </c>
      <c r="E49" s="1">
        <v>0</v>
      </c>
      <c r="F49" s="1">
        <v>3.1884282115234529E-4</v>
      </c>
    </row>
    <row r="50" spans="1:6" x14ac:dyDescent="0.45">
      <c r="A50" s="1" t="s">
        <v>49</v>
      </c>
      <c r="B50" s="4"/>
      <c r="C50" s="1">
        <v>0</v>
      </c>
      <c r="D50" s="1">
        <v>1.8534354191717284E-4</v>
      </c>
      <c r="E50" s="1">
        <v>7.3987324978371297E-4</v>
      </c>
      <c r="F50" s="1">
        <v>1.8572395108148987E-3</v>
      </c>
    </row>
    <row r="51" spans="1:6" x14ac:dyDescent="0.45">
      <c r="A51" s="1" t="s">
        <v>50</v>
      </c>
      <c r="B51" s="4"/>
      <c r="C51" s="1">
        <v>4.4114756468546291E-4</v>
      </c>
      <c r="D51" s="1">
        <v>3.0250449432095238E-4</v>
      </c>
      <c r="E51" s="1">
        <v>4.3688781846473008E-4</v>
      </c>
      <c r="F51" s="1">
        <v>1.234440732479327E-3</v>
      </c>
    </row>
    <row r="52" spans="1:6" x14ac:dyDescent="0.45">
      <c r="A52" s="1" t="s">
        <v>51</v>
      </c>
      <c r="B52" s="4"/>
      <c r="C52" s="1">
        <v>0</v>
      </c>
      <c r="D52" s="1">
        <v>0</v>
      </c>
      <c r="E52" s="1">
        <v>4.2871452592202821E-5</v>
      </c>
      <c r="F52" s="1">
        <v>0</v>
      </c>
    </row>
    <row r="53" spans="1:6" x14ac:dyDescent="0.45">
      <c r="A53" s="1" t="s">
        <v>52</v>
      </c>
      <c r="B53" s="4"/>
      <c r="C53" s="1">
        <v>5.3297099900022674E-4</v>
      </c>
      <c r="D53" s="1">
        <v>3.5485266239457887E-4</v>
      </c>
      <c r="E53" s="1">
        <v>1.1905501394806771E-3</v>
      </c>
      <c r="F53" s="1">
        <v>2.3798332133776259E-3</v>
      </c>
    </row>
    <row r="54" spans="1:6" x14ac:dyDescent="0.45">
      <c r="A54" s="1" t="s">
        <v>53</v>
      </c>
      <c r="B54" s="4"/>
      <c r="C54" s="1">
        <v>0</v>
      </c>
      <c r="D54" s="1">
        <v>7.8403483773177687E-5</v>
      </c>
      <c r="E54" s="1">
        <v>4.5041028068569446E-4</v>
      </c>
      <c r="F54" s="1">
        <v>1.6428182975964406E-3</v>
      </c>
    </row>
    <row r="55" spans="1:6" x14ac:dyDescent="0.45">
      <c r="A55" s="1" t="s">
        <v>54</v>
      </c>
      <c r="B55" s="4"/>
      <c r="C55" s="1">
        <v>0</v>
      </c>
      <c r="D55" s="1">
        <v>1.7292479661154661E-4</v>
      </c>
      <c r="E55" s="1">
        <v>3.8743297675713351E-4</v>
      </c>
      <c r="F55" s="1">
        <v>5.3509706872316226E-4</v>
      </c>
    </row>
    <row r="56" spans="1:6" x14ac:dyDescent="0.45">
      <c r="A56" s="1" t="s">
        <v>55</v>
      </c>
      <c r="B56" s="4"/>
      <c r="C56" s="1">
        <v>0</v>
      </c>
      <c r="D56" s="1">
        <v>5.5260018947422437E-5</v>
      </c>
      <c r="E56" s="1">
        <v>9.7298460684547966E-5</v>
      </c>
      <c r="F56" s="1">
        <v>2.6631343021343238E-4</v>
      </c>
    </row>
    <row r="57" spans="1:6" x14ac:dyDescent="0.45">
      <c r="A57" s="1" t="s">
        <v>56</v>
      </c>
      <c r="B57" s="4"/>
      <c r="C57" s="1">
        <v>4.3488545759685362E-4</v>
      </c>
      <c r="D57" s="1">
        <v>6.0307042537477743E-4</v>
      </c>
      <c r="E57" s="1">
        <v>1.1799362683059512E-3</v>
      </c>
      <c r="F57" s="1">
        <v>2.9577919422517792E-3</v>
      </c>
    </row>
    <row r="58" spans="1:6" x14ac:dyDescent="0.45">
      <c r="A58" s="1" t="s">
        <v>57</v>
      </c>
      <c r="B58" s="4"/>
      <c r="C58" s="1">
        <v>8.2355727985619599E-4</v>
      </c>
      <c r="D58" s="1">
        <v>2.3538857456419554E-4</v>
      </c>
      <c r="E58" s="1">
        <v>4.9459200963617128E-4</v>
      </c>
      <c r="F58" s="1">
        <v>4.8813187120730356E-4</v>
      </c>
    </row>
    <row r="59" spans="1:6" x14ac:dyDescent="0.45">
      <c r="A59" s="1" t="s">
        <v>58</v>
      </c>
      <c r="B59" s="4"/>
      <c r="C59" s="1">
        <v>5.8376917177460836E-4</v>
      </c>
      <c r="D59" s="1">
        <v>1.2626320968883642E-3</v>
      </c>
      <c r="E59" s="1">
        <v>1.3697200851482067E-3</v>
      </c>
      <c r="F59" s="1">
        <v>5.9066147084437708E-3</v>
      </c>
    </row>
    <row r="60" spans="1:6" x14ac:dyDescent="0.45">
      <c r="A60" s="1" t="s">
        <v>59</v>
      </c>
      <c r="B60" s="4"/>
      <c r="C60" s="1">
        <v>1.387551433656776E-3</v>
      </c>
      <c r="D60" s="1">
        <v>3.6190712503866173E-4</v>
      </c>
      <c r="E60" s="1">
        <v>1.1338319700916614E-3</v>
      </c>
      <c r="F60" s="1">
        <v>1.2918850155230989E-3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OPSurg2017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Gross, Ken</cp:lastModifiedBy>
  <dcterms:created xsi:type="dcterms:W3CDTF">2019-08-26T21:43:41Z</dcterms:created>
  <dcterms:modified xsi:type="dcterms:W3CDTF">2019-08-26T23:55:53Z</dcterms:modified>
</cp:coreProperties>
</file>