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rtis-my.sharepoint.com/personal/kgross_chartis_com/Documents/MEPS/2017/"/>
    </mc:Choice>
  </mc:AlternateContent>
  <xr:revisionPtr revIDLastSave="0" documentId="8_{78689A6E-09E6-42C2-AEDB-7EDC292F85F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OPSurg20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1" l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<sst xmlns="http://schemas.openxmlformats.org/spreadsheetml/2006/main" count="97" uniqueCount="93">
  <si>
    <t>agecat4</t>
  </si>
  <si>
    <t>DRSPLTY_11</t>
  </si>
  <si>
    <t>DRSPLTY_12</t>
  </si>
  <si>
    <t>DRSPLTY_14</t>
  </si>
  <si>
    <t>DRSPLTY_15</t>
  </si>
  <si>
    <t>DRSPLTY_16</t>
  </si>
  <si>
    <t>DRSPLTY_18</t>
  </si>
  <si>
    <t>DRSPLTY_19</t>
  </si>
  <si>
    <t>DRSPLTY_2</t>
  </si>
  <si>
    <t>DRSPLTY_20</t>
  </si>
  <si>
    <t>DRSPLTY_21</t>
  </si>
  <si>
    <t>DRSPLTY_22</t>
  </si>
  <si>
    <t>DRSPLTY_23</t>
  </si>
  <si>
    <t>DRSPLTY_24</t>
  </si>
  <si>
    <t>DRSPLTY_25</t>
  </si>
  <si>
    <t>DRSPLTY_26</t>
  </si>
  <si>
    <t>DRSPLTY_27</t>
  </si>
  <si>
    <t>DRSPLTY_28</t>
  </si>
  <si>
    <t>DRSPLTY_29</t>
  </si>
  <si>
    <t>DRSPLTY_3</t>
  </si>
  <si>
    <t>DRSPLTY_30</t>
  </si>
  <si>
    <t>DRSPLTY_32</t>
  </si>
  <si>
    <t>DRSPLTY_33</t>
  </si>
  <si>
    <t>DRSPLTY_4</t>
  </si>
  <si>
    <t>DRSPLTY_5</t>
  </si>
  <si>
    <t>DRSPLTY_6</t>
  </si>
  <si>
    <t>DRSPLTY_7</t>
  </si>
  <si>
    <t>DRSPLTY_8</t>
  </si>
  <si>
    <t>DRSPLTY_9</t>
  </si>
  <si>
    <t>DRSPLTY_91</t>
  </si>
  <si>
    <t>se.DRSPLTY_11</t>
  </si>
  <si>
    <t>se.DRSPLTY_12</t>
  </si>
  <si>
    <t>se.DRSPLTY_14</t>
  </si>
  <si>
    <t>se.DRSPLTY_15</t>
  </si>
  <si>
    <t>se.DRSPLTY_16</t>
  </si>
  <si>
    <t>se.DRSPLTY_18</t>
  </si>
  <si>
    <t>se.DRSPLTY_19</t>
  </si>
  <si>
    <t>se.DRSPLTY_2</t>
  </si>
  <si>
    <t>se.DRSPLTY_20</t>
  </si>
  <si>
    <t>se.DRSPLTY_21</t>
  </si>
  <si>
    <t>se.DRSPLTY_22</t>
  </si>
  <si>
    <t>se.DRSPLTY_23</t>
  </si>
  <si>
    <t>se.DRSPLTY_24</t>
  </si>
  <si>
    <t>se.DRSPLTY_25</t>
  </si>
  <si>
    <t>se.DRSPLTY_26</t>
  </si>
  <si>
    <t>se.DRSPLTY_27</t>
  </si>
  <si>
    <t>se.DRSPLTY_28</t>
  </si>
  <si>
    <t>se.DRSPLTY_29</t>
  </si>
  <si>
    <t>se.DRSPLTY_3</t>
  </si>
  <si>
    <t>se.DRSPLTY_30</t>
  </si>
  <si>
    <t>se.DRSPLTY_32</t>
  </si>
  <si>
    <t>se.DRSPLTY_33</t>
  </si>
  <si>
    <t>se.DRSPLTY_4</t>
  </si>
  <si>
    <t>se.DRSPLTY_5</t>
  </si>
  <si>
    <t>se.DRSPLTY_6</t>
  </si>
  <si>
    <t>se.DRSPLTY_7</t>
  </si>
  <si>
    <t>se.DRSPLTY_8</t>
  </si>
  <si>
    <t>se.DRSPLTY_9</t>
  </si>
  <si>
    <t>se.DRSPLTY_91</t>
  </si>
  <si>
    <t>0-17</t>
  </si>
  <si>
    <t>18_44</t>
  </si>
  <si>
    <t>45-64</t>
  </si>
  <si>
    <t>65+</t>
  </si>
  <si>
    <t>GYNECOLOGY/OBSTETRICS</t>
  </si>
  <si>
    <t>HEMATOLOGY</t>
  </si>
  <si>
    <t>INTERNAL MEDICINE</t>
  </si>
  <si>
    <t>NEPHROLOGY</t>
  </si>
  <si>
    <t>NEUROLOGY</t>
  </si>
  <si>
    <t>ONCOLOGY</t>
  </si>
  <si>
    <t>OPHTHALMOLOGY</t>
  </si>
  <si>
    <t>ANESTHESIOLOGY</t>
  </si>
  <si>
    <t>ORTHOPEDICS</t>
  </si>
  <si>
    <t>OSTEOPATHY</t>
  </si>
  <si>
    <t>OTORHINOLARYNGOLOGY</t>
  </si>
  <si>
    <t>PATHOLOGY</t>
  </si>
  <si>
    <t>PEDIATRICIAN</t>
  </si>
  <si>
    <t>PHYSICAL MEDICINE/REHAB</t>
  </si>
  <si>
    <t>PLASTIC SURGERY</t>
  </si>
  <si>
    <t>PROCTOLOGY</t>
  </si>
  <si>
    <t>PSYCHIATRY</t>
  </si>
  <si>
    <t>PULMONARY</t>
  </si>
  <si>
    <t>CARDIOLOGY</t>
  </si>
  <si>
    <t>RADIOLOGY</t>
  </si>
  <si>
    <t>THORACIC SURGERY</t>
  </si>
  <si>
    <t>UROLOGY</t>
  </si>
  <si>
    <t>DERMATOLOGY</t>
  </si>
  <si>
    <t>ENDOCRINOLOGY/METABOLISM</t>
  </si>
  <si>
    <t>FAMILY PRACTICE</t>
  </si>
  <si>
    <t>GASTROENTEROLOGY</t>
  </si>
  <si>
    <t>GENERAL PRACTICE</t>
  </si>
  <si>
    <t>GENERAL SURGERY</t>
  </si>
  <si>
    <t>OTHER DR SPECIALTY</t>
  </si>
  <si>
    <t>Specialty of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</si>
</sst>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2" fillId="0" borderId="0" xfId="0" applyFont="1"/>
    <xf numFmtId="164" fontId="1" fillId="0" borderId="0" xfId="0" applyNumberFormat="1" applyFont="1"/>
    <xf numFmtId="0" fontId="1" fillId="0" borderId="0" xfId="0" applyFont="1"/>
    <xf numFmtId="0" fontId="0" fillId="0" borderId="0" xfId="0"/>
    <xf numFmtId="164" fontId="0" fillId="0" borderId="0" xfId="0" applyNumberFormat="1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workbookViewId="0">
      <selection activeCell="D18" sqref="D18"/>
    </sheetView>
  </sheetViews>
  <sheetFormatPr defaultRowHeight="14.25" x14ac:dyDescent="0.45"/>
  <cols>
    <col min="1" max="1" width="13.1328125" bestFit="1" customWidth="1"/>
    <col min="2" max="2" width="25.9296875" bestFit="1" customWidth="1"/>
    <col min="3" max="6" width="9.06640625" style="1"/>
  </cols>
  <sheetData>
    <row r="1" spans="1:10" x14ac:dyDescent="0.45">
      <c r="A1" t="s">
        <v>0</v>
      </c>
      <c r="B1" s="4" t="s">
        <v>92</v>
      </c>
      <c r="C1" s="1" t="s">
        <v>59</v>
      </c>
      <c r="D1" s="1" t="s">
        <v>60</v>
      </c>
      <c r="E1" s="1" t="s">
        <v>61</v>
      </c>
      <c r="F1" s="1" t="s">
        <v>62</v>
      </c>
      <c r="G1" s="5" t="s">
        <v>59</v>
      </c>
      <c r="H1" s="5" t="s">
        <v>60</v>
      </c>
      <c r="I1" s="5" t="s">
        <v>61</v>
      </c>
      <c r="J1" s="5" t="s">
        <v>62</v>
      </c>
    </row>
    <row r="2" spans="1:10" x14ac:dyDescent="0.45">
      <c r="A2" t="s">
        <v>1</v>
      </c>
      <c r="B2" s="2" t="s">
        <v>63</v>
      </c>
      <c r="C2" s="1">
        <v>0</v>
      </c>
      <c r="D2" s="8">
        <v>5.740377278472676E-3</v>
      </c>
      <c r="E2" s="8">
        <v>2.4670989292125355E-3</v>
      </c>
      <c r="F2" s="1">
        <v>7.509620891142431E-4</v>
      </c>
      <c r="G2" s="6" t="e">
        <f>C31/C2</f>
        <v>#DIV/0!</v>
      </c>
      <c r="H2" s="6">
        <f>D31/D2</f>
        <v>0.17762663858910532</v>
      </c>
      <c r="I2" s="7">
        <f>E31/E2</f>
        <v>0.2972436628532949</v>
      </c>
      <c r="J2" s="7">
        <f>F31/F2</f>
        <v>0.45840275916696877</v>
      </c>
    </row>
    <row r="3" spans="1:10" x14ac:dyDescent="0.45">
      <c r="A3" t="s">
        <v>2</v>
      </c>
      <c r="B3" s="2" t="s">
        <v>64</v>
      </c>
      <c r="C3" s="1">
        <v>0</v>
      </c>
      <c r="D3" s="1">
        <v>0</v>
      </c>
      <c r="E3" s="1">
        <v>0</v>
      </c>
      <c r="F3" s="1">
        <v>1.6156353067324497E-4</v>
      </c>
      <c r="G3" s="7" t="e">
        <f t="shared" ref="G3:G30" si="0">C32/C3</f>
        <v>#DIV/0!</v>
      </c>
      <c r="H3" s="7" t="e">
        <f t="shared" ref="H3:H30" si="1">D32/D3</f>
        <v>#DIV/0!</v>
      </c>
      <c r="I3" s="7" t="e">
        <f t="shared" ref="I3:I30" si="2">E32/E3</f>
        <v>#DIV/0!</v>
      </c>
      <c r="J3" s="7">
        <f t="shared" ref="J3:J30" si="3">F32/F3</f>
        <v>0.99955419260788936</v>
      </c>
    </row>
    <row r="4" spans="1:10" x14ac:dyDescent="0.45">
      <c r="A4" t="s">
        <v>3</v>
      </c>
      <c r="B4" s="2" t="s">
        <v>65</v>
      </c>
      <c r="C4" s="1">
        <v>0</v>
      </c>
      <c r="D4" s="1">
        <v>2.5963251650331899E-4</v>
      </c>
      <c r="E4" s="1">
        <v>1.8581956626294331E-3</v>
      </c>
      <c r="F4" s="1">
        <v>2.6597995622464053E-3</v>
      </c>
      <c r="G4" s="7" t="e">
        <f t="shared" si="0"/>
        <v>#DIV/0!</v>
      </c>
      <c r="H4" s="7">
        <f t="shared" si="1"/>
        <v>1.0008252622904328</v>
      </c>
      <c r="I4" s="7">
        <f t="shared" si="2"/>
        <v>0.44382865572325841</v>
      </c>
      <c r="J4" s="7">
        <f t="shared" si="3"/>
        <v>0.37074581543592638</v>
      </c>
    </row>
    <row r="5" spans="1:10" x14ac:dyDescent="0.45">
      <c r="A5" t="s">
        <v>4</v>
      </c>
      <c r="B5" s="2" t="s">
        <v>66</v>
      </c>
      <c r="C5" s="1">
        <v>0</v>
      </c>
      <c r="D5" s="1">
        <v>0</v>
      </c>
      <c r="E5" s="1">
        <v>3.4165701012559777E-4</v>
      </c>
      <c r="F5" s="1">
        <v>5.1225682320194671E-4</v>
      </c>
      <c r="G5" s="7" t="e">
        <f t="shared" si="0"/>
        <v>#DIV/0!</v>
      </c>
      <c r="H5" s="7" t="e">
        <f t="shared" si="1"/>
        <v>#DIV/0!</v>
      </c>
      <c r="I5" s="7">
        <f t="shared" si="2"/>
        <v>0.70762554835554148</v>
      </c>
      <c r="J5" s="7">
        <f t="shared" si="3"/>
        <v>0.99941013458604588</v>
      </c>
    </row>
    <row r="6" spans="1:10" x14ac:dyDescent="0.45">
      <c r="A6" t="s">
        <v>5</v>
      </c>
      <c r="B6" s="2" t="s">
        <v>67</v>
      </c>
      <c r="C6" s="1">
        <v>0</v>
      </c>
      <c r="D6" s="1">
        <v>2.0324630510880397E-4</v>
      </c>
      <c r="E6" s="1">
        <v>1.4825676376732909E-3</v>
      </c>
      <c r="F6" s="1">
        <v>7.1978338985237444E-4</v>
      </c>
      <c r="G6" s="7" t="e">
        <f t="shared" si="0"/>
        <v>#DIV/0!</v>
      </c>
      <c r="H6" s="7">
        <f t="shared" si="1"/>
        <v>0.7101470634317768</v>
      </c>
      <c r="I6" s="7">
        <f t="shared" si="2"/>
        <v>0.68014377096631362</v>
      </c>
      <c r="J6" s="7">
        <f t="shared" si="3"/>
        <v>0.63367294411228092</v>
      </c>
    </row>
    <row r="7" spans="1:10" x14ac:dyDescent="0.45">
      <c r="A7" t="s">
        <v>6</v>
      </c>
      <c r="B7" s="2" t="s">
        <v>68</v>
      </c>
      <c r="C7" s="1">
        <v>3.5669081324794468E-3</v>
      </c>
      <c r="D7" s="1">
        <v>5.2242049800781576E-4</v>
      </c>
      <c r="E7" s="1">
        <v>6.8026867349725035E-3</v>
      </c>
      <c r="F7" s="1">
        <v>4.1640077200362198E-3</v>
      </c>
      <c r="G7" s="7">
        <f t="shared" si="0"/>
        <v>0.96197259438078264</v>
      </c>
      <c r="H7" s="7">
        <f t="shared" si="1"/>
        <v>0.47888681918331732</v>
      </c>
      <c r="I7" s="7">
        <f t="shared" si="2"/>
        <v>0.74088001265403769</v>
      </c>
      <c r="J7" s="7">
        <f t="shared" si="3"/>
        <v>0.53557247007627984</v>
      </c>
    </row>
    <row r="8" spans="1:10" x14ac:dyDescent="0.45">
      <c r="A8" t="s">
        <v>7</v>
      </c>
      <c r="B8" s="2" t="s">
        <v>69</v>
      </c>
      <c r="C8" s="1">
        <v>3.2389332157916473E-4</v>
      </c>
      <c r="D8" s="1">
        <v>3.7440490133279275E-4</v>
      </c>
      <c r="E8" s="8">
        <v>4.6233473377250683E-3</v>
      </c>
      <c r="F8" s="8">
        <v>2.1475257773983066E-2</v>
      </c>
      <c r="G8" s="7">
        <f t="shared" si="0"/>
        <v>0.7232257237819617</v>
      </c>
      <c r="H8" s="7">
        <f t="shared" si="1"/>
        <v>0.71887351463257421</v>
      </c>
      <c r="I8" s="7">
        <f t="shared" si="2"/>
        <v>0.27691163784493189</v>
      </c>
      <c r="J8" s="7">
        <f t="shared" si="3"/>
        <v>0.13864093481327058</v>
      </c>
    </row>
    <row r="9" spans="1:10" x14ac:dyDescent="0.45">
      <c r="A9" t="s">
        <v>8</v>
      </c>
      <c r="B9" s="2" t="s">
        <v>70</v>
      </c>
      <c r="C9" s="1">
        <v>0</v>
      </c>
      <c r="D9" s="1">
        <v>1.0189097038981402E-4</v>
      </c>
      <c r="E9" s="1">
        <v>8.0846864414389091E-4</v>
      </c>
      <c r="F9" s="1">
        <v>1.7847225480613948E-4</v>
      </c>
      <c r="G9" s="7" t="e">
        <f t="shared" si="0"/>
        <v>#DIV/0!</v>
      </c>
      <c r="H9" s="7">
        <f t="shared" si="1"/>
        <v>1.0001392847107138</v>
      </c>
      <c r="I9" s="7">
        <f t="shared" si="2"/>
        <v>0.49987584546255043</v>
      </c>
      <c r="J9" s="7">
        <f t="shared" si="3"/>
        <v>1.0004822951524781</v>
      </c>
    </row>
    <row r="10" spans="1:10" x14ac:dyDescent="0.45">
      <c r="A10" t="s">
        <v>9</v>
      </c>
      <c r="B10" s="2" t="s">
        <v>71</v>
      </c>
      <c r="C10" s="1">
        <v>1.9322280884525014E-3</v>
      </c>
      <c r="D10" s="8">
        <v>4.1161297861714045E-3</v>
      </c>
      <c r="E10" s="8">
        <v>1.319350855945794E-2</v>
      </c>
      <c r="F10" s="8">
        <v>1.5125055624153026E-2</v>
      </c>
      <c r="G10" s="7">
        <f t="shared" si="0"/>
        <v>0.44324231508570228</v>
      </c>
      <c r="H10" s="7">
        <f t="shared" si="1"/>
        <v>0.18375782331931892</v>
      </c>
      <c r="I10" s="7">
        <f t="shared" si="2"/>
        <v>0.15774692010227756</v>
      </c>
      <c r="J10" s="7">
        <f t="shared" si="3"/>
        <v>0.21261234241784213</v>
      </c>
    </row>
    <row r="11" spans="1:10" x14ac:dyDescent="0.45">
      <c r="A11" t="s">
        <v>10</v>
      </c>
      <c r="B11" s="2" t="s">
        <v>72</v>
      </c>
      <c r="C11" s="1">
        <v>0</v>
      </c>
      <c r="D11" s="1">
        <v>8.5686380955050443E-5</v>
      </c>
      <c r="E11" s="1">
        <v>5.968183887660745E-4</v>
      </c>
      <c r="F11" s="1">
        <v>0</v>
      </c>
      <c r="G11" s="7" t="e">
        <f t="shared" si="0"/>
        <v>#DIV/0!</v>
      </c>
      <c r="H11" s="7">
        <f t="shared" si="1"/>
        <v>0.99877314045000076</v>
      </c>
      <c r="I11" s="7">
        <f t="shared" si="2"/>
        <v>0.6844674220209076</v>
      </c>
      <c r="J11" s="7" t="e">
        <f t="shared" si="3"/>
        <v>#DIV/0!</v>
      </c>
    </row>
    <row r="12" spans="1:10" x14ac:dyDescent="0.45">
      <c r="A12" t="s">
        <v>11</v>
      </c>
      <c r="B12" s="2" t="s">
        <v>73</v>
      </c>
      <c r="C12" s="8">
        <v>4.1303997562885247E-3</v>
      </c>
      <c r="D12" s="8">
        <v>2.2284845541581926E-3</v>
      </c>
      <c r="E12" s="1">
        <v>2.4999060713941585E-3</v>
      </c>
      <c r="F12" s="1">
        <v>2.9440036655863097E-3</v>
      </c>
      <c r="G12" s="7">
        <f t="shared" si="0"/>
        <v>0.24129115440272295</v>
      </c>
      <c r="H12" s="7">
        <f t="shared" si="1"/>
        <v>0.30205359626330902</v>
      </c>
      <c r="I12" s="7">
        <f t="shared" si="2"/>
        <v>0.34578778738071769</v>
      </c>
      <c r="J12" s="7">
        <f t="shared" si="3"/>
        <v>0.40799900691650293</v>
      </c>
    </row>
    <row r="13" spans="1:10" x14ac:dyDescent="0.45">
      <c r="A13" t="s">
        <v>12</v>
      </c>
      <c r="B13" s="2" t="s">
        <v>74</v>
      </c>
      <c r="C13" s="1">
        <v>0</v>
      </c>
      <c r="D13" s="1">
        <v>0</v>
      </c>
      <c r="E13" s="1">
        <v>0</v>
      </c>
      <c r="F13" s="1">
        <v>2.7613592946477234E-4</v>
      </c>
      <c r="G13" s="7" t="e">
        <f t="shared" si="0"/>
        <v>#DIV/0!</v>
      </c>
      <c r="H13" s="7" t="e">
        <f t="shared" si="1"/>
        <v>#DIV/0!</v>
      </c>
      <c r="I13" s="7" t="e">
        <f t="shared" si="2"/>
        <v>#DIV/0!</v>
      </c>
      <c r="J13" s="7">
        <f t="shared" si="3"/>
        <v>1.0002925569314531</v>
      </c>
    </row>
    <row r="14" spans="1:10" x14ac:dyDescent="0.45">
      <c r="A14" t="s">
        <v>13</v>
      </c>
      <c r="B14" s="3" t="s">
        <v>75</v>
      </c>
      <c r="C14" s="1">
        <v>6.1287286258765927E-4</v>
      </c>
      <c r="D14" s="1">
        <v>0</v>
      </c>
      <c r="E14" s="1">
        <v>0</v>
      </c>
      <c r="F14" s="1">
        <v>0</v>
      </c>
      <c r="G14" s="7">
        <f t="shared" si="0"/>
        <v>0.77128511432121227</v>
      </c>
      <c r="H14" s="7" t="e">
        <f t="shared" si="1"/>
        <v>#DIV/0!</v>
      </c>
      <c r="I14" s="7" t="e">
        <f t="shared" si="2"/>
        <v>#DIV/0!</v>
      </c>
      <c r="J14" s="7" t="e">
        <f t="shared" si="3"/>
        <v>#DIV/0!</v>
      </c>
    </row>
    <row r="15" spans="1:10" x14ac:dyDescent="0.45">
      <c r="A15" t="s">
        <v>14</v>
      </c>
      <c r="B15" s="2" t="s">
        <v>76</v>
      </c>
      <c r="C15" s="1">
        <v>0</v>
      </c>
      <c r="D15" s="1">
        <v>0</v>
      </c>
      <c r="E15" s="1">
        <v>1.3252226888166188E-4</v>
      </c>
      <c r="F15" s="1">
        <v>0</v>
      </c>
      <c r="G15" s="7" t="e">
        <f t="shared" si="0"/>
        <v>#DIV/0!</v>
      </c>
      <c r="H15" s="7" t="e">
        <f t="shared" si="1"/>
        <v>#DIV/0!</v>
      </c>
      <c r="I15" s="7">
        <f t="shared" si="2"/>
        <v>0.99949460300160897</v>
      </c>
      <c r="J15" s="7" t="e">
        <f t="shared" si="3"/>
        <v>#DIV/0!</v>
      </c>
    </row>
    <row r="16" spans="1:10" x14ac:dyDescent="0.45">
      <c r="A16" t="s">
        <v>15</v>
      </c>
      <c r="B16" s="2" t="s">
        <v>77</v>
      </c>
      <c r="C16" s="1">
        <v>5.5696122486404104E-4</v>
      </c>
      <c r="D16" s="1">
        <v>5.3777998430147968E-4</v>
      </c>
      <c r="E16" s="1">
        <v>1.5761872151488767E-3</v>
      </c>
      <c r="F16" s="1">
        <v>1.4798719541543582E-3</v>
      </c>
      <c r="G16" s="7">
        <f t="shared" si="0"/>
        <v>0.62413238478553201</v>
      </c>
      <c r="H16" s="7">
        <f t="shared" si="1"/>
        <v>0.50485033317602646</v>
      </c>
      <c r="I16" s="7">
        <f t="shared" si="2"/>
        <v>0.37378734827689625</v>
      </c>
      <c r="J16" s="7">
        <f t="shared" si="3"/>
        <v>0.4950469637051137</v>
      </c>
    </row>
    <row r="17" spans="1:10" x14ac:dyDescent="0.45">
      <c r="A17" t="s">
        <v>16</v>
      </c>
      <c r="B17" s="2" t="s">
        <v>78</v>
      </c>
      <c r="C17" s="1">
        <v>0</v>
      </c>
      <c r="D17" s="1">
        <v>0</v>
      </c>
      <c r="E17" s="1">
        <v>1.6717157433012675E-4</v>
      </c>
      <c r="F17" s="1">
        <v>8.8298382883104985E-4</v>
      </c>
      <c r="G17" s="7" t="e">
        <f t="shared" si="0"/>
        <v>#DIV/0!</v>
      </c>
      <c r="H17" s="7" t="e">
        <f t="shared" si="1"/>
        <v>#DIV/0!</v>
      </c>
      <c r="I17" s="7">
        <f t="shared" si="2"/>
        <v>0.7740857150069852</v>
      </c>
      <c r="J17" s="7">
        <f t="shared" si="3"/>
        <v>0.70884855590640672</v>
      </c>
    </row>
    <row r="18" spans="1:10" x14ac:dyDescent="0.45">
      <c r="A18" t="s">
        <v>17</v>
      </c>
      <c r="B18" s="2" t="s">
        <v>79</v>
      </c>
      <c r="C18" s="1">
        <v>0</v>
      </c>
      <c r="D18" s="1">
        <v>0</v>
      </c>
      <c r="E18" s="1">
        <v>2.0801580086907601E-4</v>
      </c>
      <c r="F18" s="1">
        <v>0</v>
      </c>
      <c r="G18" s="7" t="e">
        <f t="shared" si="0"/>
        <v>#DIV/0!</v>
      </c>
      <c r="H18" s="7" t="e">
        <f t="shared" si="1"/>
        <v>#DIV/0!</v>
      </c>
      <c r="I18" s="7">
        <f t="shared" si="2"/>
        <v>0.73248025226307456</v>
      </c>
      <c r="J18" s="7" t="e">
        <f t="shared" si="3"/>
        <v>#DIV/0!</v>
      </c>
    </row>
    <row r="19" spans="1:10" x14ac:dyDescent="0.45">
      <c r="A19" t="s">
        <v>18</v>
      </c>
      <c r="B19" s="2" t="s">
        <v>80</v>
      </c>
      <c r="C19" s="1">
        <v>0</v>
      </c>
      <c r="D19" s="1">
        <v>0</v>
      </c>
      <c r="E19" s="1">
        <v>0</v>
      </c>
      <c r="F19" s="1">
        <v>4.716611964350624E-4</v>
      </c>
      <c r="G19" s="7" t="e">
        <f t="shared" si="0"/>
        <v>#DIV/0!</v>
      </c>
      <c r="H19" s="7" t="e">
        <f t="shared" si="1"/>
        <v>#DIV/0!</v>
      </c>
      <c r="I19" s="7" t="e">
        <f t="shared" si="2"/>
        <v>#DIV/0!</v>
      </c>
      <c r="J19" s="7">
        <f t="shared" si="3"/>
        <v>0.70657089703629794</v>
      </c>
    </row>
    <row r="20" spans="1:10" x14ac:dyDescent="0.45">
      <c r="A20" t="s">
        <v>19</v>
      </c>
      <c r="B20" s="2" t="s">
        <v>81</v>
      </c>
      <c r="C20" s="1">
        <v>0</v>
      </c>
      <c r="D20" s="1">
        <v>2.9507927934567784E-4</v>
      </c>
      <c r="E20" s="8">
        <v>3.0605540519720149E-3</v>
      </c>
      <c r="F20" s="8">
        <v>8.2692438851168833E-3</v>
      </c>
      <c r="G20" s="7" t="e">
        <f t="shared" si="0"/>
        <v>#DIV/0!</v>
      </c>
      <c r="H20" s="7">
        <f t="shared" si="1"/>
        <v>0.63280493771348245</v>
      </c>
      <c r="I20" s="7">
        <f t="shared" si="2"/>
        <v>0.24717940246782455</v>
      </c>
      <c r="J20" s="7">
        <f t="shared" si="3"/>
        <v>0.23603066670751499</v>
      </c>
    </row>
    <row r="21" spans="1:10" x14ac:dyDescent="0.45">
      <c r="A21" t="s">
        <v>20</v>
      </c>
      <c r="B21" s="2" t="s">
        <v>82</v>
      </c>
      <c r="C21" s="1">
        <v>4.4431521903091616E-4</v>
      </c>
      <c r="D21" s="1">
        <v>5.1021934794568812E-4</v>
      </c>
      <c r="E21" s="1">
        <v>9.9721468122354845E-4</v>
      </c>
      <c r="F21" s="1">
        <v>2.9938947525429507E-3</v>
      </c>
      <c r="G21" s="7">
        <f t="shared" si="0"/>
        <v>0.99922843762543412</v>
      </c>
      <c r="H21" s="7">
        <f t="shared" si="1"/>
        <v>0.59728165705392589</v>
      </c>
      <c r="I21" s="7">
        <f t="shared" si="2"/>
        <v>0.44770839555723613</v>
      </c>
      <c r="J21" s="7">
        <f t="shared" si="3"/>
        <v>0.43192329490120929</v>
      </c>
    </row>
    <row r="22" spans="1:10" x14ac:dyDescent="0.45">
      <c r="A22" t="s">
        <v>21</v>
      </c>
      <c r="B22" s="2" t="s">
        <v>83</v>
      </c>
      <c r="C22" s="1">
        <v>0</v>
      </c>
      <c r="D22" s="1">
        <v>0</v>
      </c>
      <c r="E22" s="1">
        <v>4.3824817449544428E-5</v>
      </c>
      <c r="F22" s="1">
        <v>0</v>
      </c>
      <c r="G22" s="7" t="e">
        <f t="shared" si="0"/>
        <v>#DIV/0!</v>
      </c>
      <c r="H22" s="7" t="e">
        <f t="shared" si="1"/>
        <v>#DIV/0!</v>
      </c>
      <c r="I22" s="7">
        <f t="shared" si="2"/>
        <v>0.9995087654158088</v>
      </c>
      <c r="J22" s="7" t="e">
        <f t="shared" si="3"/>
        <v>#DIV/0!</v>
      </c>
    </row>
    <row r="23" spans="1:10" x14ac:dyDescent="0.45">
      <c r="A23" t="s">
        <v>22</v>
      </c>
      <c r="B23" s="2" t="s">
        <v>84</v>
      </c>
      <c r="C23" s="1">
        <v>1.3207150270812332E-3</v>
      </c>
      <c r="D23" s="1">
        <v>8.1497294947284916E-4</v>
      </c>
      <c r="E23" s="8">
        <v>4.5773304540018996E-3</v>
      </c>
      <c r="F23" s="8">
        <v>9.9086787383055892E-3</v>
      </c>
      <c r="G23" s="7">
        <f t="shared" si="0"/>
        <v>0.40622251676501137</v>
      </c>
      <c r="H23" s="7">
        <f t="shared" si="1"/>
        <v>0.43857813188482325</v>
      </c>
      <c r="I23" s="7">
        <f t="shared" si="2"/>
        <v>0.26594881073784726</v>
      </c>
      <c r="J23" s="7">
        <f t="shared" si="3"/>
        <v>0.25200838762385336</v>
      </c>
    </row>
    <row r="24" spans="1:10" x14ac:dyDescent="0.45">
      <c r="A24" t="s">
        <v>23</v>
      </c>
      <c r="B24" s="2" t="s">
        <v>85</v>
      </c>
      <c r="C24" s="1">
        <v>0</v>
      </c>
      <c r="D24" s="1">
        <v>7.92272329385002E-5</v>
      </c>
      <c r="E24" s="1">
        <v>7.8171894692899457E-4</v>
      </c>
      <c r="F24" s="1">
        <v>3.4380073536824426E-3</v>
      </c>
      <c r="G24" s="7" t="e">
        <f t="shared" si="0"/>
        <v>#DIV/0!</v>
      </c>
      <c r="H24" s="7">
        <f t="shared" si="1"/>
        <v>0.99687632476255317</v>
      </c>
      <c r="I24" s="7">
        <f t="shared" si="2"/>
        <v>0.5890232910615264</v>
      </c>
      <c r="J24" s="7">
        <f t="shared" si="3"/>
        <v>0.50024598693536171</v>
      </c>
    </row>
    <row r="25" spans="1:10" x14ac:dyDescent="0.45">
      <c r="A25" t="s">
        <v>24</v>
      </c>
      <c r="B25" s="2" t="s">
        <v>86</v>
      </c>
      <c r="C25" s="1">
        <v>0</v>
      </c>
      <c r="D25" s="1">
        <v>2.7460096986950627E-4</v>
      </c>
      <c r="E25" s="1">
        <v>6.612877646337349E-4</v>
      </c>
      <c r="F25" s="1">
        <v>5.6110200533795996E-4</v>
      </c>
      <c r="G25" s="7" t="e">
        <f t="shared" si="0"/>
        <v>#DIV/0!</v>
      </c>
      <c r="H25" s="7">
        <f t="shared" si="1"/>
        <v>0.6342518331545397</v>
      </c>
      <c r="I25" s="7">
        <f t="shared" si="2"/>
        <v>0.59865101414962152</v>
      </c>
      <c r="J25" s="7">
        <f t="shared" si="3"/>
        <v>0.99719454449698297</v>
      </c>
    </row>
    <row r="26" spans="1:10" x14ac:dyDescent="0.45">
      <c r="A26" t="s">
        <v>25</v>
      </c>
      <c r="B26" s="2" t="s">
        <v>87</v>
      </c>
      <c r="C26" s="1">
        <v>0</v>
      </c>
      <c r="D26" s="1">
        <v>7.4659636994540697E-5</v>
      </c>
      <c r="E26" s="1">
        <v>9.9338548074181799E-5</v>
      </c>
      <c r="F26" s="1">
        <v>2.7931562915339223E-4</v>
      </c>
      <c r="G26" s="7" t="e">
        <f t="shared" si="0"/>
        <v>#DIV/0!</v>
      </c>
      <c r="H26" s="7">
        <f t="shared" si="1"/>
        <v>0.74546155110328982</v>
      </c>
      <c r="I26" s="7">
        <f t="shared" si="2"/>
        <v>1.0009781140998379</v>
      </c>
      <c r="J26" s="7">
        <f t="shared" si="3"/>
        <v>0.99640875412859098</v>
      </c>
    </row>
    <row r="27" spans="1:10" x14ac:dyDescent="0.45">
      <c r="A27" t="s">
        <v>26</v>
      </c>
      <c r="B27" s="2" t="s">
        <v>88</v>
      </c>
      <c r="C27" s="1">
        <v>1.3181785958615089E-3</v>
      </c>
      <c r="D27" s="8">
        <v>2.6452894543152732E-3</v>
      </c>
      <c r="E27" s="8">
        <v>9.1123780966990229E-3</v>
      </c>
      <c r="F27" s="8">
        <v>1.9789639142838926E-2</v>
      </c>
      <c r="G27" s="7">
        <f t="shared" si="0"/>
        <v>0.33207568555886219</v>
      </c>
      <c r="H27" s="7">
        <f t="shared" si="1"/>
        <v>0.22968001024083021</v>
      </c>
      <c r="I27" s="7">
        <f t="shared" si="2"/>
        <v>0.13197539215789778</v>
      </c>
      <c r="J27" s="7">
        <f t="shared" si="3"/>
        <v>0.15781469764948752</v>
      </c>
    </row>
    <row r="28" spans="1:10" x14ac:dyDescent="0.45">
      <c r="A28" t="s">
        <v>27</v>
      </c>
      <c r="B28" s="2" t="s">
        <v>89</v>
      </c>
      <c r="C28" s="1">
        <v>8.293170717813635E-4</v>
      </c>
      <c r="D28" s="1">
        <v>4.0579920894066439E-4</v>
      </c>
      <c r="E28" s="1">
        <v>1.0171207150169378E-3</v>
      </c>
      <c r="F28" s="1">
        <v>1.3666454538612319E-3</v>
      </c>
      <c r="G28" s="7">
        <f t="shared" si="0"/>
        <v>0.99996792806548862</v>
      </c>
      <c r="H28" s="7">
        <f t="shared" si="1"/>
        <v>0.58423557685470884</v>
      </c>
      <c r="I28" s="7">
        <f t="shared" si="2"/>
        <v>0.49696635912984016</v>
      </c>
      <c r="J28" s="7">
        <f t="shared" si="3"/>
        <v>0.37344201628547907</v>
      </c>
    </row>
    <row r="29" spans="1:10" x14ac:dyDescent="0.45">
      <c r="A29" t="s">
        <v>28</v>
      </c>
      <c r="B29" s="2" t="s">
        <v>90</v>
      </c>
      <c r="C29" s="1">
        <v>1.3141164361964667E-3</v>
      </c>
      <c r="D29" s="8">
        <v>6.6696909501774019E-3</v>
      </c>
      <c r="E29" s="8">
        <v>8.2764996328260655E-3</v>
      </c>
      <c r="F29" s="8">
        <v>2.3482285397847354E-2</v>
      </c>
      <c r="G29" s="7">
        <f t="shared" si="0"/>
        <v>0.44707500644569936</v>
      </c>
      <c r="H29" s="7">
        <f t="shared" si="1"/>
        <v>0.19103727002449652</v>
      </c>
      <c r="I29" s="7">
        <f t="shared" si="2"/>
        <v>0.16941855326202962</v>
      </c>
      <c r="J29" s="7">
        <f t="shared" si="3"/>
        <v>0.26767122524448977</v>
      </c>
    </row>
    <row r="30" spans="1:10" x14ac:dyDescent="0.45">
      <c r="A30" t="s">
        <v>29</v>
      </c>
      <c r="B30" s="2" t="s">
        <v>91</v>
      </c>
      <c r="C30" s="1">
        <v>2.4069668690428979E-3</v>
      </c>
      <c r="D30" s="1">
        <v>1.0121307673619402E-3</v>
      </c>
      <c r="E30" s="8">
        <v>6.4152917553883925E-3</v>
      </c>
      <c r="F30" s="8">
        <v>6.7979381084365999E-3</v>
      </c>
      <c r="G30" s="7">
        <f t="shared" si="0"/>
        <v>0.58132865167352599</v>
      </c>
      <c r="H30" s="7">
        <f t="shared" si="1"/>
        <v>0.36052201659039534</v>
      </c>
      <c r="I30" s="7">
        <f t="shared" si="2"/>
        <v>0.18126204028136753</v>
      </c>
      <c r="J30" s="7">
        <f t="shared" si="3"/>
        <v>0.1988530028206954</v>
      </c>
    </row>
    <row r="31" spans="1:10" x14ac:dyDescent="0.45">
      <c r="A31" t="s">
        <v>30</v>
      </c>
      <c r="C31" s="1">
        <v>0</v>
      </c>
      <c r="D31" s="1">
        <v>1.019643920208378E-3</v>
      </c>
      <c r="E31" s="1">
        <v>7.3332952234057575E-4</v>
      </c>
      <c r="F31" s="1">
        <v>3.4424309367976012E-4</v>
      </c>
    </row>
    <row r="32" spans="1:10" x14ac:dyDescent="0.45">
      <c r="A32" t="s">
        <v>31</v>
      </c>
      <c r="C32" s="1">
        <v>0</v>
      </c>
      <c r="D32" s="1">
        <v>0</v>
      </c>
      <c r="E32" s="1">
        <v>0</v>
      </c>
      <c r="F32" s="1">
        <v>1.6149150445697534E-4</v>
      </c>
    </row>
    <row r="33" spans="1:6" x14ac:dyDescent="0.45">
      <c r="A33" t="s">
        <v>32</v>
      </c>
      <c r="C33" s="1">
        <v>0</v>
      </c>
      <c r="D33" s="1">
        <v>2.5984678142855933E-4</v>
      </c>
      <c r="E33" s="1">
        <v>8.2472048301561072E-4</v>
      </c>
      <c r="F33" s="1">
        <v>9.8610955760116358E-4</v>
      </c>
    </row>
    <row r="34" spans="1:6" x14ac:dyDescent="0.45">
      <c r="A34" t="s">
        <v>33</v>
      </c>
      <c r="C34" s="1">
        <v>0</v>
      </c>
      <c r="D34" s="1">
        <v>0</v>
      </c>
      <c r="E34" s="1">
        <v>2.417652291396409E-4</v>
      </c>
      <c r="F34" s="1">
        <v>5.1195466061887786E-4</v>
      </c>
    </row>
    <row r="35" spans="1:6" x14ac:dyDescent="0.45">
      <c r="A35" t="s">
        <v>34</v>
      </c>
      <c r="C35" s="1">
        <v>0</v>
      </c>
      <c r="D35" s="1">
        <v>1.4433476672637608E-4</v>
      </c>
      <c r="E35" s="1">
        <v>1.0083591437997314E-3</v>
      </c>
      <c r="F35" s="1">
        <v>4.5610725977087178E-4</v>
      </c>
    </row>
    <row r="36" spans="1:6" x14ac:dyDescent="0.45">
      <c r="A36" t="s">
        <v>35</v>
      </c>
      <c r="C36" s="1">
        <v>3.431267870119166E-3</v>
      </c>
      <c r="D36" s="1">
        <v>2.5018029056712745E-4</v>
      </c>
      <c r="E36" s="1">
        <v>5.0399746342878827E-3</v>
      </c>
      <c r="F36" s="1">
        <v>2.2301279000364964E-3</v>
      </c>
    </row>
    <row r="37" spans="1:6" x14ac:dyDescent="0.45">
      <c r="A37" t="s">
        <v>36</v>
      </c>
      <c r="C37" s="1">
        <v>2.3424798192723509E-4</v>
      </c>
      <c r="D37" s="1">
        <v>2.6914976731676687E-4</v>
      </c>
      <c r="E37" s="1">
        <v>1.2802586836154542E-3</v>
      </c>
      <c r="F37" s="1">
        <v>2.9773498131409688E-3</v>
      </c>
    </row>
    <row r="38" spans="1:6" x14ac:dyDescent="0.45">
      <c r="A38" t="s">
        <v>37</v>
      </c>
      <c r="C38" s="1">
        <v>0</v>
      </c>
      <c r="D38" s="1">
        <v>1.0190516224414911E-4</v>
      </c>
      <c r="E38" s="1">
        <v>4.041339470213893E-4</v>
      </c>
      <c r="F38" s="1">
        <v>1.7855833110948433E-4</v>
      </c>
    </row>
    <row r="39" spans="1:6" x14ac:dyDescent="0.45">
      <c r="A39" t="s">
        <v>38</v>
      </c>
      <c r="C39" s="1">
        <v>8.5644525119930783E-4</v>
      </c>
      <c r="D39" s="1">
        <v>7.5637105000667094E-4</v>
      </c>
      <c r="E39" s="1">
        <v>2.0812353405975266E-3</v>
      </c>
      <c r="F39" s="1">
        <v>3.2157735054513322E-3</v>
      </c>
    </row>
    <row r="40" spans="1:6" x14ac:dyDescent="0.45">
      <c r="A40" t="s">
        <v>39</v>
      </c>
      <c r="C40" s="1">
        <v>0</v>
      </c>
      <c r="D40" s="1">
        <v>8.5581255800270864E-5</v>
      </c>
      <c r="E40" s="1">
        <v>4.0850274397338684E-4</v>
      </c>
      <c r="F40" s="1">
        <v>0</v>
      </c>
    </row>
    <row r="41" spans="1:6" x14ac:dyDescent="0.45">
      <c r="A41" t="s">
        <v>40</v>
      </c>
      <c r="C41" s="1">
        <v>9.9662892533958366E-4</v>
      </c>
      <c r="D41" s="1">
        <v>6.7312177380071897E-4</v>
      </c>
      <c r="E41" s="1">
        <v>8.6443698908700859E-4</v>
      </c>
      <c r="F41" s="1">
        <v>1.2011505719177588E-3</v>
      </c>
    </row>
    <row r="42" spans="1:6" x14ac:dyDescent="0.45">
      <c r="A42" t="s">
        <v>41</v>
      </c>
      <c r="C42" s="1">
        <v>0</v>
      </c>
      <c r="D42" s="1">
        <v>0</v>
      </c>
      <c r="E42" s="1">
        <v>0</v>
      </c>
      <c r="F42" s="1">
        <v>2.7621671494496052E-4</v>
      </c>
    </row>
    <row r="43" spans="1:6" x14ac:dyDescent="0.45">
      <c r="A43" t="s">
        <v>42</v>
      </c>
      <c r="C43" s="1">
        <v>4.726997158852914E-4</v>
      </c>
      <c r="D43" s="1">
        <v>0</v>
      </c>
      <c r="E43" s="1">
        <v>0</v>
      </c>
      <c r="F43" s="1">
        <v>0</v>
      </c>
    </row>
    <row r="44" spans="1:6" x14ac:dyDescent="0.45">
      <c r="A44" t="s">
        <v>43</v>
      </c>
      <c r="C44" s="1">
        <v>0</v>
      </c>
      <c r="D44" s="1">
        <v>0</v>
      </c>
      <c r="E44" s="1">
        <v>1.3245529252474913E-4</v>
      </c>
      <c r="F44" s="1">
        <v>0</v>
      </c>
    </row>
    <row r="45" spans="1:6" x14ac:dyDescent="0.45">
      <c r="A45" t="s">
        <v>44</v>
      </c>
      <c r="C45" s="1">
        <v>3.476175375074649E-4</v>
      </c>
      <c r="D45" s="1">
        <v>2.7149840425000029E-4</v>
      </c>
      <c r="E45" s="1">
        <v>5.8915883953844441E-4</v>
      </c>
      <c r="F45" s="1">
        <v>7.3260611757646821E-4</v>
      </c>
    </row>
    <row r="46" spans="1:6" x14ac:dyDescent="0.45">
      <c r="A46" t="s">
        <v>45</v>
      </c>
      <c r="C46" s="1">
        <v>0</v>
      </c>
      <c r="D46" s="1">
        <v>0</v>
      </c>
      <c r="E46" s="1">
        <v>1.2940512764417954E-4</v>
      </c>
      <c r="F46" s="1">
        <v>6.2590181195559954E-4</v>
      </c>
    </row>
    <row r="47" spans="1:6" x14ac:dyDescent="0.45">
      <c r="A47" t="s">
        <v>46</v>
      </c>
      <c r="C47" s="1">
        <v>0</v>
      </c>
      <c r="D47" s="1">
        <v>0</v>
      </c>
      <c r="E47" s="1">
        <v>1.5236746629528628E-4</v>
      </c>
      <c r="F47" s="1">
        <v>0</v>
      </c>
    </row>
    <row r="48" spans="1:6" x14ac:dyDescent="0.45">
      <c r="A48" t="s">
        <v>47</v>
      </c>
      <c r="C48" s="1">
        <v>0</v>
      </c>
      <c r="D48" s="1">
        <v>0</v>
      </c>
      <c r="E48" s="1">
        <v>0</v>
      </c>
      <c r="F48" s="1">
        <v>3.3326207466233558E-4</v>
      </c>
    </row>
    <row r="49" spans="1:6" x14ac:dyDescent="0.45">
      <c r="A49" t="s">
        <v>48</v>
      </c>
      <c r="C49" s="1">
        <v>0</v>
      </c>
      <c r="D49" s="1">
        <v>1.8672762498688096E-4</v>
      </c>
      <c r="E49" s="1">
        <v>7.5650592178692184E-4</v>
      </c>
      <c r="F49" s="1">
        <v>1.9517951473711796E-3</v>
      </c>
    </row>
    <row r="50" spans="1:6" x14ac:dyDescent="0.45">
      <c r="A50" t="s">
        <v>49</v>
      </c>
      <c r="C50" s="1">
        <v>4.4397240212546492E-4</v>
      </c>
      <c r="D50" s="1">
        <v>3.047446576019742E-4</v>
      </c>
      <c r="E50" s="1">
        <v>4.4646138495671553E-4</v>
      </c>
      <c r="F50" s="1">
        <v>1.2931328861057918E-3</v>
      </c>
    </row>
    <row r="51" spans="1:6" x14ac:dyDescent="0.45">
      <c r="A51" t="s">
        <v>50</v>
      </c>
      <c r="C51" s="1">
        <v>0</v>
      </c>
      <c r="D51" s="1">
        <v>0</v>
      </c>
      <c r="E51" s="1">
        <v>4.3803289183567345E-5</v>
      </c>
      <c r="F51" s="1">
        <v>0</v>
      </c>
    </row>
    <row r="52" spans="1:6" x14ac:dyDescent="0.45">
      <c r="A52" t="s">
        <v>51</v>
      </c>
      <c r="C52" s="1">
        <v>5.3650418223030868E-4</v>
      </c>
      <c r="D52" s="1">
        <v>3.5742931371646663E-4</v>
      </c>
      <c r="E52" s="1">
        <v>1.2173355905959356E-3</v>
      </c>
      <c r="F52" s="1">
        <v>2.497070152323149E-3</v>
      </c>
    </row>
    <row r="53" spans="1:6" x14ac:dyDescent="0.45">
      <c r="A53" t="s">
        <v>52</v>
      </c>
      <c r="C53" s="1">
        <v>0</v>
      </c>
      <c r="D53" s="1">
        <v>7.8979752792838771E-5</v>
      </c>
      <c r="E53" s="1">
        <v>4.6045066680526709E-4</v>
      </c>
      <c r="F53" s="1">
        <v>1.7198493817339048E-3</v>
      </c>
    </row>
    <row r="54" spans="1:6" x14ac:dyDescent="0.45">
      <c r="A54" t="s">
        <v>53</v>
      </c>
      <c r="C54" s="1">
        <v>0</v>
      </c>
      <c r="D54" s="1">
        <v>1.7416616852574887E-4</v>
      </c>
      <c r="E54" s="1">
        <v>3.9588059094272161E-4</v>
      </c>
      <c r="F54" s="1">
        <v>5.5952785862933071E-4</v>
      </c>
    </row>
    <row r="55" spans="1:6" x14ac:dyDescent="0.45">
      <c r="A55" t="s">
        <v>54</v>
      </c>
      <c r="C55" s="1">
        <v>0</v>
      </c>
      <c r="D55" s="1">
        <v>5.565588879875887E-5</v>
      </c>
      <c r="E55" s="1">
        <v>9.9435712508710587E-5</v>
      </c>
      <c r="F55" s="1">
        <v>2.7831253805337509E-4</v>
      </c>
    </row>
    <row r="56" spans="1:6" x14ac:dyDescent="0.45">
      <c r="A56" t="s">
        <v>55</v>
      </c>
      <c r="C56" s="1">
        <v>4.3773506090972894E-4</v>
      </c>
      <c r="D56" s="1">
        <v>6.0757010895709214E-4</v>
      </c>
      <c r="E56" s="1">
        <v>1.2026096728028916E-3</v>
      </c>
      <c r="F56" s="1">
        <v>3.1230959179195886E-3</v>
      </c>
    </row>
    <row r="57" spans="1:6" x14ac:dyDescent="0.45">
      <c r="A57" t="s">
        <v>56</v>
      </c>
      <c r="C57" s="1">
        <v>8.2929047397854814E-4</v>
      </c>
      <c r="D57" s="1">
        <v>2.3708233492263358E-4</v>
      </c>
      <c r="E57" s="1">
        <v>5.0547477853750736E-4</v>
      </c>
      <c r="F57" s="1">
        <v>5.103628338373221E-4</v>
      </c>
    </row>
    <row r="58" spans="1:6" x14ac:dyDescent="0.45">
      <c r="A58" t="s">
        <v>57</v>
      </c>
      <c r="C58" s="1">
        <v>5.875086141829348E-4</v>
      </c>
      <c r="D58" s="1">
        <v>1.2741595510289811E-3</v>
      </c>
      <c r="E58" s="1">
        <v>1.4021925938671113E-3</v>
      </c>
      <c r="F58" s="1">
        <v>6.2855321039825924E-3</v>
      </c>
    </row>
    <row r="59" spans="1:6" x14ac:dyDescent="0.45">
      <c r="A59" t="s">
        <v>58</v>
      </c>
      <c r="C59" s="1">
        <v>1.3992388046035562E-3</v>
      </c>
      <c r="D59" s="1">
        <v>3.6489542530251099E-4</v>
      </c>
      <c r="E59" s="1">
        <v>1.1628488725819357E-3</v>
      </c>
      <c r="F59" s="1">
        <v>1.3517904058518559E-3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A7E4017E53BB42B1AD783AC1FB7D8F" ma:contentTypeVersion="11" ma:contentTypeDescription="Create a new document." ma:contentTypeScope="" ma:versionID="34a3023694413df48d505fd39cfce784">
  <xsd:schema xmlns:xsd="http://www.w3.org/2001/XMLSchema" xmlns:xs="http://www.w3.org/2001/XMLSchema" xmlns:p="http://schemas.microsoft.com/office/2006/metadata/properties" xmlns:ns3="c1589526-94c0-453a-8359-1dab0324361f" xmlns:ns4="6efd29be-d2af-45e7-891c-43af6d08bda4" targetNamespace="http://schemas.microsoft.com/office/2006/metadata/properties" ma:root="true" ma:fieldsID="acaa27514b75b1562a67fca9331dc46f" ns3:_="" ns4:_="">
    <xsd:import namespace="c1589526-94c0-453a-8359-1dab0324361f"/>
    <xsd:import namespace="6efd29be-d2af-45e7-891c-43af6d08bda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589526-94c0-453a-8359-1dab0324361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fd29be-d2af-45e7-891c-43af6d08bd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88FE39-3D94-4315-9327-5D8AABFBF4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589526-94c0-453a-8359-1dab0324361f"/>
    <ds:schemaRef ds:uri="6efd29be-d2af-45e7-891c-43af6d08bd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202203-8207-483E-BB43-748632E3C0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FB1924-5BAB-403E-8AF3-92A5075E8CD9}">
  <ds:schemaRefs>
    <ds:schemaRef ds:uri="http://schemas.microsoft.com/office/infopath/2007/PartnerControls"/>
    <ds:schemaRef ds:uri="6efd29be-d2af-45e7-891c-43af6d08bda4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c1589526-94c0-453a-8359-1dab0324361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OPSurg2017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Gross, Kennen</cp:lastModifiedBy>
  <dcterms:created xsi:type="dcterms:W3CDTF">2019-08-28T20:28:06Z</dcterms:created>
  <dcterms:modified xsi:type="dcterms:W3CDTF">2019-08-28T20:38:19Z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0x010100ECA7E4017E53BB42B1AD783AC1FB7D8F</vt:lpwstr>
  </property>
</Properties>
</file>