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e" sheetId="1" state="visible" r:id="rId2"/>
    <sheet name="vierka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<sst xmlns="http://schemas.openxmlformats.org/spreadsheetml/2006/main" count="122" uniqueCount="38">
  <si>
    <t xml:space="preserve">Experiment #</t>
  </si>
  <si>
    <t xml:space="preserve">Munt</t>
  </si>
  <si>
    <t xml:space="preserve">Thee</t>
  </si>
  <si>
    <t xml:space="preserve">Zoetmiddel</t>
  </si>
  <si>
    <t xml:space="preserve">Munthoeveelheid</t>
  </si>
  <si>
    <t xml:space="preserve">Resultaat</t>
  </si>
  <si>
    <t xml:space="preserve">Spic</t>
  </si>
  <si>
    <t xml:space="preserve">GP</t>
  </si>
  <si>
    <t xml:space="preserve">Suiker</t>
  </si>
  <si>
    <t xml:space="preserve">Weinig</t>
  </si>
  <si>
    <t xml:space="preserve">Aqua</t>
  </si>
  <si>
    <t xml:space="preserve">Aspartaam</t>
  </si>
  <si>
    <t xml:space="preserve">Normaal</t>
  </si>
  <si>
    <t xml:space="preserve">Sua</t>
  </si>
  <si>
    <t xml:space="preserve">Heel veel</t>
  </si>
  <si>
    <t xml:space="preserve">Pip</t>
  </si>
  <si>
    <t xml:space="preserve">Stevia</t>
  </si>
  <si>
    <t xml:space="preserve">Veel</t>
  </si>
  <si>
    <t xml:space="preserve">MF</t>
  </si>
  <si>
    <t xml:space="preserve">Honing</t>
  </si>
  <si>
    <t xml:space="preserve">Sencha</t>
  </si>
  <si>
    <t xml:space="preserve">PE</t>
  </si>
  <si>
    <t xml:space="preserve">Suiker/Weinig</t>
  </si>
  <si>
    <t xml:space="preserve">aspartaam/normaal</t>
  </si>
  <si>
    <t xml:space="preserve">honing/heel veel</t>
  </si>
  <si>
    <t xml:space="preserve">stevia/veel</t>
  </si>
  <si>
    <t xml:space="preserve">honing/normaal</t>
  </si>
  <si>
    <t xml:space="preserve">stevia/weinig</t>
  </si>
  <si>
    <t xml:space="preserve">suiker/veel</t>
  </si>
  <si>
    <t xml:space="preserve">aspartaam/heel veel</t>
  </si>
  <si>
    <t xml:space="preserve">aspartaam/veel</t>
  </si>
  <si>
    <t xml:space="preserve">suiker/heel veel</t>
  </si>
  <si>
    <t xml:space="preserve">stevia/normaal</t>
  </si>
  <si>
    <t xml:space="preserve">honing/weinig</t>
  </si>
  <si>
    <t xml:space="preserve">stevia/heel veel</t>
  </si>
  <si>
    <t xml:space="preserve">honing/veel</t>
  </si>
  <si>
    <t xml:space="preserve">aspartaam/weinig</t>
  </si>
  <si>
    <t xml:space="preserve">suiker/normaal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</si>
</sst>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Output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8.54296875" defaultRowHeight="15" zeroHeight="false" outlineLevelRow="0" outlineLevelCol="0"/>
  <cols>
    <col collapsed="false" customWidth="true" hidden="false" outlineLevel="0" max="6" min="1" style="0" width="17.57"/>
    <col collapsed="false" customWidth="true" hidden="false" outlineLevel="0" max="8" min="8" style="0" width="11.28"/>
    <col collapsed="false" customWidth="true" hidden="false" outlineLevel="0" max="12" min="12" style="0" width="12"/>
  </cols>
  <sheetData>
    <row r="3" s="2" customFormat="true" ht="1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customFormat="false" ht="13.8" hidden="false" customHeight="false" outlineLevel="0" collapsed="false">
      <c r="A4" s="3" t="n">
        <v>1</v>
      </c>
      <c r="B4" s="4" t="s">
        <v>6</v>
      </c>
      <c r="C4" s="4" t="s">
        <v>7</v>
      </c>
      <c r="D4" s="4" t="s">
        <v>8</v>
      </c>
      <c r="E4" s="4" t="s">
        <v>9</v>
      </c>
      <c r="F4" s="5" t="n">
        <f aca="false">IF(B4="Spic",8,4)+IF(C4="GP",0,-1.1)+IF(D4="Suiker",0.5,IF(D4="Honing",-1,-2))+MOD(_xlfn.UNICODE(C4)+_xlfn.UNICODE(B4)+_xlfn.UNICODE(D4)+LEN(B4)*LEN(D4),10)/10+IF(RIGHT(E4,6)="Weinig",-0.3,IF(RIGHT(E4,4)="Veel",0.3,0))</f>
        <v>8.3</v>
      </c>
      <c r="G4" s="6"/>
    </row>
    <row r="5" customFormat="false" ht="15" hidden="false" customHeight="false" outlineLevel="0" collapsed="false">
      <c r="A5" s="3" t="n">
        <v>2</v>
      </c>
      <c r="B5" s="4" t="s">
        <v>10</v>
      </c>
      <c r="C5" s="4" t="s">
        <v>7</v>
      </c>
      <c r="D5" s="4" t="s">
        <v>11</v>
      </c>
      <c r="E5" s="4" t="s">
        <v>12</v>
      </c>
      <c r="F5" s="5" t="n">
        <f aca="false">IF(B5="Spic",8,4)+IF(C5="GP",0,-1.1)+IF(D5="Suiker",0.5,IF(D5="Honing",-1,-2))+MOD(_xlfn.UNICODE(C5)+_xlfn.UNICODE(B5)+_xlfn.UNICODE(D5)+LEN(B5)*LEN(D5),10)/10+IF(RIGHT(E5,6)="Weinig",-0.3,IF(RIGHT(E5,4)="Veel",0.3,0))</f>
        <v>2.7</v>
      </c>
      <c r="G5" s="6"/>
    </row>
    <row r="6" customFormat="false" ht="15" hidden="false" customHeight="false" outlineLevel="0" collapsed="false">
      <c r="A6" s="3" t="n">
        <v>3</v>
      </c>
      <c r="B6" s="4" t="s">
        <v>13</v>
      </c>
      <c r="C6" s="4" t="s">
        <v>7</v>
      </c>
      <c r="D6" s="4" t="s">
        <v>11</v>
      </c>
      <c r="E6" s="4" t="s">
        <v>14</v>
      </c>
      <c r="F6" s="5" t="n">
        <f aca="false">IF(B6="Spic",8,4)+IF(C6="GP",0,-1.1)+IF(D6="Suiker",0.5,IF(D6="Honing",-1,-2))+MOD(_xlfn.UNICODE(C6)+_xlfn.UNICODE(B6)+_xlfn.UNICODE(D6)+LEN(B6)*LEN(D6),10)/10+IF(RIGHT(E6,6)="Weinig",-0.3,IF(RIGHT(E6,4)="Veel",0.3,0))</f>
        <v>2.9</v>
      </c>
      <c r="G6" s="6"/>
    </row>
    <row r="7" customFormat="false" ht="15" hidden="false" customHeight="false" outlineLevel="0" collapsed="false">
      <c r="A7" s="3" t="n">
        <v>4</v>
      </c>
      <c r="B7" s="4" t="s">
        <v>15</v>
      </c>
      <c r="C7" s="4" t="s">
        <v>7</v>
      </c>
      <c r="D7" s="4" t="s">
        <v>16</v>
      </c>
      <c r="E7" s="4" t="s">
        <v>17</v>
      </c>
      <c r="F7" s="5" t="n">
        <f aca="false">IF(B7="Spic",8,4)+IF(C7="GP",0,-1.1)+IF(D7="Suiker",0.5,IF(D7="Honing",-1,-2))+MOD(_xlfn.UNICODE(C7)+_xlfn.UNICODE(B7)+_xlfn.UNICODE(D7)+LEN(B7)*LEN(D7),10)/10+IF(RIGHT(E7,6)="Weinig",-0.3,IF(RIGHT(E7,4)="Veel",0.3,0))</f>
        <v>2.5</v>
      </c>
      <c r="G7" s="6"/>
    </row>
    <row r="8" customFormat="false" ht="15" hidden="false" customHeight="false" outlineLevel="0" collapsed="false">
      <c r="A8" s="3" t="n">
        <v>5</v>
      </c>
      <c r="B8" s="4" t="s">
        <v>6</v>
      </c>
      <c r="C8" s="4" t="s">
        <v>18</v>
      </c>
      <c r="D8" s="4" t="s">
        <v>19</v>
      </c>
      <c r="E8" s="4" t="s">
        <v>12</v>
      </c>
      <c r="F8" s="5" t="n">
        <f aca="false">IF(B8="Spic",8,4)+IF(C8="GP",0,-1.1)+IF(D8="Suiker",0.5,IF(D8="Honing",-1,-2))+MOD(_xlfn.UNICODE(C8)+_xlfn.UNICODE(B8)+_xlfn.UNICODE(D8)+LEN(B8)*LEN(D8),10)/10+IF(RIGHT(E8,6)="Weinig",-0.3,IF(RIGHT(E8,4)="Veel",0.3,0))</f>
        <v>6.5</v>
      </c>
      <c r="G8" s="6"/>
    </row>
    <row r="9" customFormat="false" ht="15" hidden="false" customHeight="false" outlineLevel="0" collapsed="false">
      <c r="A9" s="3" t="n">
        <v>6</v>
      </c>
      <c r="B9" s="4" t="s">
        <v>10</v>
      </c>
      <c r="C9" s="4" t="s">
        <v>18</v>
      </c>
      <c r="D9" s="4" t="s">
        <v>16</v>
      </c>
      <c r="E9" s="4" t="s">
        <v>9</v>
      </c>
      <c r="F9" s="5" t="n">
        <f aca="false">IF(B9="Spic",8,4)+IF(C9="GP",0,-1.1)+IF(D9="Suiker",0.5,IF(D9="Honing",-1,-2))+MOD(_xlfn.UNICODE(C9)+_xlfn.UNICODE(B9)+_xlfn.UNICODE(D9)+LEN(B9)*LEN(D9),10)/10+IF(RIGHT(E9,6)="Weinig",-0.3,IF(RIGHT(E9,4)="Veel",0.3,0))</f>
        <v>1.5</v>
      </c>
      <c r="G9" s="6"/>
    </row>
    <row r="10" customFormat="false" ht="15" hidden="false" customHeight="false" outlineLevel="0" collapsed="false">
      <c r="A10" s="3" t="n">
        <v>7</v>
      </c>
      <c r="B10" s="4" t="s">
        <v>13</v>
      </c>
      <c r="C10" s="4" t="s">
        <v>18</v>
      </c>
      <c r="D10" s="4" t="s">
        <v>8</v>
      </c>
      <c r="E10" s="4" t="s">
        <v>17</v>
      </c>
      <c r="F10" s="5" t="n">
        <f aca="false">IF(B10="Spic",8,4)+IF(C10="GP",0,-1.1)+IF(D10="Suiker",0.5,IF(D10="Honing",-1,-2))+MOD(_xlfn.UNICODE(C10)+_xlfn.UNICODE(B10)+_xlfn.UNICODE(D10)+LEN(B10)*LEN(D10),10)/10+IF(RIGHT(E10,6)="Weinig",-0.3,IF(RIGHT(E10,4)="Veel",0.3,0))</f>
        <v>3.8</v>
      </c>
      <c r="G10" s="6"/>
    </row>
    <row r="11" customFormat="false" ht="15" hidden="false" customHeight="false" outlineLevel="0" collapsed="false">
      <c r="A11" s="3" t="n">
        <v>8</v>
      </c>
      <c r="B11" s="4" t="s">
        <v>15</v>
      </c>
      <c r="C11" s="4" t="s">
        <v>18</v>
      </c>
      <c r="D11" s="4" t="s">
        <v>11</v>
      </c>
      <c r="E11" s="4" t="s">
        <v>14</v>
      </c>
      <c r="F11" s="5" t="n">
        <f aca="false">IF(B11="Spic",8,4)+IF(C11="GP",0,-1.1)+IF(D11="Suiker",0.5,IF(D11="Honing",-1,-2))+MOD(_xlfn.UNICODE(C11)+_xlfn.UNICODE(B11)+_xlfn.UNICODE(D11)+LEN(B11)*LEN(D11),10)/10+IF(RIGHT(E11,6)="Weinig",-0.3,IF(RIGHT(E11,4)="Veel",0.3,0))</f>
        <v>2.1</v>
      </c>
      <c r="G11" s="6"/>
    </row>
    <row r="12" customFormat="false" ht="13.8" hidden="false" customHeight="false" outlineLevel="0" collapsed="false">
      <c r="A12" s="3" t="n">
        <v>9</v>
      </c>
      <c r="B12" s="4" t="s">
        <v>6</v>
      </c>
      <c r="C12" s="4" t="s">
        <v>20</v>
      </c>
      <c r="D12" s="4" t="s">
        <v>11</v>
      </c>
      <c r="E12" s="4" t="s">
        <v>17</v>
      </c>
      <c r="F12" s="5" t="n">
        <f aca="false">IF(B12="Spic",8,4)+IF(C12="GP",0,-1.1)+IF(D12="Suiker",0.5,IF(D12="Honing",-1,-2))+MOD(_xlfn.UNICODE(C12)+_xlfn.UNICODE(B12)+_xlfn.UNICODE(D12)+LEN(B12)*LEN(D12),10)/10+IF(RIGHT(E12,6)="Weinig",-0.3,IF(RIGHT(E12,4)="Veel",0.3,0))</f>
        <v>5.9</v>
      </c>
      <c r="G12" s="6"/>
    </row>
    <row r="13" customFormat="false" ht="13.8" hidden="false" customHeight="false" outlineLevel="0" collapsed="false">
      <c r="A13" s="3" t="n">
        <v>10</v>
      </c>
      <c r="B13" s="4" t="s">
        <v>10</v>
      </c>
      <c r="C13" s="4" t="s">
        <v>20</v>
      </c>
      <c r="D13" s="4" t="s">
        <v>8</v>
      </c>
      <c r="E13" s="4" t="s">
        <v>14</v>
      </c>
      <c r="F13" s="5" t="n">
        <f aca="false">IF(B13="Spic",8,4)+IF(C13="GP",0,-1.1)+IF(D13="Suiker",0.5,IF(D13="Honing",-1,-2))+MOD(_xlfn.UNICODE(C13)+_xlfn.UNICODE(B13)+_xlfn.UNICODE(D13)+LEN(B13)*LEN(D13),10)/10+IF(RIGHT(E13,6)="Weinig",-0.3,IF(RIGHT(E13,4)="Veel",0.3,0))</f>
        <v>4.2</v>
      </c>
    </row>
    <row r="14" customFormat="false" ht="13.8" hidden="false" customHeight="false" outlineLevel="0" collapsed="false">
      <c r="A14" s="3" t="n">
        <v>11</v>
      </c>
      <c r="B14" s="4" t="s">
        <v>13</v>
      </c>
      <c r="C14" s="4" t="s">
        <v>20</v>
      </c>
      <c r="D14" s="4" t="s">
        <v>16</v>
      </c>
      <c r="E14" s="4" t="s">
        <v>12</v>
      </c>
      <c r="F14" s="5" t="n">
        <f aca="false">IF(B14="Spic",8,4)+IF(C14="GP",0,-1.1)+IF(D14="Suiker",0.5,IF(D14="Honing",-1,-2))+MOD(_xlfn.UNICODE(C14)+_xlfn.UNICODE(B14)+_xlfn.UNICODE(D14)+LEN(B14)*LEN(D14),10)/10+IF(RIGHT(E14,6)="Weinig",-0.3,IF(RIGHT(E14,4)="Veel",0.3,0))</f>
        <v>1.6</v>
      </c>
    </row>
    <row r="15" customFormat="false" ht="13.8" hidden="false" customHeight="false" outlineLevel="0" collapsed="false">
      <c r="A15" s="3" t="n">
        <v>12</v>
      </c>
      <c r="B15" s="4" t="s">
        <v>15</v>
      </c>
      <c r="C15" s="4" t="s">
        <v>20</v>
      </c>
      <c r="D15" s="4" t="s">
        <v>19</v>
      </c>
      <c r="E15" s="4" t="s">
        <v>9</v>
      </c>
      <c r="F15" s="5" t="n">
        <f aca="false">IF(B15="Spic",8,4)+IF(C15="GP",0,-1.1)+IF(D15="Suiker",0.5,IF(D15="Honing",-1,-2))+MOD(_xlfn.UNICODE(C15)+_xlfn.UNICODE(B15)+_xlfn.UNICODE(D15)+LEN(B15)*LEN(D15),10)/10+IF(RIGHT(E15,6)="Weinig",-0.3,IF(RIGHT(E15,4)="Veel",0.3,0))</f>
        <v>1.9</v>
      </c>
    </row>
    <row r="16" customFormat="false" ht="13.8" hidden="false" customHeight="false" outlineLevel="0" collapsed="false">
      <c r="A16" s="3" t="n">
        <v>13</v>
      </c>
      <c r="B16" s="4" t="s">
        <v>6</v>
      </c>
      <c r="C16" s="4" t="s">
        <v>21</v>
      </c>
      <c r="D16" s="4" t="s">
        <v>16</v>
      </c>
      <c r="E16" s="4" t="s">
        <v>14</v>
      </c>
      <c r="F16" s="5" t="n">
        <f aca="false">IF(B16="Spic",8,4)+IF(C16="GP",0,-1.1)+IF(D16="Suiker",0.5,IF(D16="Honing",-1,-2))+MOD(_xlfn.UNICODE(C16)+_xlfn.UNICODE(B16)+_xlfn.UNICODE(D16)+LEN(B16)*LEN(D16),10)/10+IF(RIGHT(E16,6)="Weinig",-0.3,IF(RIGHT(E16,4)="Veel",0.3,0))</f>
        <v>5.2</v>
      </c>
    </row>
    <row r="17" customFormat="false" ht="13.8" hidden="false" customHeight="false" outlineLevel="0" collapsed="false">
      <c r="A17" s="3" t="n">
        <v>14</v>
      </c>
      <c r="B17" s="4" t="s">
        <v>10</v>
      </c>
      <c r="C17" s="4" t="s">
        <v>21</v>
      </c>
      <c r="D17" s="4" t="s">
        <v>19</v>
      </c>
      <c r="E17" s="4" t="s">
        <v>17</v>
      </c>
      <c r="F17" s="5" t="n">
        <f aca="false">IF(B17="Spic",8,4)+IF(C17="GP",0,-1.1)+IF(D17="Suiker",0.5,IF(D17="Honing",-1,-2))+MOD(_xlfn.UNICODE(C17)+_xlfn.UNICODE(B17)+_xlfn.UNICODE(D17)+LEN(B17)*LEN(D17),10)/10+IF(RIGHT(E17,6)="Weinig",-0.3,IF(RIGHT(E17,4)="Veel",0.3,0))</f>
        <v>2.3</v>
      </c>
    </row>
    <row r="18" customFormat="false" ht="13.8" hidden="false" customHeight="false" outlineLevel="0" collapsed="false">
      <c r="A18" s="3" t="n">
        <v>15</v>
      </c>
      <c r="B18" s="4" t="s">
        <v>13</v>
      </c>
      <c r="C18" s="4" t="s">
        <v>21</v>
      </c>
      <c r="D18" s="4" t="s">
        <v>11</v>
      </c>
      <c r="E18" s="4" t="s">
        <v>9</v>
      </c>
      <c r="F18" s="5" t="n">
        <f aca="false">IF(B18="Spic",8,4)+IF(C18="GP",0,-1.1)+IF(D18="Suiker",0.5,IF(D18="Honing",-1,-2))+MOD(_xlfn.UNICODE(C18)+_xlfn.UNICODE(B18)+_xlfn.UNICODE(D18)+LEN(B18)*LEN(D18),10)/10+IF(RIGHT(E18,6)="Weinig",-0.3,IF(RIGHT(E18,4)="Veel",0.3,0))</f>
        <v>1.1</v>
      </c>
    </row>
    <row r="19" customFormat="false" ht="13.8" hidden="false" customHeight="false" outlineLevel="0" collapsed="false">
      <c r="A19" s="3" t="n">
        <v>16</v>
      </c>
      <c r="B19" s="4" t="s">
        <v>15</v>
      </c>
      <c r="C19" s="4" t="s">
        <v>21</v>
      </c>
      <c r="D19" s="4" t="s">
        <v>8</v>
      </c>
      <c r="E19" s="4" t="s">
        <v>12</v>
      </c>
      <c r="F19" s="5" t="n">
        <f aca="false">IF(B19="Spic",8,4)+IF(C19="GP",0,-1.1)+IF(D19="Suiker",0.5,IF(D19="Honing",-1,-2))+MOD(_xlfn.UNICODE(C19)+_xlfn.UNICODE(B19)+_xlfn.UNICODE(D19)+LEN(B19)*LEN(D19),10)/10+IF(RIGHT(E19,6)="Weinig",-0.3,IF(RIGHT(E19,4)="Veel",0.3,0))</f>
        <v>3.5</v>
      </c>
    </row>
    <row r="20" customFormat="false" ht="15" hidden="false" customHeight="false" outlineLevel="0" collapsed="false">
      <c r="A20" s="3" t="n">
        <v>17</v>
      </c>
      <c r="B20" s="4"/>
      <c r="C20" s="4"/>
      <c r="D20" s="4"/>
      <c r="E20" s="4"/>
      <c r="F20" s="5" t="e">
        <f aca="false">IF(B20="Spic",8,4)+IF(C20="GP",0,-1.1)+IF(D20="Suiker",0.5,IF(D20="Honing",-1,-2))+MOD(_xlfn.UNICODE(C20)+_xlfn.UNICODE(B20)+_xlfn.UNICODE(D20)+LEN(B20)*LEN(D20),10)/10+IF(RIGHT(E20,6)="Weinig",-0.3,IF(RIGHT(E20,4)="Veel",0.3,0))</f>
        <v>#VALUE!</v>
      </c>
    </row>
    <row r="21" customFormat="false" ht="15" hidden="false" customHeight="false" outlineLevel="0" collapsed="false">
      <c r="A21" s="3" t="n">
        <v>18</v>
      </c>
      <c r="B21" s="4"/>
      <c r="C21" s="4"/>
      <c r="D21" s="4"/>
      <c r="E21" s="4"/>
      <c r="F21" s="5" t="e">
        <f aca="false">IF(B21="Spic",8,4)+IF(C21="GP",0,-1.1)+IF(D21="Suiker",0.5,IF(D21="Honing",-1,-2))+MOD(_xlfn.UNICODE(C21)+_xlfn.UNICODE(B21)+_xlfn.UNICODE(D21)+LEN(B21)*LEN(D21),10)/10+IF(RIGHT(E21,6)="Weinig",-0.3,IF(RIGHT(E21,4)="Veel",0.3,0))</f>
        <v>#VALUE!</v>
      </c>
    </row>
    <row r="22" customFormat="false" ht="15" hidden="false" customHeight="false" outlineLevel="0" collapsed="false">
      <c r="A22" s="3" t="n">
        <v>19</v>
      </c>
      <c r="B22" s="4"/>
      <c r="C22" s="4"/>
      <c r="D22" s="4"/>
      <c r="E22" s="4"/>
      <c r="F22" s="5" t="e">
        <f aca="false">IF(B22="Spic",8,4)+IF(C22="GP",0,-1.1)+IF(D22="Suiker",0.5,IF(D22="Honing",-1,-2))+MOD(_xlfn.UNICODE(C22)+_xlfn.UNICODE(B22)+_xlfn.UNICODE(D22)+LEN(B22)*LEN(D22),10)/10+IF(RIGHT(E22,6)="Weinig",-0.3,IF(RIGHT(E22,4)="Veel",0.3,0))</f>
        <v>#VALUE!</v>
      </c>
    </row>
    <row r="23" customFormat="false" ht="15" hidden="false" customHeight="false" outlineLevel="0" collapsed="false">
      <c r="A23" s="3" t="n">
        <v>20</v>
      </c>
      <c r="B23" s="4"/>
      <c r="C23" s="4"/>
      <c r="D23" s="4"/>
      <c r="E23" s="4"/>
      <c r="F23" s="5" t="e">
        <f aca="false">IF(B23="Spic",8,4)+IF(C23="GP",0,-1.1)+IF(D23="Suiker",0.5,IF(D23="Honing",-1,-2))+MOD(_xlfn.UNICODE(C23)+_xlfn.UNICODE(B23)+_xlfn.UNICODE(D23)+LEN(B23)*LEN(D23),10)/10+IF(RIGHT(E23,6)="Weinig",-0.3,IF(RIGHT(E23,4)="Veel",0.3,0))</f>
        <v>#VALUE!</v>
      </c>
    </row>
    <row r="24" customFormat="false" ht="15" hidden="false" customHeight="false" outlineLevel="0" collapsed="false">
      <c r="A24" s="3" t="n">
        <v>21</v>
      </c>
      <c r="B24" s="4"/>
      <c r="C24" s="4"/>
      <c r="D24" s="4"/>
      <c r="E24" s="4"/>
      <c r="F24" s="5" t="e">
        <f aca="false">IF(B24="Spic",8,4)+IF(C24="GP",0,-1.1)+IF(D24="Suiker",0.5,IF(D24="Honing",-1,-2))+MOD(_xlfn.UNICODE(C24)+_xlfn.UNICODE(B24)+_xlfn.UNICODE(D24)+LEN(B24)*LEN(D24),10)/10+IF(RIGHT(E24,6)="Weinig",-0.3,IF(RIGHT(E24,4)="Veel",0.3,0))</f>
        <v>#VALUE!</v>
      </c>
    </row>
    <row r="25" customFormat="false" ht="15" hidden="false" customHeight="false" outlineLevel="0" collapsed="false">
      <c r="A25" s="3" t="n">
        <v>22</v>
      </c>
      <c r="B25" s="4"/>
      <c r="C25" s="4"/>
      <c r="D25" s="4"/>
      <c r="E25" s="4"/>
      <c r="F25" s="5" t="e">
        <f aca="false">IF(B25="Spic",8,4)+IF(C25="GP",0,-1.1)+IF(D25="Suiker",0.5,IF(D25="Honing",-1,-2))+MOD(_xlfn.UNICODE(C25)+_xlfn.UNICODE(B25)+_xlfn.UNICODE(D25)+LEN(B25)*LEN(D25),10)/10+IF(RIGHT(E25,6)="Weinig",-0.3,IF(RIGHT(E25,4)="Veel",0.3,0))</f>
        <v>#VALUE!</v>
      </c>
    </row>
    <row r="26" customFormat="false" ht="15" hidden="false" customHeight="false" outlineLevel="0" collapsed="false">
      <c r="A26" s="3" t="n">
        <v>23</v>
      </c>
      <c r="B26" s="4"/>
      <c r="C26" s="4"/>
      <c r="D26" s="4"/>
      <c r="E26" s="4"/>
      <c r="F26" s="5" t="e">
        <f aca="false">IF(B26="Spic",8,4)+IF(C26="GP",0,-1.1)+IF(D26="Suiker",0.5,IF(D26="Honing",-1,-2))+MOD(_xlfn.UNICODE(C26)+_xlfn.UNICODE(B26)+_xlfn.UNICODE(D26)+LEN(B26)*LEN(D26),10)/10+IF(RIGHT(E26,6)="Weinig",-0.3,IF(RIGHT(E26,4)="Veel",0.3,0))</f>
        <v>#VALUE!</v>
      </c>
    </row>
    <row r="27" customFormat="false" ht="15" hidden="false" customHeight="false" outlineLevel="0" collapsed="false">
      <c r="A27" s="3" t="n">
        <v>24</v>
      </c>
      <c r="B27" s="4"/>
      <c r="C27" s="4"/>
      <c r="D27" s="4"/>
      <c r="E27" s="4"/>
      <c r="F27" s="5" t="e">
        <f aca="false">IF(B27="Spic",8,4)+IF(C27="GP",0,-1.1)+IF(D27="Suiker",0.5,IF(D27="Honing",-1,-2))+MOD(_xlfn.UNICODE(C27)+_xlfn.UNICODE(B27)+_xlfn.UNICODE(D27)+LEN(B27)*LEN(D27),10)/10+IF(RIGHT(E27,6)="Weinig",-0.3,IF(RIGHT(E27,4)="Veel",0.3,0))</f>
        <v>#VALUE!</v>
      </c>
    </row>
    <row r="28" customFormat="false" ht="15" hidden="false" customHeight="false" outlineLevel="0" collapsed="false">
      <c r="A28" s="3" t="n">
        <v>25</v>
      </c>
      <c r="B28" s="4"/>
      <c r="C28" s="4"/>
      <c r="D28" s="4"/>
      <c r="E28" s="4"/>
      <c r="F28" s="5" t="e">
        <f aca="false">IF(B28="Spic",8,4)+IF(C28="GP",0,-1.1)+IF(D28="Suiker",0.5,IF(D28="Honing",-1,-2))+MOD(_xlfn.UNICODE(C28)+_xlfn.UNICODE(B28)+_xlfn.UNICODE(D28)+LEN(B28)*LEN(D28),10)/10+IF(RIGHT(E28,6)="Weinig",-0.3,IF(RIGHT(E28,4)="Veel",0.3,0))</f>
        <v>#VALUE!</v>
      </c>
    </row>
    <row r="29" customFormat="false" ht="15" hidden="false" customHeight="false" outlineLevel="0" collapsed="false">
      <c r="A29" s="3" t="n">
        <v>26</v>
      </c>
      <c r="B29" s="4"/>
      <c r="C29" s="4"/>
      <c r="D29" s="4"/>
      <c r="E29" s="4"/>
      <c r="F29" s="5" t="e">
        <f aca="false">IF(B29="Spic",8,4)+IF(C29="GP",0,-1.1)+IF(D29="Suiker",0.5,IF(D29="Honing",-1,-2))+MOD(_xlfn.UNICODE(C29)+_xlfn.UNICODE(B29)+_xlfn.UNICODE(D29)+LEN(B29)*LEN(D29),10)/10+IF(RIGHT(E29,6)="Weinig",-0.3,IF(RIGHT(E29,4)="Veel",0.3,0))</f>
        <v>#VALUE!</v>
      </c>
    </row>
    <row r="30" customFormat="false" ht="15" hidden="false" customHeight="false" outlineLevel="0" collapsed="false">
      <c r="A30" s="3" t="n">
        <v>27</v>
      </c>
      <c r="B30" s="4"/>
      <c r="C30" s="4"/>
      <c r="D30" s="4"/>
      <c r="E30" s="4"/>
      <c r="F30" s="5" t="e">
        <f aca="false">IF(B30="Spic",8,4)+IF(C30="GP",0,-1.1)+IF(D30="Suiker",0.5,IF(D30="Honing",-1,-2))+MOD(_xlfn.UNICODE(C30)+_xlfn.UNICODE(B30)+_xlfn.UNICODE(D30)+LEN(B30)*LEN(D30),10)/10+IF(RIGHT(E30,6)="Weinig",-0.3,IF(RIGHT(E30,4)="Veel",0.3,0))</f>
        <v>#VALUE!</v>
      </c>
    </row>
    <row r="31" customFormat="false" ht="15" hidden="false" customHeight="false" outlineLevel="0" collapsed="false">
      <c r="A31" s="3" t="n">
        <v>28</v>
      </c>
      <c r="B31" s="4"/>
      <c r="C31" s="4"/>
      <c r="D31" s="4"/>
      <c r="E31" s="4"/>
      <c r="F31" s="5" t="e">
        <f aca="false">IF(B31="Spic",8,4)+IF(C31="GP",0,-1.1)+IF(D31="Suiker",0.5,IF(D31="Honing",-1,-2))+MOD(_xlfn.UNICODE(C31)+_xlfn.UNICODE(B31)+_xlfn.UNICODE(D31)+LEN(B31)*LEN(D31),10)/10+IF(RIGHT(E31,6)="Weinig",-0.3,IF(RIGHT(E31,4)="Veel",0.3,0))</f>
        <v>#VALUE!</v>
      </c>
    </row>
    <row r="32" customFormat="false" ht="15" hidden="false" customHeight="false" outlineLevel="0" collapsed="false">
      <c r="A32" s="3" t="n">
        <v>29</v>
      </c>
      <c r="B32" s="4"/>
      <c r="C32" s="4"/>
      <c r="D32" s="4"/>
      <c r="E32" s="4"/>
      <c r="F32" s="5" t="e">
        <f aca="false">IF(B32="Spic",8,4)+IF(C32="GP",0,-1.1)+IF(D32="Suiker",0.5,IF(D32="Honing",-1,-2))+MOD(_xlfn.UNICODE(C32)+_xlfn.UNICODE(B32)+_xlfn.UNICODE(D32)+LEN(B32)*LEN(D32),10)/10+IF(RIGHT(E32,6)="Weinig",-0.3,IF(RIGHT(E32,4)="Veel",0.3,0))</f>
        <v>#VALUE!</v>
      </c>
    </row>
    <row r="33" customFormat="false" ht="15" hidden="false" customHeight="false" outlineLevel="0" collapsed="false">
      <c r="A33" s="3" t="n">
        <v>30</v>
      </c>
      <c r="B33" s="4"/>
      <c r="C33" s="4"/>
      <c r="D33" s="4"/>
      <c r="E33" s="4"/>
      <c r="F33" s="5" t="e">
        <f aca="false">IF(B33="Spic",8,4)+IF(C33="GP",0,-1.1)+IF(D33="Suiker",0.5,IF(D33="Honing",-1,-2))+MOD(_xlfn.UNICODE(C33)+_xlfn.UNICODE(B33)+_xlfn.UNICODE(D33)+LEN(B33)*LEN(D33),10)/10+IF(RIGHT(E33,6)="Weinig",-0.3,IF(RIGHT(E33,4)="Veel",0.3,0))</f>
        <v>#VALUE!</v>
      </c>
    </row>
    <row r="35" customFormat="false" ht="13.8" hidden="false" customHeight="false" outlineLevel="0" collapsed="false">
      <c r="C35" s="7" t="s">
        <v>1</v>
      </c>
      <c r="D35" s="7"/>
      <c r="E35" s="7"/>
      <c r="F35" s="7"/>
    </row>
    <row r="36" customFormat="false" ht="13.8" hidden="false" customHeight="false" outlineLevel="0" collapsed="false">
      <c r="C36" s="0" t="s">
        <v>6</v>
      </c>
      <c r="D36" s="0" t="s">
        <v>10</v>
      </c>
      <c r="E36" s="0" t="s">
        <v>13</v>
      </c>
      <c r="F36" s="0" t="s">
        <v>15</v>
      </c>
    </row>
    <row r="37" customFormat="false" ht="14.05" hidden="false" customHeight="false" outlineLevel="0" collapsed="false">
      <c r="A37" s="8" t="s">
        <v>2</v>
      </c>
      <c r="B37" s="0" t="s">
        <v>7</v>
      </c>
      <c r="C37" s="9" t="s">
        <v>22</v>
      </c>
      <c r="D37" s="9" t="s">
        <v>23</v>
      </c>
      <c r="E37" s="9" t="s">
        <v>24</v>
      </c>
      <c r="F37" s="9" t="s">
        <v>25</v>
      </c>
    </row>
    <row r="38" customFormat="false" ht="14.05" hidden="false" customHeight="false" outlineLevel="0" collapsed="false">
      <c r="A38" s="8"/>
      <c r="B38" s="0" t="s">
        <v>18</v>
      </c>
      <c r="C38" s="9" t="s">
        <v>26</v>
      </c>
      <c r="D38" s="9" t="s">
        <v>27</v>
      </c>
      <c r="E38" s="9" t="s">
        <v>28</v>
      </c>
      <c r="F38" s="9" t="s">
        <v>29</v>
      </c>
    </row>
    <row r="39" customFormat="false" ht="14.05" hidden="false" customHeight="false" outlineLevel="0" collapsed="false">
      <c r="A39" s="8"/>
      <c r="B39" s="0" t="s">
        <v>20</v>
      </c>
      <c r="C39" s="9" t="s">
        <v>30</v>
      </c>
      <c r="D39" s="9" t="s">
        <v>31</v>
      </c>
      <c r="E39" s="9" t="s">
        <v>32</v>
      </c>
      <c r="F39" s="9" t="s">
        <v>33</v>
      </c>
    </row>
    <row r="40" customFormat="false" ht="14.05" hidden="false" customHeight="false" outlineLevel="0" collapsed="false">
      <c r="A40" s="8"/>
      <c r="B40" s="0" t="s">
        <v>21</v>
      </c>
      <c r="C40" s="9" t="s">
        <v>34</v>
      </c>
      <c r="D40" s="9" t="s">
        <v>35</v>
      </c>
      <c r="E40" s="9" t="s">
        <v>36</v>
      </c>
      <c r="F40" s="9" t="s">
        <v>37</v>
      </c>
    </row>
  </sheetData>
  <mergeCells count="2">
    <mergeCell ref="C35:F35"/>
    <mergeCell ref="A37:A40"/>
  </mergeCells>
  <dataValidations count="4">
    <dataValidation allowBlank="true" errorStyle="stop" operator="between" showDropDown="false" showErrorMessage="true" showInputMessage="true" sqref="B4:B33" type="list">
      <formula1>"Spic,Aqua,Sua,Pip"</formula1>
      <formula2>0</formula2>
    </dataValidation>
    <dataValidation allowBlank="true" errorStyle="stop" operator="between" showDropDown="false" showErrorMessage="true" showInputMessage="true" sqref="C4:C33" type="list">
      <formula1>"GP,MF,PE,Sencha"</formula1>
      <formula2>0</formula2>
    </dataValidation>
    <dataValidation allowBlank="true" errorStyle="stop" operator="between" showDropDown="false" showErrorMessage="true" showInputMessage="true" sqref="D4:D33" type="list">
      <formula1>"Suiker,Honing,Aspartaam,Stevia"</formula1>
      <formula2>0</formula2>
    </dataValidation>
    <dataValidation allowBlank="true" errorStyle="stop" operator="between" showDropDown="false" showErrorMessage="true" showInputMessage="true" sqref="E4:E33" type="list">
      <formula1>"Weinig,Normaal,Veel,Heel veel"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C1" s="7" t="s">
        <v>1</v>
      </c>
      <c r="D1" s="7"/>
      <c r="E1" s="7"/>
      <c r="F1" s="7"/>
    </row>
    <row r="2" customFormat="false" ht="13.8" hidden="false" customHeight="false" outlineLevel="0" collapsed="false">
      <c r="C2" s="0" t="s">
        <v>6</v>
      </c>
      <c r="D2" s="0" t="s">
        <v>10</v>
      </c>
      <c r="E2" s="0" t="s">
        <v>13</v>
      </c>
      <c r="F2" s="0" t="s">
        <v>15</v>
      </c>
    </row>
    <row r="3" customFormat="false" ht="28.15" hidden="false" customHeight="true" outlineLevel="0" collapsed="false">
      <c r="A3" s="8" t="s">
        <v>2</v>
      </c>
      <c r="B3" s="0" t="s">
        <v>7</v>
      </c>
      <c r="C3" s="9" t="s">
        <v>22</v>
      </c>
      <c r="D3" s="9" t="s">
        <v>23</v>
      </c>
      <c r="E3" s="9" t="s">
        <v>24</v>
      </c>
      <c r="F3" s="9" t="s">
        <v>25</v>
      </c>
    </row>
    <row r="4" customFormat="false" ht="30.65" hidden="false" customHeight="true" outlineLevel="0" collapsed="false">
      <c r="A4" s="8"/>
      <c r="B4" s="0" t="s">
        <v>18</v>
      </c>
      <c r="C4" s="9" t="s">
        <v>26</v>
      </c>
      <c r="D4" s="9" t="s">
        <v>27</v>
      </c>
      <c r="E4" s="9" t="s">
        <v>28</v>
      </c>
      <c r="F4" s="9" t="s">
        <v>29</v>
      </c>
    </row>
    <row r="5" customFormat="false" ht="28.1" hidden="false" customHeight="true" outlineLevel="0" collapsed="false">
      <c r="A5" s="8"/>
      <c r="B5" s="0" t="s">
        <v>20</v>
      </c>
      <c r="C5" s="9" t="s">
        <v>30</v>
      </c>
      <c r="D5" s="9" t="s">
        <v>31</v>
      </c>
      <c r="E5" s="9" t="s">
        <v>32</v>
      </c>
      <c r="F5" s="9" t="s">
        <v>33</v>
      </c>
    </row>
    <row r="6" customFormat="false" ht="28.15" hidden="false" customHeight="false" outlineLevel="0" collapsed="false">
      <c r="A6" s="8"/>
      <c r="B6" s="0" t="s">
        <v>21</v>
      </c>
      <c r="C6" s="9" t="s">
        <v>34</v>
      </c>
      <c r="D6" s="9" t="s">
        <v>35</v>
      </c>
      <c r="E6" s="9" t="s">
        <v>36</v>
      </c>
      <c r="F6" s="9" t="s">
        <v>37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10"/>
      <c r="D8" s="11"/>
    </row>
    <row r="9" customFormat="false" ht="13.8" hidden="false" customHeight="false" outlineLevel="0" collapsed="false">
      <c r="A9" s="10"/>
      <c r="D9" s="11"/>
    </row>
    <row r="10" customFormat="false" ht="13.8" hidden="false" customHeight="false" outlineLevel="0" collapsed="false">
      <c r="A10" s="10"/>
      <c r="D10" s="11"/>
    </row>
    <row r="11" customFormat="false" ht="13.8" hidden="false" customHeight="false" outlineLevel="0" collapsed="false">
      <c r="A11" s="10"/>
      <c r="D11" s="1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2">
    <mergeCell ref="C1:F1"/>
    <mergeCell ref="A3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5994063138341BBB8FD4F1392DD3F" ma:contentTypeVersion="16" ma:contentTypeDescription="Een nieuw document maken." ma:contentTypeScope="" ma:versionID="f118298db0b23fdac403f48506acfdb6">
  <xsd:schema xmlns:xsd="http://www.w3.org/2001/XMLSchema" xmlns:xs="http://www.w3.org/2001/XMLSchema" xmlns:p="http://schemas.microsoft.com/office/2006/metadata/properties" xmlns:ns2="c58ddfd8-b2b8-4a73-88c6-7bdaaae0a744" xmlns:ns3="23befccf-2c35-469a-bb7d-04fe758bf9da" targetNamespace="http://schemas.microsoft.com/office/2006/metadata/properties" ma:root="true" ma:fieldsID="cbf7a83927fa7e9f3efc8083697ea942" ns2:_="" ns3:_="">
    <xsd:import namespace="c58ddfd8-b2b8-4a73-88c6-7bdaaae0a744"/>
    <xsd:import namespace="23befccf-2c35-469a-bb7d-04fe758bf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ddfd8-b2b8-4a73-88c6-7bdaaae0a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ef983381-3571-4ad0-9baf-1e09992229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efccf-2c35-469a-bb7d-04fe758bf9d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25747ac-b437-4cba-bbd1-00a569637edf}" ma:internalName="TaxCatchAll" ma:showField="CatchAllData" ma:web="23befccf-2c35-469a-bb7d-04fe758bf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8ddfd8-b2b8-4a73-88c6-7bdaaae0a744">
      <Terms xmlns="http://schemas.microsoft.com/office/infopath/2007/PartnerControls"/>
    </lcf76f155ced4ddcb4097134ff3c332f>
    <TaxCatchAll xmlns="23befccf-2c35-469a-bb7d-04fe758bf9da" xsi:nil="true"/>
    <SharedWithUsers xmlns="23befccf-2c35-469a-bb7d-04fe758bf9da">
      <UserInfo>
        <DisplayName/>
        <AccountId xsi:nil="true"/>
        <AccountType/>
      </UserInfo>
    </SharedWithUsers>
    <MediaLengthInSeconds xmlns="c58ddfd8-b2b8-4a73-88c6-7bdaaae0a744" xsi:nil="true"/>
  </documentManagement>
</p:properties>
</file>

<file path=customXml/itemProps1.xml><?xml version="1.0" encoding="utf-8"?>
<ds:datastoreItem xmlns:ds="http://schemas.openxmlformats.org/officeDocument/2006/customXml" ds:itemID="{D66891AF-D65A-4722-B11A-50915868A7BC}"/>
</file>

<file path=customXml/itemProps2.xml><?xml version="1.0" encoding="utf-8"?>
<ds:datastoreItem xmlns:ds="http://schemas.openxmlformats.org/officeDocument/2006/customXml" ds:itemID="{F969F39A-6366-4F71-A32D-C7D5ED388A12}"/>
</file>

<file path=customXml/itemProps3.xml><?xml version="1.0" encoding="utf-8"?>
<ds:datastoreItem xmlns:ds="http://schemas.openxmlformats.org/officeDocument/2006/customXml" ds:itemID="{02EEBE8E-E9E8-4CB0-A48B-5174F8ABCF0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  <Company>Hogeschool Van Hall Larenstein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2016-01-22T08:21:36Z</dcterms:created>
  <dc:creator>Suelmann, Han</dc:creator>
  <dc:description/>
  <dc:language>en-US</dc:language>
  <cp:lastModifiedBy/>
  <dcterms:modified xsi:type="dcterms:W3CDTF">2025-02-25T11:40:59Z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0x0101004325994063138341BBB8FD4F1392DD3F</vt:lpwstr>
  </property>
  <property fmtid="{D5CDD505-2E9C-101B-9397-08002B2CF9AE}" pid="4" name="Order">
    <vt:r8>531600</vt:r8>
  </property>
  <property fmtid="{D5CDD505-2E9C-101B-9397-08002B2CF9AE}" pid="5" name="TemplateUrl">
    <vt:lpwstr/>
  </property>
  <property fmtid="{D5CDD505-2E9C-101B-9397-08002B2CF9AE}" pid="6" name="TriggerFlowInfo">
    <vt:lpwstr/>
  </property>
  <property fmtid="{D5CDD505-2E9C-101B-9397-08002B2CF9AE}" pid="7" name="_ExtendedDescription">
    <vt:lpwstr/>
  </property>
  <property fmtid="{D5CDD505-2E9C-101B-9397-08002B2CF9AE}" pid="8" name="_SharedFileIndex">
    <vt:lpwstr/>
  </property>
  <property fmtid="{D5CDD505-2E9C-101B-9397-08002B2CF9AE}" pid="9" name="_SourceUrl">
    <vt:lpwstr/>
  </property>
  <property fmtid="{D5CDD505-2E9C-101B-9397-08002B2CF9AE}" pid="10" name="xd_ProgID">
    <vt:lpwstr/>
  </property>
  <property fmtid="{D5CDD505-2E9C-101B-9397-08002B2CF9AE}" pid="11" name="xd_Signature">
    <vt:bool>0</vt:bool>
  </property>
</Properties>
</file>