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te/Google Drive/iDocuments/School/Classes/Physics/PHYS 362/PHYS 362 Excel Spreadsheets/"/>
    </mc:Choice>
  </mc:AlternateContent>
  <xr:revisionPtr revIDLastSave="0" documentId="13_ncr:1_{AC8AD2A6-B90D-C04D-9F2C-C30D9EBD96CF}" xr6:coauthVersionLast="45" xr6:coauthVersionMax="45" xr10:uidLastSave="{00000000-0000-0000-0000-000000000000}"/>
  <bookViews>
    <workbookView xWindow="80" yWindow="460" windowWidth="25440" windowHeight="14560" xr2:uid="{1BCB1F96-9541-B64F-9770-2649FCD8E81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3" i="1"/>
  <c r="C3" i="1"/>
  <c r="C2" i="1"/>
  <c r="B2" i="1"/>
  <c r="G2" i="1"/>
  <c r="G1" i="1"/>
  <c r="F1" i="1"/>
  <c r="A104" i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30" i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" i="1"/>
  <c r="A2" i="1"/>
</calcChain>
</file>

<file path=xl/sharedStrings.xml><?xml version="1.0" encoding="utf-8"?>
<sst xmlns="http://schemas.openxmlformats.org/spreadsheetml/2006/main" count="3" uniqueCount="3">
  <si>
    <t>v</t>
  </si>
  <si>
    <t>300 K</t>
  </si>
  <si>
    <t>600 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</si>
</sst>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300 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Sheet1!$A$2:$A$172</c:f>
              <c:numCache>
                <c:formatCode>General</c:formatCode>
                <c:ptCount val="17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</c:numCache>
            </c:numRef>
          </c:xVal>
          <c:yVal>
            <c:numRef>
              <c:f>Sheet1!$B$2:$B$172</c:f>
              <c:numCache>
                <c:formatCode>General</c:formatCode>
                <c:ptCount val="171"/>
                <c:pt idx="0">
                  <c:v>0</c:v>
                </c:pt>
                <c:pt idx="1">
                  <c:v>3.0016726258653044E-6</c:v>
                </c:pt>
                <c:pt idx="2">
                  <c:v>1.1986464278771045E-5</c:v>
                </c:pt>
                <c:pt idx="3">
                  <c:v>2.6893866584279451E-5</c:v>
                </c:pt>
                <c:pt idx="4">
                  <c:v>4.7623598133388198E-5</c:v>
                </c:pt>
                <c:pt idx="5">
                  <c:v>7.4036447084628915E-5</c:v>
                </c:pt>
                <c:pt idx="6">
                  <c:v>1.0595543844672589E-4</c:v>
                </c:pt>
                <c:pt idx="7">
                  <c:v>1.4316731386863259E-4</c:v>
                </c:pt>
                <c:pt idx="8">
                  <c:v>1.8542430854988671E-4</c:v>
                </c:pt>
                <c:pt idx="9">
                  <c:v>2.3244620686310101E-4</c:v>
                </c:pt>
                <c:pt idx="10">
                  <c:v>2.8392265548900507E-4</c:v>
                </c:pt>
                <c:pt idx="11">
                  <c:v>3.3951571033638696E-4</c:v>
                </c:pt>
                <c:pt idx="12">
                  <c:v>3.9886259128432027E-4</c:v>
                </c:pt>
                <c:pt idx="13">
                  <c:v>4.615786168677326E-4</c:v>
                </c:pt>
                <c:pt idx="14">
                  <c:v>5.2726028945062307E-4</c:v>
                </c:pt>
                <c:pt idx="15">
                  <c:v>5.9548850021015739E-4</c:v>
                </c:pt>
                <c:pt idx="16">
                  <c:v>6.658318224005361E-4</c:v>
                </c:pt>
                <c:pt idx="17">
                  <c:v>7.378498608838675E-4</c:v>
                </c:pt>
                <c:pt idx="18">
                  <c:v>8.110966258070689E-4</c:v>
                </c:pt>
                <c:pt idx="19">
                  <c:v>8.8512389856475334E-4</c:v>
                </c:pt>
                <c:pt idx="20">
                  <c:v>9.594845588088741E-4</c:v>
                </c:pt>
                <c:pt idx="21">
                  <c:v>1.0337358422326016E-3</c:v>
                </c:pt>
                <c:pt idx="22">
                  <c:v>1.1074425001500578E-3</c:v>
                </c:pt>
                <c:pt idx="23">
                  <c:v>1.1801798334926108E-3</c:v>
                </c:pt>
                <c:pt idx="24">
                  <c:v>1.2515365757202104E-3</c:v>
                </c:pt>
                <c:pt idx="25">
                  <c:v>1.3211176012732956E-3</c:v>
                </c:pt>
                <c:pt idx="26">
                  <c:v>1.3885464385349955E-3</c:v>
                </c:pt>
                <c:pt idx="27">
                  <c:v>1.4534675688002868E-3</c:v>
                </c:pt>
                <c:pt idx="28">
                  <c:v>1.5155484954225478E-3</c:v>
                </c:pt>
                <c:pt idx="29">
                  <c:v>1.5744815700914608E-3</c:v>
                </c:pt>
                <c:pt idx="30">
                  <c:v>1.6299855660519586E-3</c:v>
                </c:pt>
                <c:pt idx="31">
                  <c:v>1.6818069909643912E-3</c:v>
                </c:pt>
                <c:pt idx="32">
                  <c:v>1.7297211349944313E-3</c:v>
                </c:pt>
                <c:pt idx="33">
                  <c:v>1.7735328525716827E-3</c:v>
                </c:pt>
                <c:pt idx="34">
                  <c:v>1.8130770790344075E-3</c:v>
                </c:pt>
                <c:pt idx="35">
                  <c:v>1.8482190860521059E-3</c:v>
                </c:pt>
                <c:pt idx="36">
                  <c:v>1.8788544822583044E-3</c:v>
                </c:pt>
                <c:pt idx="37">
                  <c:v>1.9049089679059748E-3</c:v>
                </c:pt>
                <c:pt idx="38">
                  <c:v>1.9263378545538246E-3</c:v>
                </c:pt>
                <c:pt idx="39">
                  <c:v>1.9431253627828647E-3</c:v>
                </c:pt>
                <c:pt idx="40">
                  <c:v>1.955283712712298E-3</c:v>
                </c:pt>
                <c:pt idx="41">
                  <c:v>1.9628520236186046E-3</c:v>
                </c:pt>
                <c:pt idx="42">
                  <c:v>1.9658950402521229E-3</c:v>
                </c:pt>
                <c:pt idx="43">
                  <c:v>1.9645017044855164E-3</c:v>
                </c:pt>
                <c:pt idx="44">
                  <c:v>1.9587835917159015E-3</c:v>
                </c:pt>
                <c:pt idx="45">
                  <c:v>1.9488732319782182E-3</c:v>
                </c:pt>
                <c:pt idx="46">
                  <c:v>1.9349223360161506E-3</c:v>
                </c:pt>
                <c:pt idx="47">
                  <c:v>1.9170999466059969E-3</c:v>
                </c:pt>
                <c:pt idx="48">
                  <c:v>1.8955905352488339E-3</c:v>
                </c:pt>
                <c:pt idx="49">
                  <c:v>1.8705920639500277E-3</c:v>
                </c:pt>
                <c:pt idx="50">
                  <c:v>1.8423140312078575E-3</c:v>
                </c:pt>
                <c:pt idx="51">
                  <c:v>1.8109755205518885E-3</c:v>
                </c:pt>
                <c:pt idx="52">
                  <c:v>1.7768032690255299E-3</c:v>
                </c:pt>
                <c:pt idx="53">
                  <c:v>1.7400297719158938E-3</c:v>
                </c:pt>
                <c:pt idx="54">
                  <c:v>1.7008914388185489E-3</c:v>
                </c:pt>
                <c:pt idx="55">
                  <c:v>1.6596268148064365E-3</c:v>
                </c:pt>
                <c:pt idx="56">
                  <c:v>1.6164748790727279E-3</c:v>
                </c:pt>
                <c:pt idx="57">
                  <c:v>1.5716734319582626E-3</c:v>
                </c:pt>
                <c:pt idx="58">
                  <c:v>1.5254575797765037E-3</c:v>
                </c:pt>
                <c:pt idx="59">
                  <c:v>1.4780583253331278E-3</c:v>
                </c:pt>
                <c:pt idx="60">
                  <c:v>1.4297012705228064E-3</c:v>
                </c:pt>
                <c:pt idx="61">
                  <c:v>1.3806054358908321E-3</c:v>
                </c:pt>
                <c:pt idx="62">
                  <c:v>1.3309822005888191E-3</c:v>
                </c:pt>
                <c:pt idx="63">
                  <c:v>1.2810343647472657E-3</c:v>
                </c:pt>
                <c:pt idx="64">
                  <c:v>1.2309553349469915E-3</c:v>
                </c:pt>
                <c:pt idx="65">
                  <c:v>1.1809284322084738E-3</c:v>
                </c:pt>
                <c:pt idx="66">
                  <c:v>1.131126320743037E-3</c:v>
                </c:pt>
                <c:pt idx="67">
                  <c:v>1.0817105546312143E-3</c:v>
                </c:pt>
                <c:pt idx="68">
                  <c:v>1.032831238617878E-3</c:v>
                </c:pt>
                <c:pt idx="69">
                  <c:v>9.8462679834582342E-4</c:v>
                </c:pt>
                <c:pt idx="70">
                  <c:v>9.3722385459231482E-4</c:v>
                </c:pt>
                <c:pt idx="71">
                  <c:v>8.9073719542817587E-4</c:v>
                </c:pt>
                <c:pt idx="72">
                  <c:v>8.4526983968604059E-4</c:v>
                </c:pt>
                <c:pt idx="73">
                  <c:v>8.0091318470179433E-4</c:v>
                </c:pt>
                <c:pt idx="74">
                  <c:v>7.5774723097807913E-4</c:v>
                </c:pt>
                <c:pt idx="75">
                  <c:v>7.1584087620680571E-4</c:v>
                </c:pt>
                <c:pt idx="76">
                  <c:v>6.7525227097381358E-4</c:v>
                </c:pt>
                <c:pt idx="77">
                  <c:v>6.3602922844699394E-4</c:v>
                </c:pt>
                <c:pt idx="78">
                  <c:v>5.9820968041260488E-4</c:v>
                </c:pt>
                <c:pt idx="79">
                  <c:v>5.6182217216571963E-4</c:v>
                </c:pt>
                <c:pt idx="80">
                  <c:v>5.2688638897199693E-4</c:v>
                </c:pt>
                <c:pt idx="81">
                  <c:v>4.9341370709109905E-4</c:v>
                </c:pt>
                <c:pt idx="82">
                  <c:v>4.61407762678876E-4</c:v>
                </c:pt>
                <c:pt idx="83">
                  <c:v>4.3086503225761829E-4</c:v>
                </c:pt>
                <c:pt idx="84">
                  <c:v>4.0177541885304068E-4</c:v>
                </c:pt>
                <c:pt idx="85">
                  <c:v>3.7412283833527003E-4</c:v>
                </c:pt>
                <c:pt idx="86">
                  <c:v>3.4788580096124344E-4</c:v>
                </c:pt>
                <c:pt idx="87">
                  <c:v>3.2303798359031665E-4</c:v>
                </c:pt>
                <c:pt idx="88">
                  <c:v>2.995487885266697E-4</c:v>
                </c:pt>
                <c:pt idx="89">
                  <c:v>2.7738388542493646E-4</c:v>
                </c:pt>
                <c:pt idx="90">
                  <c:v>2.5650573317358572E-4</c:v>
                </c:pt>
                <c:pt idx="91">
                  <c:v>2.3687407913872745E-4</c:v>
                </c:pt>
                <c:pt idx="92">
                  <c:v>2.1844643360459943E-4</c:v>
                </c:pt>
                <c:pt idx="93">
                  <c:v>2.0117851768200194E-4</c:v>
                </c:pt>
                <c:pt idx="94">
                  <c:v>1.8502468336900881E-4</c:v>
                </c:pt>
                <c:pt idx="95">
                  <c:v>1.6993830483658383E-4</c:v>
                </c:pt>
                <c:pt idx="96">
                  <c:v>1.5587214037308408E-4</c:v>
                </c:pt>
                <c:pt idx="97">
                  <c:v>1.4277866475436818E-4</c:v>
                </c:pt>
                <c:pt idx="98">
                  <c:v>1.3061037210922407E-4</c:v>
                </c:pt>
                <c:pt idx="99">
                  <c:v>1.1932004962246281E-4</c:v>
                </c:pt>
                <c:pt idx="100">
                  <c:v>1.0886102266009034E-4</c:v>
                </c:pt>
                <c:pt idx="101">
                  <c:v>9.9187372112712345E-5</c:v>
                </c:pt>
                <c:pt idx="102">
                  <c:v>9.0254124935315545E-5</c:v>
                </c:pt>
                <c:pt idx="103">
                  <c:v>8.2017419014728389E-5</c:v>
                </c:pt>
                <c:pt idx="104">
                  <c:v>7.4434643621568015E-5</c:v>
                </c:pt>
                <c:pt idx="105">
                  <c:v>6.746455680273653E-5</c:v>
                </c:pt>
                <c:pt idx="106">
                  <c:v>6.1067381145146115E-5</c:v>
                </c:pt>
                <c:pt idx="107">
                  <c:v>5.52048793930591E-5</c:v>
                </c:pt>
                <c:pt idx="108">
                  <c:v>4.9840411432078596E-5</c:v>
                </c:pt>
                <c:pt idx="109">
                  <c:v>4.4938974164330687E-5</c:v>
                </c:pt>
                <c:pt idx="110">
                  <c:v>4.0467225793687069E-5</c:v>
                </c:pt>
                <c:pt idx="111">
                  <c:v>3.6393496018943003E-5</c:v>
                </c:pt>
                <c:pt idx="112">
                  <c:v>3.2687783598617295E-5</c:v>
                </c:pt>
                <c:pt idx="113">
                  <c:v>2.9321742705359832E-5</c:v>
                </c:pt>
                <c:pt idx="114">
                  <c:v>2.6268659432654993E-5</c:v>
                </c:pt>
                <c:pt idx="115">
                  <c:v>2.3503419753324023E-5</c:v>
                </c:pt>
                <c:pt idx="116">
                  <c:v>2.100247015988566E-5</c:v>
                </c:pt>
                <c:pt idx="117">
                  <c:v>1.8743772142656708E-5</c:v>
                </c:pt>
                <c:pt idx="118">
                  <c:v>1.6706751583962413E-5</c:v>
                </c:pt>
                <c:pt idx="119">
                  <c:v>1.4872244067262588E-5</c:v>
                </c:pt>
                <c:pt idx="120">
                  <c:v>1.322243701953843E-5</c:v>
                </c:pt>
                <c:pt idx="121">
                  <c:v>1.1740809524952102E-5</c:v>
                </c:pt>
                <c:pt idx="122">
                  <c:v>1.0412070568492025E-5</c:v>
                </c:pt>
                <c:pt idx="123">
                  <c:v>9.2220963908282881E-6</c:v>
                </c:pt>
                <c:pt idx="124">
                  <c:v>8.1578675605881546E-6</c:v>
                </c:pt>
                <c:pt idx="125">
                  <c:v>7.2074062982701556E-6</c:v>
                </c:pt>
                <c:pt idx="126">
                  <c:v>6.3597145174895837E-6</c:v>
                </c:pt>
                <c:pt idx="127">
                  <c:v>5.6047129845331018E-6</c:v>
                </c:pt>
                <c:pt idx="128">
                  <c:v>4.9331819365489241E-6</c:v>
                </c:pt>
                <c:pt idx="129">
                  <c:v>4.3367034422827581E-6</c:v>
                </c:pt>
                <c:pt idx="130">
                  <c:v>3.8076057371840375E-6</c:v>
                </c:pt>
                <c:pt idx="131">
                  <c:v>3.338909716981967E-6</c:v>
                </c:pt>
                <c:pt idx="132">
                  <c:v>2.9242777304389469E-6</c:v>
                </c:pt>
                <c:pt idx="133">
                  <c:v>2.5579647728512059E-6</c:v>
                </c:pt>
                <c:pt idx="134">
                  <c:v>2.2347721468631305E-6</c:v>
                </c:pt>
                <c:pt idx="135">
                  <c:v>1.9500036261368782E-6</c:v>
                </c:pt>
                <c:pt idx="136">
                  <c:v>1.6994241301885413E-6</c:v>
                </c:pt>
                <c:pt idx="137">
                  <c:v>1.4792208950603967E-6</c:v>
                </c:pt>
                <c:pt idx="138">
                  <c:v>1.2859671042236457E-6</c:v>
                </c:pt>
                <c:pt idx="139">
                  <c:v>1.1165879269636608E-6</c:v>
                </c:pt>
                <c:pt idx="140">
                  <c:v>9.6832889725093331E-7</c:v>
                </c:pt>
                <c:pt idx="141">
                  <c:v>8.387265545032068E-7</c:v>
                </c:pt>
                <c:pt idx="142">
                  <c:v>7.2558125845710046E-7</c:v>
                </c:pt>
                <c:pt idx="143">
                  <c:v>6.2693208335404919E-7</c:v>
                </c:pt>
                <c:pt idx="144">
                  <c:v>5.4103369157632854E-7</c:v>
                </c:pt>
                <c:pt idx="145">
                  <c:v>4.6633508352309042E-7</c:v>
                </c:pt>
                <c:pt idx="146">
                  <c:v>4.0146011868382669E-7</c:v>
                </c:pt>
                <c:pt idx="147">
                  <c:v>3.4518970234906309E-7</c:v>
                </c:pt>
                <c:pt idx="148">
                  <c:v>2.9644553300986447E-7</c:v>
                </c:pt>
                <c:pt idx="149">
                  <c:v>2.5427530706670246E-7</c:v>
                </c:pt>
                <c:pt idx="150">
                  <c:v>2.1783927983600188E-7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E1F-854C-8C1D-9A2EA0E358A6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600 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Sheet1!$A$2:$A$172</c:f>
              <c:numCache>
                <c:formatCode>General</c:formatCode>
                <c:ptCount val="17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</c:numCache>
            </c:numRef>
          </c:xVal>
          <c:yVal>
            <c:numRef>
              <c:f>Sheet1!$C$2:$C$172</c:f>
              <c:numCache>
                <c:formatCode>General</c:formatCode>
                <c:ptCount val="171"/>
                <c:pt idx="0">
                  <c:v>0</c:v>
                </c:pt>
                <c:pt idx="1">
                  <c:v>1.0628153629186073E-6</c:v>
                </c:pt>
                <c:pt idx="2">
                  <c:v>4.2476791484236335E-6</c:v>
                </c:pt>
                <c:pt idx="3">
                  <c:v>9.5438595369818492E-6</c:v>
                </c:pt>
                <c:pt idx="4">
                  <c:v>1.6933520384344789E-5</c:v>
                </c:pt>
                <c:pt idx="5">
                  <c:v>2.6391796277692853E-5</c:v>
                </c:pt>
                <c:pt idx="6">
                  <c:v>3.7886897063399078E-5</c:v>
                </c:pt>
                <c:pt idx="7">
                  <c:v>5.1380241299748858E-5</c:v>
                </c:pt>
                <c:pt idx="8">
                  <c:v>6.682661793769037E-5</c:v>
                </c:pt>
                <c:pt idx="9">
                  <c:v>8.4174375386814973E-5</c:v>
                </c:pt>
                <c:pt idx="10">
                  <c:v>1.0336563698318519E-4</c:v>
                </c:pt>
                <c:pt idx="11">
                  <c:v>1.2433654174120957E-4</c:v>
                </c:pt>
                <c:pt idx="12">
                  <c:v>1.4701750914433172E-4</c:v>
                </c:pt>
                <c:pt idx="13">
                  <c:v>1.7133352660962886E-4</c:v>
                </c:pt>
                <c:pt idx="14">
                  <c:v>1.9720445815021897E-4</c:v>
                </c:pt>
                <c:pt idx="15">
                  <c:v>2.2454537265730737E-4</c:v>
                </c:pt>
                <c:pt idx="16">
                  <c:v>2.5326689013135489E-4</c:v>
                </c:pt>
                <c:pt idx="17">
                  <c:v>2.8327554410973517E-4</c:v>
                </c:pt>
                <c:pt idx="18">
                  <c:v>3.1447415846681299E-4</c:v>
                </c:pt>
                <c:pt idx="19">
                  <c:v>3.4676223670198952E-4</c:v>
                </c:pt>
                <c:pt idx="20">
                  <c:v>3.8003636178220933E-4</c:v>
                </c:pt>
                <c:pt idx="21">
                  <c:v>4.1419060456792078E-4</c:v>
                </c:pt>
                <c:pt idx="22">
                  <c:v>4.491169388256548E-4</c:v>
                </c:pt>
                <c:pt idx="23">
                  <c:v>4.8470566081628157E-4</c:v>
                </c:pt>
                <c:pt idx="24">
                  <c:v>5.2084581144559456E-4</c:v>
                </c:pt>
                <c:pt idx="25">
                  <c:v>5.5742559897303692E-4</c:v>
                </c:pt>
                <c:pt idx="26">
                  <c:v>5.9433282029494323E-4</c:v>
                </c:pt>
                <c:pt idx="27">
                  <c:v>6.3145527885035075E-4</c:v>
                </c:pt>
                <c:pt idx="28">
                  <c:v>6.6868119723990482E-4</c:v>
                </c:pt>
                <c:pt idx="29">
                  <c:v>7.0589962270123168E-4</c:v>
                </c:pt>
                <c:pt idx="30">
                  <c:v>7.4300082364691072E-4</c:v>
                </c:pt>
                <c:pt idx="31">
                  <c:v>7.7987667554331279E-4</c:v>
                </c:pt>
                <c:pt idx="32">
                  <c:v>8.1642103448949113E-4</c:v>
                </c:pt>
                <c:pt idx="33">
                  <c:v>8.5253009694437798E-4</c:v>
                </c:pt>
                <c:pt idx="34">
                  <c:v>8.8810274414707067E-4</c:v>
                </c:pt>
                <c:pt idx="35">
                  <c:v>9.23040869878251E-4</c:v>
                </c:pt>
                <c:pt idx="36">
                  <c:v>9.5724969032003114E-4</c:v>
                </c:pt>
                <c:pt idx="37">
                  <c:v>9.9063803488593969E-4</c:v>
                </c:pt>
                <c:pt idx="38">
                  <c:v>1.0231186170115874E-3</c:v>
                </c:pt>
                <c:pt idx="39">
                  <c:v>1.0546082840189213E-3</c:v>
                </c:pt>
                <c:pt idx="40">
                  <c:v>1.0850282452920799E-3</c:v>
                </c:pt>
                <c:pt idx="41">
                  <c:v>1.1143042781298581E-3</c:v>
                </c:pt>
                <c:pt idx="42">
                  <c:v>1.1423669107678577E-3</c:v>
                </c:pt>
                <c:pt idx="43">
                  <c:v>1.1691515821916937E-3</c:v>
                </c:pt>
                <c:pt idx="44">
                  <c:v>1.1945987784903794E-3</c:v>
                </c:pt>
                <c:pt idx="45">
                  <c:v>1.2186541456254082E-3</c:v>
                </c:pt>
                <c:pt idx="46">
                  <c:v>1.2412685786153375E-3</c:v>
                </c:pt>
                <c:pt idx="47">
                  <c:v>1.2623982872571515E-3</c:v>
                </c:pt>
                <c:pt idx="48">
                  <c:v>1.282004838623625E-3</c:v>
                </c:pt>
                <c:pt idx="49">
                  <c:v>1.3000551766896705E-3</c:v>
                </c:pt>
                <c:pt idx="50">
                  <c:v>1.3165216195496728E-3</c:v>
                </c:pt>
                <c:pt idx="51">
                  <c:v>1.3313818347914451E-3</c:v>
                </c:pt>
                <c:pt idx="52">
                  <c:v>1.3446187936902872E-3</c:v>
                </c:pt>
                <c:pt idx="53">
                  <c:v>1.3562207049781197E-3</c:v>
                </c:pt>
                <c:pt idx="54">
                  <c:v>1.3661809290274936E-3</c:v>
                </c:pt>
                <c:pt idx="55">
                  <c:v>1.3744978733680302E-3</c:v>
                </c:pt>
                <c:pt idx="56">
                  <c:v>1.3811748705232798E-3</c:v>
                </c:pt>
                <c:pt idx="57">
                  <c:v>1.3862200392188392E-3</c:v>
                </c:pt>
                <c:pt idx="58">
                  <c:v>1.389646130067688E-3</c:v>
                </c:pt>
                <c:pt idx="59">
                  <c:v>1.3914703568859567E-3</c:v>
                </c:pt>
                <c:pt idx="60">
                  <c:v>1.3917142148316848E-3</c:v>
                </c:pt>
                <c:pt idx="61">
                  <c:v>1.3904032865905325E-3</c:v>
                </c:pt>
                <c:pt idx="62">
                  <c:v>1.3875670378559592E-3</c:v>
                </c:pt>
                <c:pt idx="63">
                  <c:v>1.3832386033671424E-3</c:v>
                </c:pt>
                <c:pt idx="64">
                  <c:v>1.3774545647760512E-3</c:v>
                </c:pt>
                <c:pt idx="65">
                  <c:v>1.370254721615801E-3</c:v>
                </c:pt>
                <c:pt idx="66">
                  <c:v>1.361681856635936E-3</c:v>
                </c:pt>
                <c:pt idx="67">
                  <c:v>1.3517814967568909E-3</c:v>
                </c:pt>
                <c:pt idx="68">
                  <c:v>1.3406016708759031E-3</c:v>
                </c:pt>
                <c:pt idx="69">
                  <c:v>1.328192665730418E-3</c:v>
                </c:pt>
                <c:pt idx="70">
                  <c:v>1.3146067809929295E-3</c:v>
                </c:pt>
                <c:pt idx="71">
                  <c:v>1.2998980847336475E-3</c:v>
                </c:pt>
                <c:pt idx="72">
                  <c:v>1.2841221703448087E-3</c:v>
                </c:pt>
                <c:pt idx="73">
                  <c:v>1.26733591597326E-3</c:v>
                </c:pt>
                <c:pt idx="74">
                  <c:v>1.2495972474566624E-3</c:v>
                </c:pt>
                <c:pt idx="75">
                  <c:v>1.2309649057037108E-3</c:v>
                </c:pt>
                <c:pt idx="76">
                  <c:v>1.2114982194006264E-3</c:v>
                </c:pt>
                <c:pt idx="77">
                  <c:v>1.1912568838653699E-3</c:v>
                </c:pt>
                <c:pt idx="78">
                  <c:v>1.1703007468079579E-3</c:v>
                </c:pt>
                <c:pt idx="79">
                  <c:v>1.1486896016904939E-3</c:v>
                </c:pt>
                <c:pt idx="80">
                  <c:v>1.1264829893144468E-3</c:v>
                </c:pt>
                <c:pt idx="81">
                  <c:v>1.1037400081958316E-3</c:v>
                </c:pt>
                <c:pt idx="82">
                  <c:v>1.0805191342216859E-3</c:v>
                </c:pt>
                <c:pt idx="83">
                  <c:v>1.0568780500140281E-3</c:v>
                </c:pt>
                <c:pt idx="84">
                  <c:v>1.0328734843607378E-3</c:v>
                </c:pt>
                <c:pt idx="85">
                  <c:v>1.0085610620069051E-3</c:v>
                </c:pt>
                <c:pt idx="86">
                  <c:v>9.839951640355166E-4</c:v>
                </c:pt>
                <c:pt idx="87">
                  <c:v>9.5922879900323024E-4</c:v>
                </c:pt>
                <c:pt idx="88">
                  <c:v>9.3431348493574194E-4</c:v>
                </c:pt>
                <c:pt idx="89">
                  <c:v>9.0929914222818205E-4</c:v>
                </c:pt>
                <c:pt idx="90">
                  <c:v>8.8423399743931485E-4</c:v>
                </c:pt>
                <c:pt idx="91">
                  <c:v>8.5916449791434055E-4</c:v>
                </c:pt>
                <c:pt idx="92">
                  <c:v>8.3413523711997595E-4</c:v>
                </c:pt>
                <c:pt idx="93">
                  <c:v>8.0918889052740786E-4</c:v>
                </c:pt>
                <c:pt idx="94">
                  <c:v>7.8436616183384677E-4</c:v>
                </c:pt>
                <c:pt idx="95">
                  <c:v>7.5970573927182253E-4</c:v>
                </c:pt>
                <c:pt idx="96">
                  <c:v>7.3524426171720956E-4</c:v>
                </c:pt>
                <c:pt idx="97">
                  <c:v>7.1101629427227731E-4</c:v>
                </c:pt>
                <c:pt idx="98">
                  <c:v>6.8705431296886077E-4</c:v>
                </c:pt>
                <c:pt idx="99">
                  <c:v>6.633886982091036E-4</c:v>
                </c:pt>
                <c:pt idx="100">
                  <c:v>6.4004773653705371E-4</c:v>
                </c:pt>
                <c:pt idx="101">
                  <c:v>6.1705763031373768E-4</c:v>
                </c:pt>
                <c:pt idx="102">
                  <c:v>5.9444251485107956E-4</c:v>
                </c:pt>
                <c:pt idx="103">
                  <c:v>5.7222448254613248E-4</c:v>
                </c:pt>
                <c:pt idx="104">
                  <c:v>5.5042361354646165E-4</c:v>
                </c:pt>
                <c:pt idx="105">
                  <c:v>5.2905801247001103E-4</c:v>
                </c:pt>
                <c:pt idx="106">
                  <c:v>5.0814385069833173E-4</c:v>
                </c:pt>
                <c:pt idx="107">
                  <c:v>4.8769541376046367E-4</c:v>
                </c:pt>
                <c:pt idx="108">
                  <c:v>4.677251533259239E-4</c:v>
                </c:pt>
                <c:pt idx="109">
                  <c:v>4.4824374332899577E-4</c:v>
                </c:pt>
                <c:pt idx="110">
                  <c:v>4.2926013975266549E-4</c:v>
                </c:pt>
                <c:pt idx="111">
                  <c:v>4.1078164360894298E-4</c:v>
                </c:pt>
                <c:pt idx="112">
                  <c:v>3.9281396666276914E-4</c:v>
                </c:pt>
                <c:pt idx="113">
                  <c:v>3.7536129945903629E-4</c:v>
                </c:pt>
                <c:pt idx="114">
                  <c:v>3.58426381226291E-4</c:v>
                </c:pt>
                <c:pt idx="115">
                  <c:v>3.4201057124623512E-4</c:v>
                </c:pt>
                <c:pt idx="116">
                  <c:v>3.2611392129501494E-4</c:v>
                </c:pt>
                <c:pt idx="117">
                  <c:v>3.1073524878032238E-4</c:v>
                </c:pt>
                <c:pt idx="118">
                  <c:v>2.9587221021733136E-4</c:v>
                </c:pt>
                <c:pt idx="119">
                  <c:v>2.8152137470629124E-4</c:v>
                </c:pt>
                <c:pt idx="120">
                  <c:v>2.6767829709503752E-4</c:v>
                </c:pt>
                <c:pt idx="121">
                  <c:v>2.5433759053057695E-4</c:v>
                </c:pt>
                <c:pt idx="122">
                  <c:v>2.4149299812512788E-4</c:v>
                </c:pt>
                <c:pt idx="123">
                  <c:v>2.2913746348338164E-4</c:v>
                </c:pt>
                <c:pt idx="124">
                  <c:v>2.1726319985916861E-4</c:v>
                </c:pt>
                <c:pt idx="125">
                  <c:v>2.058617577310298E-4</c:v>
                </c:pt>
                <c:pt idx="126">
                  <c:v>1.9492409060729152E-4</c:v>
                </c:pt>
                <c:pt idx="127">
                  <c:v>1.8444061889200122E-4</c:v>
                </c:pt>
                <c:pt idx="128">
                  <c:v>1.7440129166340981E-4</c:v>
                </c:pt>
                <c:pt idx="129">
                  <c:v>1.6479564623648283E-4</c:v>
                </c:pt>
                <c:pt idx="130">
                  <c:v>1.556128654001111E-4</c:v>
                </c:pt>
                <c:pt idx="131">
                  <c:v>1.4684183223818818E-4</c:v>
                </c:pt>
                <c:pt idx="132">
                  <c:v>1.3847118246147563E-4</c:v>
                </c:pt>
                <c:pt idx="133">
                  <c:v>1.3048935419412118E-4</c:v>
                </c:pt>
                <c:pt idx="134">
                  <c:v>1.2288463517478847E-4</c:v>
                </c:pt>
                <c:pt idx="135">
                  <c:v>1.1564520734756607E-4</c:v>
                </c:pt>
                <c:pt idx="136">
                  <c:v>1.0875918883211151E-4</c:v>
                </c:pt>
                <c:pt idx="137">
                  <c:v>1.0221467327583395E-4</c:v>
                </c:pt>
                <c:pt idx="138">
                  <c:v>9.5999766603325226E-5</c:v>
                </c:pt>
                <c:pt idx="139">
                  <c:v>9.0102621189683309E-5</c:v>
                </c:pt>
                <c:pt idx="140">
                  <c:v>8.4511467494861295E-5</c:v>
                </c:pt>
                <c:pt idx="141">
                  <c:v>7.9214643205705078E-5</c:v>
                </c:pt>
                <c:pt idx="142">
                  <c:v>7.4200619940940516E-5</c:v>
                </c:pt>
                <c:pt idx="143">
                  <c:v>6.945802758204003E-5</c:v>
                </c:pt>
                <c:pt idx="144">
                  <c:v>6.4975676299676831E-5</c:v>
                </c:pt>
                <c:pt idx="145">
                  <c:v>6.0742576351374499E-5</c:v>
                </c:pt>
                <c:pt idx="146">
                  <c:v>5.6747955731018405E-5</c:v>
                </c:pt>
                <c:pt idx="147">
                  <c:v>5.2981275755145714E-5</c:v>
                </c:pt>
                <c:pt idx="148">
                  <c:v>4.9432244674406343E-5</c:v>
                </c:pt>
                <c:pt idx="149">
                  <c:v>4.6090829401327065E-5</c:v>
                </c:pt>
                <c:pt idx="150">
                  <c:v>4.2947265447557246E-5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E1F-854C-8C1D-9A2EA0E358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2371056"/>
        <c:axId val="1928426896"/>
      </c:scatterChart>
      <c:valAx>
        <c:axId val="1912371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426896"/>
        <c:crosses val="autoZero"/>
        <c:crossBetween val="midCat"/>
      </c:valAx>
      <c:valAx>
        <c:axId val="192842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371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806450</xdr:colOff>
      <xdr:row>3</xdr:row>
      <xdr:rowOff>6350</xdr:rowOff>
    </xdr:from>
    <xdr:to>
      <xdr:col>10</xdr:col>
      <xdr:colOff>457200</xdr:colOff>
      <xdr:row>16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BE0F2B-94AE-8544-A3C3-8B8860D416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0ED0F-8F5B-E348-BFF1-B599CAED92F1}">
  <dimension ref="A1:G152"/>
  <sheetViews>
    <sheetView tabSelected="1" workbookViewId="0">
      <selection activeCell="E20" sqref="E20"/>
    </sheetView>
  </sheetViews>
  <sheetFormatPr baseColWidth="10" defaultRowHeight="16"/>
  <cols>
    <col min="1" max="1" width="10.83203125" style="1"/>
    <col min="2" max="2" width="12.1640625" bestFit="1" customWidth="1"/>
    <col min="3" max="3" width="12.1640625" style="1" bestFit="1" customWidth="1"/>
    <col min="7" max="7" width="11.1640625" bestFit="1" customWidth="1"/>
  </cols>
  <sheetData>
    <row r="1" spans="1:7">
      <c r="A1" s="1" t="s">
        <v>0</v>
      </c>
      <c r="B1" s="1" t="s">
        <v>1</v>
      </c>
      <c r="C1" s="1" t="s">
        <v>2</v>
      </c>
      <c r="F1">
        <f>0.00000000239</f>
        <v>2.3899999999999998E-9</v>
      </c>
      <c r="G1">
        <f>0.00000562</f>
        <v>5.6200000000000004E-6</v>
      </c>
    </row>
    <row r="2" spans="1:7">
      <c r="A2" s="1">
        <f>0</f>
        <v>0</v>
      </c>
      <c r="B2" s="1">
        <f>4*3.14159*$F$1*A2^2*EXP(-A2^2*$G$1)</f>
        <v>0</v>
      </c>
      <c r="C2" s="1">
        <f>4*3.14159*$F$2*A2^2*EXP(-A2^2*$G$2)</f>
        <v>0</v>
      </c>
      <c r="F2" s="2">
        <v>8.4599999999999997E-10</v>
      </c>
      <c r="G2">
        <f>0.00000281</f>
        <v>2.8100000000000002E-6</v>
      </c>
    </row>
    <row r="3" spans="1:7">
      <c r="A3" s="1">
        <f>A2+10</f>
        <v>10</v>
      </c>
      <c r="B3" s="1">
        <f>4*3.14159*$F$1*A3^2*EXP(-(A3^2*$G$1))</f>
        <v>3.0016726258653044E-6</v>
      </c>
      <c r="C3" s="1">
        <f>4*3.14159*$F$2*A3^2*EXP(-(A3^2*$G$2))</f>
        <v>1.0628153629186073E-6</v>
      </c>
    </row>
    <row r="4" spans="1:7">
      <c r="A4" s="1">
        <f t="shared" ref="A4:A67" si="0">A3+10</f>
        <v>20</v>
      </c>
      <c r="B4" s="1">
        <f t="shared" ref="B4:B67" si="1">4*3.14159*$F$1*A4^2*EXP(-(A4^2*$G$1))</f>
        <v>1.1986464278771045E-5</v>
      </c>
      <c r="C4" s="1">
        <f t="shared" ref="C4:C67" si="2">4*3.14159*$F$2*A4^2*EXP(-(A4^2*$G$2))</f>
        <v>4.2476791484236335E-6</v>
      </c>
    </row>
    <row r="5" spans="1:7">
      <c r="A5" s="1">
        <f t="shared" si="0"/>
        <v>30</v>
      </c>
      <c r="B5" s="1">
        <f t="shared" si="1"/>
        <v>2.6893866584279451E-5</v>
      </c>
      <c r="C5" s="1">
        <f t="shared" si="2"/>
        <v>9.5438595369818492E-6</v>
      </c>
    </row>
    <row r="6" spans="1:7">
      <c r="A6" s="1">
        <f t="shared" si="0"/>
        <v>40</v>
      </c>
      <c r="B6" s="1">
        <f t="shared" si="1"/>
        <v>4.7623598133388198E-5</v>
      </c>
      <c r="C6" s="1">
        <f t="shared" si="2"/>
        <v>1.6933520384344789E-5</v>
      </c>
    </row>
    <row r="7" spans="1:7">
      <c r="A7" s="1">
        <f t="shared" si="0"/>
        <v>50</v>
      </c>
      <c r="B7" s="1">
        <f t="shared" si="1"/>
        <v>7.4036447084628915E-5</v>
      </c>
      <c r="C7" s="1">
        <f t="shared" si="2"/>
        <v>2.6391796277692853E-5</v>
      </c>
    </row>
    <row r="8" spans="1:7">
      <c r="A8" s="1">
        <f t="shared" si="0"/>
        <v>60</v>
      </c>
      <c r="B8" s="1">
        <f t="shared" si="1"/>
        <v>1.0595543844672589E-4</v>
      </c>
      <c r="C8" s="1">
        <f t="shared" si="2"/>
        <v>3.7886897063399078E-5</v>
      </c>
    </row>
    <row r="9" spans="1:7">
      <c r="A9" s="1">
        <f t="shared" si="0"/>
        <v>70</v>
      </c>
      <c r="B9" s="1">
        <f t="shared" si="1"/>
        <v>1.4316731386863259E-4</v>
      </c>
      <c r="C9" s="1">
        <f t="shared" si="2"/>
        <v>5.1380241299748858E-5</v>
      </c>
    </row>
    <row r="10" spans="1:7">
      <c r="A10" s="1">
        <f t="shared" si="0"/>
        <v>80</v>
      </c>
      <c r="B10" s="1">
        <f t="shared" si="1"/>
        <v>1.8542430854988671E-4</v>
      </c>
      <c r="C10" s="1">
        <f t="shared" si="2"/>
        <v>6.682661793769037E-5</v>
      </c>
    </row>
    <row r="11" spans="1:7">
      <c r="A11" s="1">
        <f t="shared" si="0"/>
        <v>90</v>
      </c>
      <c r="B11" s="1">
        <f t="shared" si="1"/>
        <v>2.3244620686310101E-4</v>
      </c>
      <c r="C11" s="1">
        <f t="shared" si="2"/>
        <v>8.4174375386814973E-5</v>
      </c>
    </row>
    <row r="12" spans="1:7">
      <c r="A12" s="1">
        <f t="shared" si="0"/>
        <v>100</v>
      </c>
      <c r="B12" s="1">
        <f t="shared" si="1"/>
        <v>2.8392265548900507E-4</v>
      </c>
      <c r="C12" s="1">
        <f t="shared" si="2"/>
        <v>1.0336563698318519E-4</v>
      </c>
    </row>
    <row r="13" spans="1:7">
      <c r="A13" s="1">
        <f t="shared" si="0"/>
        <v>110</v>
      </c>
      <c r="B13" s="1">
        <f t="shared" si="1"/>
        <v>3.3951571033638696E-4</v>
      </c>
      <c r="C13" s="1">
        <f t="shared" si="2"/>
        <v>1.2433654174120957E-4</v>
      </c>
    </row>
    <row r="14" spans="1:7">
      <c r="A14" s="1">
        <f t="shared" si="0"/>
        <v>120</v>
      </c>
      <c r="B14" s="1">
        <f t="shared" si="1"/>
        <v>3.9886259128432027E-4</v>
      </c>
      <c r="C14" s="1">
        <f t="shared" si="2"/>
        <v>1.4701750914433172E-4</v>
      </c>
    </row>
    <row r="15" spans="1:7">
      <c r="A15" s="1">
        <f t="shared" si="0"/>
        <v>130</v>
      </c>
      <c r="B15" s="1">
        <f t="shared" si="1"/>
        <v>4.615786168677326E-4</v>
      </c>
      <c r="C15" s="1">
        <f t="shared" si="2"/>
        <v>1.7133352660962886E-4</v>
      </c>
    </row>
    <row r="16" spans="1:7">
      <c r="A16" s="1">
        <f t="shared" si="0"/>
        <v>140</v>
      </c>
      <c r="B16" s="1">
        <f t="shared" si="1"/>
        <v>5.2726028945062307E-4</v>
      </c>
      <c r="C16" s="1">
        <f t="shared" si="2"/>
        <v>1.9720445815021897E-4</v>
      </c>
    </row>
    <row r="17" spans="1:3">
      <c r="A17" s="1">
        <f t="shared" si="0"/>
        <v>150</v>
      </c>
      <c r="B17" s="1">
        <f t="shared" si="1"/>
        <v>5.9548850021015739E-4</v>
      </c>
      <c r="C17" s="1">
        <f t="shared" si="2"/>
        <v>2.2454537265730737E-4</v>
      </c>
    </row>
    <row r="18" spans="1:3">
      <c r="A18" s="1">
        <f t="shared" si="0"/>
        <v>160</v>
      </c>
      <c r="B18" s="1">
        <f t="shared" si="1"/>
        <v>6.658318224005361E-4</v>
      </c>
      <c r="C18" s="1">
        <f t="shared" si="2"/>
        <v>2.5326689013135489E-4</v>
      </c>
    </row>
    <row r="19" spans="1:3">
      <c r="A19" s="1">
        <f t="shared" si="0"/>
        <v>170</v>
      </c>
      <c r="B19" s="1">
        <f t="shared" si="1"/>
        <v>7.378498608838675E-4</v>
      </c>
      <c r="C19" s="1">
        <f t="shared" si="2"/>
        <v>2.8327554410973517E-4</v>
      </c>
    </row>
    <row r="20" spans="1:3">
      <c r="A20" s="1">
        <f t="shared" si="0"/>
        <v>180</v>
      </c>
      <c r="B20" s="1">
        <f t="shared" si="1"/>
        <v>8.110966258070689E-4</v>
      </c>
      <c r="C20" s="1">
        <f t="shared" si="2"/>
        <v>3.1447415846681299E-4</v>
      </c>
    </row>
    <row r="21" spans="1:3">
      <c r="A21" s="1">
        <f t="shared" si="0"/>
        <v>190</v>
      </c>
      <c r="B21" s="1">
        <f t="shared" si="1"/>
        <v>8.8512389856475334E-4</v>
      </c>
      <c r="C21" s="1">
        <f t="shared" si="2"/>
        <v>3.4676223670198952E-4</v>
      </c>
    </row>
    <row r="22" spans="1:3">
      <c r="A22" s="1">
        <f t="shared" si="0"/>
        <v>200</v>
      </c>
      <c r="B22" s="1">
        <f t="shared" si="1"/>
        <v>9.594845588088741E-4</v>
      </c>
      <c r="C22" s="1">
        <f t="shared" si="2"/>
        <v>3.8003636178220933E-4</v>
      </c>
    </row>
    <row r="23" spans="1:3">
      <c r="A23" s="1">
        <f t="shared" si="0"/>
        <v>210</v>
      </c>
      <c r="B23" s="1">
        <f t="shared" si="1"/>
        <v>1.0337358422326016E-3</v>
      </c>
      <c r="C23" s="1">
        <f t="shared" si="2"/>
        <v>4.1419060456792078E-4</v>
      </c>
    </row>
    <row r="24" spans="1:3">
      <c r="A24" s="1">
        <f t="shared" si="0"/>
        <v>220</v>
      </c>
      <c r="B24" s="1">
        <f t="shared" si="1"/>
        <v>1.1074425001500578E-3</v>
      </c>
      <c r="C24" s="1">
        <f t="shared" si="2"/>
        <v>4.491169388256548E-4</v>
      </c>
    </row>
    <row r="25" spans="1:3">
      <c r="A25" s="1">
        <f t="shared" si="0"/>
        <v>230</v>
      </c>
      <c r="B25" s="1">
        <f t="shared" si="1"/>
        <v>1.1801798334926108E-3</v>
      </c>
      <c r="C25" s="1">
        <f t="shared" si="2"/>
        <v>4.8470566081628157E-4</v>
      </c>
    </row>
    <row r="26" spans="1:3">
      <c r="A26" s="1">
        <f t="shared" si="0"/>
        <v>240</v>
      </c>
      <c r="B26" s="1">
        <f t="shared" si="1"/>
        <v>1.2515365757202104E-3</v>
      </c>
      <c r="C26" s="1">
        <f t="shared" si="2"/>
        <v>5.2084581144559456E-4</v>
      </c>
    </row>
    <row r="27" spans="1:3">
      <c r="A27" s="1">
        <f t="shared" si="0"/>
        <v>250</v>
      </c>
      <c r="B27" s="1">
        <f t="shared" si="1"/>
        <v>1.3211176012732956E-3</v>
      </c>
      <c r="C27" s="1">
        <f t="shared" si="2"/>
        <v>5.5742559897303692E-4</v>
      </c>
    </row>
    <row r="28" spans="1:3">
      <c r="A28" s="1">
        <f t="shared" si="0"/>
        <v>260</v>
      </c>
      <c r="B28" s="1">
        <f t="shared" si="1"/>
        <v>1.3885464385349955E-3</v>
      </c>
      <c r="C28" s="1">
        <f t="shared" si="2"/>
        <v>5.9433282029494323E-4</v>
      </c>
    </row>
    <row r="29" spans="1:3">
      <c r="A29" s="1">
        <f t="shared" si="0"/>
        <v>270</v>
      </c>
      <c r="B29" s="1">
        <f t="shared" si="1"/>
        <v>1.4534675688002868E-3</v>
      </c>
      <c r="C29" s="1">
        <f t="shared" si="2"/>
        <v>6.3145527885035075E-4</v>
      </c>
    </row>
    <row r="30" spans="1:3">
      <c r="A30" s="1">
        <f t="shared" si="0"/>
        <v>280</v>
      </c>
      <c r="B30" s="1">
        <f t="shared" si="1"/>
        <v>1.5155484954225478E-3</v>
      </c>
      <c r="C30" s="1">
        <f t="shared" si="2"/>
        <v>6.6868119723990482E-4</v>
      </c>
    </row>
    <row r="31" spans="1:3">
      <c r="A31" s="1">
        <f t="shared" si="0"/>
        <v>290</v>
      </c>
      <c r="B31" s="1">
        <f t="shared" si="1"/>
        <v>1.5744815700914608E-3</v>
      </c>
      <c r="C31" s="1">
        <f t="shared" si="2"/>
        <v>7.0589962270123168E-4</v>
      </c>
    </row>
    <row r="32" spans="1:3">
      <c r="A32" s="1">
        <f t="shared" si="0"/>
        <v>300</v>
      </c>
      <c r="B32" s="1">
        <f t="shared" si="1"/>
        <v>1.6299855660519586E-3</v>
      </c>
      <c r="C32" s="1">
        <f t="shared" si="2"/>
        <v>7.4300082364691072E-4</v>
      </c>
    </row>
    <row r="33" spans="1:3">
      <c r="A33" s="1">
        <f t="shared" si="0"/>
        <v>310</v>
      </c>
      <c r="B33" s="1">
        <f t="shared" si="1"/>
        <v>1.6818069909643912E-3</v>
      </c>
      <c r="C33" s="1">
        <f t="shared" si="2"/>
        <v>7.7987667554331279E-4</v>
      </c>
    </row>
    <row r="34" spans="1:3">
      <c r="A34" s="1">
        <f t="shared" si="0"/>
        <v>320</v>
      </c>
      <c r="B34" s="1">
        <f t="shared" si="1"/>
        <v>1.7297211349944313E-3</v>
      </c>
      <c r="C34" s="1">
        <f t="shared" si="2"/>
        <v>8.1642103448949113E-4</v>
      </c>
    </row>
    <row r="35" spans="1:3">
      <c r="A35" s="1">
        <f t="shared" si="0"/>
        <v>330</v>
      </c>
      <c r="B35" s="1">
        <f t="shared" si="1"/>
        <v>1.7735328525716827E-3</v>
      </c>
      <c r="C35" s="1">
        <f t="shared" si="2"/>
        <v>8.5253009694437798E-4</v>
      </c>
    </row>
    <row r="36" spans="1:3">
      <c r="A36" s="1">
        <f t="shared" si="0"/>
        <v>340</v>
      </c>
      <c r="B36" s="1">
        <f t="shared" si="1"/>
        <v>1.8130770790344075E-3</v>
      </c>
      <c r="C36" s="1">
        <f t="shared" si="2"/>
        <v>8.8810274414707067E-4</v>
      </c>
    </row>
    <row r="37" spans="1:3">
      <c r="A37" s="1">
        <f t="shared" si="0"/>
        <v>350</v>
      </c>
      <c r="B37" s="1">
        <f t="shared" si="1"/>
        <v>1.8482190860521059E-3</v>
      </c>
      <c r="C37" s="1">
        <f t="shared" si="2"/>
        <v>9.23040869878251E-4</v>
      </c>
    </row>
    <row r="38" spans="1:3">
      <c r="A38" s="1">
        <f t="shared" si="0"/>
        <v>360</v>
      </c>
      <c r="B38" s="1">
        <f t="shared" si="1"/>
        <v>1.8788544822583044E-3</v>
      </c>
      <c r="C38" s="1">
        <f t="shared" si="2"/>
        <v>9.5724969032003114E-4</v>
      </c>
    </row>
    <row r="39" spans="1:3">
      <c r="A39" s="1">
        <f t="shared" si="0"/>
        <v>370</v>
      </c>
      <c r="B39" s="1">
        <f t="shared" si="1"/>
        <v>1.9049089679059748E-3</v>
      </c>
      <c r="C39" s="1">
        <f t="shared" si="2"/>
        <v>9.9063803488593969E-4</v>
      </c>
    </row>
    <row r="40" spans="1:3">
      <c r="A40" s="1">
        <f t="shared" si="0"/>
        <v>380</v>
      </c>
      <c r="B40" s="1">
        <f t="shared" si="1"/>
        <v>1.9263378545538246E-3</v>
      </c>
      <c r="C40" s="1">
        <f t="shared" si="2"/>
        <v>1.0231186170115874E-3</v>
      </c>
    </row>
    <row r="41" spans="1:3">
      <c r="A41" s="1">
        <f t="shared" si="0"/>
        <v>390</v>
      </c>
      <c r="B41" s="1">
        <f t="shared" si="1"/>
        <v>1.9431253627828647E-3</v>
      </c>
      <c r="C41" s="1">
        <f t="shared" si="2"/>
        <v>1.0546082840189213E-3</v>
      </c>
    </row>
    <row r="42" spans="1:3">
      <c r="A42" s="1">
        <f t="shared" si="0"/>
        <v>400</v>
      </c>
      <c r="B42" s="1">
        <f t="shared" si="1"/>
        <v>1.955283712712298E-3</v>
      </c>
      <c r="C42" s="1">
        <f t="shared" si="2"/>
        <v>1.0850282452920799E-3</v>
      </c>
    </row>
    <row r="43" spans="1:3">
      <c r="A43" s="1">
        <f t="shared" si="0"/>
        <v>410</v>
      </c>
      <c r="B43" s="1">
        <f t="shared" si="1"/>
        <v>1.9628520236186046E-3</v>
      </c>
      <c r="C43" s="1">
        <f t="shared" si="2"/>
        <v>1.1143042781298581E-3</v>
      </c>
    </row>
    <row r="44" spans="1:3">
      <c r="A44" s="1">
        <f t="shared" si="0"/>
        <v>420</v>
      </c>
      <c r="B44" s="1">
        <f t="shared" si="1"/>
        <v>1.9658950402521229E-3</v>
      </c>
      <c r="C44" s="1">
        <f t="shared" si="2"/>
        <v>1.1423669107678577E-3</v>
      </c>
    </row>
    <row r="45" spans="1:3">
      <c r="A45" s="1">
        <f t="shared" si="0"/>
        <v>430</v>
      </c>
      <c r="B45" s="1">
        <f t="shared" si="1"/>
        <v>1.9645017044855164E-3</v>
      </c>
      <c r="C45" s="1">
        <f t="shared" si="2"/>
        <v>1.1691515821916937E-3</v>
      </c>
    </row>
    <row r="46" spans="1:3">
      <c r="A46" s="1">
        <f t="shared" si="0"/>
        <v>440</v>
      </c>
      <c r="B46" s="1">
        <f t="shared" si="1"/>
        <v>1.9587835917159015E-3</v>
      </c>
      <c r="C46" s="1">
        <f t="shared" si="2"/>
        <v>1.1945987784903794E-3</v>
      </c>
    </row>
    <row r="47" spans="1:3">
      <c r="A47" s="1">
        <f t="shared" si="0"/>
        <v>450</v>
      </c>
      <c r="B47" s="1">
        <f t="shared" si="1"/>
        <v>1.9488732319782182E-3</v>
      </c>
      <c r="C47" s="1">
        <f t="shared" si="2"/>
        <v>1.2186541456254082E-3</v>
      </c>
    </row>
    <row r="48" spans="1:3">
      <c r="A48" s="1">
        <f t="shared" si="0"/>
        <v>460</v>
      </c>
      <c r="B48" s="1">
        <f t="shared" si="1"/>
        <v>1.9349223360161506E-3</v>
      </c>
      <c r="C48" s="1">
        <f t="shared" si="2"/>
        <v>1.2412685786153375E-3</v>
      </c>
    </row>
    <row r="49" spans="1:3">
      <c r="A49" s="1">
        <f t="shared" si="0"/>
        <v>470</v>
      </c>
      <c r="B49" s="1">
        <f t="shared" si="1"/>
        <v>1.9170999466059969E-3</v>
      </c>
      <c r="C49" s="1">
        <f t="shared" si="2"/>
        <v>1.2623982872571515E-3</v>
      </c>
    </row>
    <row r="50" spans="1:3">
      <c r="A50" s="1">
        <f t="shared" si="0"/>
        <v>480</v>
      </c>
      <c r="B50" s="1">
        <f t="shared" si="1"/>
        <v>1.8955905352488339E-3</v>
      </c>
      <c r="C50" s="1">
        <f t="shared" si="2"/>
        <v>1.282004838623625E-3</v>
      </c>
    </row>
    <row r="51" spans="1:3">
      <c r="A51" s="1">
        <f t="shared" si="0"/>
        <v>490</v>
      </c>
      <c r="B51" s="1">
        <f t="shared" si="1"/>
        <v>1.8705920639500277E-3</v>
      </c>
      <c r="C51" s="1">
        <f t="shared" si="2"/>
        <v>1.3000551766896705E-3</v>
      </c>
    </row>
    <row r="52" spans="1:3">
      <c r="A52" s="1">
        <f t="shared" si="0"/>
        <v>500</v>
      </c>
      <c r="B52" s="1">
        <f t="shared" si="1"/>
        <v>1.8423140312078575E-3</v>
      </c>
      <c r="C52" s="1">
        <f t="shared" si="2"/>
        <v>1.3165216195496728E-3</v>
      </c>
    </row>
    <row r="53" spans="1:3">
      <c r="A53" s="1">
        <f t="shared" si="0"/>
        <v>510</v>
      </c>
      <c r="B53" s="1">
        <f t="shared" si="1"/>
        <v>1.8109755205518885E-3</v>
      </c>
      <c r="C53" s="1">
        <f t="shared" si="2"/>
        <v>1.3313818347914451E-3</v>
      </c>
    </row>
    <row r="54" spans="1:3">
      <c r="A54" s="1">
        <f t="shared" si="0"/>
        <v>520</v>
      </c>
      <c r="B54" s="1">
        <f t="shared" si="1"/>
        <v>1.7768032690255299E-3</v>
      </c>
      <c r="C54" s="1">
        <f t="shared" si="2"/>
        <v>1.3446187936902872E-3</v>
      </c>
    </row>
    <row r="55" spans="1:3">
      <c r="A55" s="1">
        <f t="shared" si="0"/>
        <v>530</v>
      </c>
      <c r="B55" s="1">
        <f t="shared" si="1"/>
        <v>1.7400297719158938E-3</v>
      </c>
      <c r="C55" s="1">
        <f t="shared" si="2"/>
        <v>1.3562207049781197E-3</v>
      </c>
    </row>
    <row r="56" spans="1:3">
      <c r="A56" s="1">
        <f t="shared" si="0"/>
        <v>540</v>
      </c>
      <c r="B56" s="1">
        <f t="shared" si="1"/>
        <v>1.7008914388185489E-3</v>
      </c>
      <c r="C56" s="1">
        <f t="shared" si="2"/>
        <v>1.3661809290274936E-3</v>
      </c>
    </row>
    <row r="57" spans="1:3">
      <c r="A57" s="1">
        <f t="shared" si="0"/>
        <v>550</v>
      </c>
      <c r="B57" s="1">
        <f t="shared" si="1"/>
        <v>1.6596268148064365E-3</v>
      </c>
      <c r="C57" s="1">
        <f t="shared" si="2"/>
        <v>1.3744978733680302E-3</v>
      </c>
    </row>
    <row r="58" spans="1:3">
      <c r="A58" s="1">
        <f t="shared" si="0"/>
        <v>560</v>
      </c>
      <c r="B58" s="1">
        <f t="shared" si="1"/>
        <v>1.6164748790727279E-3</v>
      </c>
      <c r="C58" s="1">
        <f t="shared" si="2"/>
        <v>1.3811748705232798E-3</v>
      </c>
    </row>
    <row r="59" spans="1:3">
      <c r="A59" s="1">
        <f t="shared" si="0"/>
        <v>570</v>
      </c>
      <c r="B59" s="1">
        <f t="shared" si="1"/>
        <v>1.5716734319582626E-3</v>
      </c>
      <c r="C59" s="1">
        <f t="shared" si="2"/>
        <v>1.3862200392188392E-3</v>
      </c>
    </row>
    <row r="60" spans="1:3">
      <c r="A60" s="1">
        <f t="shared" si="0"/>
        <v>580</v>
      </c>
      <c r="B60" s="1">
        <f t="shared" si="1"/>
        <v>1.5254575797765037E-3</v>
      </c>
      <c r="C60" s="1">
        <f t="shared" si="2"/>
        <v>1.389646130067688E-3</v>
      </c>
    </row>
    <row r="61" spans="1:3">
      <c r="A61" s="1">
        <f t="shared" si="0"/>
        <v>590</v>
      </c>
      <c r="B61" s="1">
        <f t="shared" si="1"/>
        <v>1.4780583253331278E-3</v>
      </c>
      <c r="C61" s="1">
        <f t="shared" si="2"/>
        <v>1.3914703568859567E-3</v>
      </c>
    </row>
    <row r="62" spans="1:3">
      <c r="A62" s="1">
        <f t="shared" si="0"/>
        <v>600</v>
      </c>
      <c r="B62" s="1">
        <f t="shared" si="1"/>
        <v>1.4297012705228064E-3</v>
      </c>
      <c r="C62" s="1">
        <f t="shared" si="2"/>
        <v>1.3917142148316848E-3</v>
      </c>
    </row>
    <row r="63" spans="1:3">
      <c r="A63" s="1">
        <f t="shared" si="0"/>
        <v>610</v>
      </c>
      <c r="B63" s="1">
        <f t="shared" si="1"/>
        <v>1.3806054358908321E-3</v>
      </c>
      <c r="C63" s="1">
        <f t="shared" si="2"/>
        <v>1.3904032865905325E-3</v>
      </c>
    </row>
    <row r="64" spans="1:3">
      <c r="A64" s="1">
        <f t="shared" si="0"/>
        <v>620</v>
      </c>
      <c r="B64" s="1">
        <f t="shared" si="1"/>
        <v>1.3309822005888191E-3</v>
      </c>
      <c r="C64" s="1">
        <f t="shared" si="2"/>
        <v>1.3875670378559592E-3</v>
      </c>
    </row>
    <row r="65" spans="1:3">
      <c r="A65" s="1">
        <f t="shared" si="0"/>
        <v>630</v>
      </c>
      <c r="B65" s="1">
        <f t="shared" si="1"/>
        <v>1.2810343647472657E-3</v>
      </c>
      <c r="C65" s="1">
        <f t="shared" si="2"/>
        <v>1.3832386033671424E-3</v>
      </c>
    </row>
    <row r="66" spans="1:3">
      <c r="A66" s="1">
        <f t="shared" si="0"/>
        <v>640</v>
      </c>
      <c r="B66" s="1">
        <f t="shared" si="1"/>
        <v>1.2309553349469915E-3</v>
      </c>
      <c r="C66" s="1">
        <f t="shared" si="2"/>
        <v>1.3774545647760512E-3</v>
      </c>
    </row>
    <row r="67" spans="1:3">
      <c r="A67" s="1">
        <f t="shared" si="0"/>
        <v>650</v>
      </c>
      <c r="B67" s="1">
        <f t="shared" si="1"/>
        <v>1.1809284322084738E-3</v>
      </c>
      <c r="C67" s="1">
        <f t="shared" si="2"/>
        <v>1.370254721615801E-3</v>
      </c>
    </row>
    <row r="68" spans="1:3">
      <c r="A68" s="1">
        <f t="shared" ref="A68:A103" si="3">A67+10</f>
        <v>660</v>
      </c>
      <c r="B68" s="1">
        <f t="shared" ref="B68:B131" si="4">4*3.14159*$F$1*A68^2*EXP(-(A68^2*$G$1))</f>
        <v>1.131126320743037E-3</v>
      </c>
      <c r="C68" s="1">
        <f t="shared" ref="C68:C131" si="5">4*3.14159*$F$2*A68^2*EXP(-(A68^2*$G$2))</f>
        <v>1.361681856635936E-3</v>
      </c>
    </row>
    <row r="69" spans="1:3">
      <c r="A69" s="1">
        <f t="shared" si="3"/>
        <v>670</v>
      </c>
      <c r="B69" s="1">
        <f t="shared" si="4"/>
        <v>1.0817105546312143E-3</v>
      </c>
      <c r="C69" s="1">
        <f t="shared" si="5"/>
        <v>1.3517814967568909E-3</v>
      </c>
    </row>
    <row r="70" spans="1:3">
      <c r="A70" s="1">
        <f t="shared" si="3"/>
        <v>680</v>
      </c>
      <c r="B70" s="1">
        <f t="shared" si="4"/>
        <v>1.032831238617878E-3</v>
      </c>
      <c r="C70" s="1">
        <f t="shared" si="5"/>
        <v>1.3406016708759031E-3</v>
      </c>
    </row>
    <row r="71" spans="1:3">
      <c r="A71" s="1">
        <f t="shared" si="3"/>
        <v>690</v>
      </c>
      <c r="B71" s="1">
        <f t="shared" si="4"/>
        <v>9.8462679834582342E-4</v>
      </c>
      <c r="C71" s="1">
        <f t="shared" si="5"/>
        <v>1.328192665730418E-3</v>
      </c>
    </row>
    <row r="72" spans="1:3">
      <c r="A72" s="1">
        <f t="shared" si="3"/>
        <v>700</v>
      </c>
      <c r="B72" s="1">
        <f t="shared" si="4"/>
        <v>9.3722385459231482E-4</v>
      </c>
      <c r="C72" s="1">
        <f t="shared" si="5"/>
        <v>1.3146067809929295E-3</v>
      </c>
    </row>
    <row r="73" spans="1:3">
      <c r="A73" s="1">
        <f t="shared" si="3"/>
        <v>710</v>
      </c>
      <c r="B73" s="1">
        <f t="shared" si="4"/>
        <v>8.9073719542817587E-4</v>
      </c>
      <c r="C73" s="1">
        <f t="shared" si="5"/>
        <v>1.2998980847336475E-3</v>
      </c>
    </row>
    <row r="74" spans="1:3">
      <c r="A74" s="1">
        <f t="shared" si="3"/>
        <v>720</v>
      </c>
      <c r="B74" s="1">
        <f t="shared" si="4"/>
        <v>8.4526983968604059E-4</v>
      </c>
      <c r="C74" s="1">
        <f t="shared" si="5"/>
        <v>1.2841221703448087E-3</v>
      </c>
    </row>
    <row r="75" spans="1:3">
      <c r="A75" s="1">
        <f t="shared" si="3"/>
        <v>730</v>
      </c>
      <c r="B75" s="1">
        <f t="shared" si="4"/>
        <v>8.0091318470179433E-4</v>
      </c>
      <c r="C75" s="1">
        <f t="shared" si="5"/>
        <v>1.26733591597326E-3</v>
      </c>
    </row>
    <row r="76" spans="1:3">
      <c r="A76" s="1">
        <f t="shared" si="3"/>
        <v>740</v>
      </c>
      <c r="B76" s="1">
        <f t="shared" si="4"/>
        <v>7.5774723097807913E-4</v>
      </c>
      <c r="C76" s="1">
        <f t="shared" si="5"/>
        <v>1.2495972474566624E-3</v>
      </c>
    </row>
    <row r="77" spans="1:3">
      <c r="A77" s="1">
        <f t="shared" si="3"/>
        <v>750</v>
      </c>
      <c r="B77" s="1">
        <f t="shared" si="4"/>
        <v>7.1584087620680571E-4</v>
      </c>
      <c r="C77" s="1">
        <f t="shared" si="5"/>
        <v>1.2309649057037108E-3</v>
      </c>
    </row>
    <row r="78" spans="1:3">
      <c r="A78" s="1">
        <f t="shared" si="3"/>
        <v>760</v>
      </c>
      <c r="B78" s="1">
        <f t="shared" si="4"/>
        <v>6.7525227097381358E-4</v>
      </c>
      <c r="C78" s="1">
        <f t="shared" si="5"/>
        <v>1.2114982194006264E-3</v>
      </c>
    </row>
    <row r="79" spans="1:3">
      <c r="A79" s="1">
        <f t="shared" si="3"/>
        <v>770</v>
      </c>
      <c r="B79" s="1">
        <f t="shared" si="4"/>
        <v>6.3602922844699394E-4</v>
      </c>
      <c r="C79" s="1">
        <f t="shared" si="5"/>
        <v>1.1912568838653699E-3</v>
      </c>
    </row>
    <row r="80" spans="1:3">
      <c r="A80" s="1">
        <f t="shared" si="3"/>
        <v>780</v>
      </c>
      <c r="B80" s="1">
        <f t="shared" si="4"/>
        <v>5.9820968041260488E-4</v>
      </c>
      <c r="C80" s="1">
        <f t="shared" si="5"/>
        <v>1.1703007468079579E-3</v>
      </c>
    </row>
    <row r="81" spans="1:3">
      <c r="A81" s="1">
        <f t="shared" si="3"/>
        <v>790</v>
      </c>
      <c r="B81" s="1">
        <f t="shared" si="4"/>
        <v>5.6182217216571963E-4</v>
      </c>
      <c r="C81" s="1">
        <f t="shared" si="5"/>
        <v>1.1486896016904939E-3</v>
      </c>
    </row>
    <row r="82" spans="1:3">
      <c r="A82" s="1">
        <f t="shared" si="3"/>
        <v>800</v>
      </c>
      <c r="B82" s="1">
        <f t="shared" si="4"/>
        <v>5.2688638897199693E-4</v>
      </c>
      <c r="C82" s="1">
        <f t="shared" si="5"/>
        <v>1.1264829893144468E-3</v>
      </c>
    </row>
    <row r="83" spans="1:3">
      <c r="A83" s="1">
        <f t="shared" si="3"/>
        <v>810</v>
      </c>
      <c r="B83" s="1">
        <f t="shared" si="4"/>
        <v>4.9341370709109905E-4</v>
      </c>
      <c r="C83" s="1">
        <f t="shared" si="5"/>
        <v>1.1037400081958316E-3</v>
      </c>
    </row>
    <row r="84" spans="1:3">
      <c r="A84" s="1">
        <f t="shared" si="3"/>
        <v>820</v>
      </c>
      <c r="B84" s="1">
        <f t="shared" si="4"/>
        <v>4.61407762678876E-4</v>
      </c>
      <c r="C84" s="1">
        <f t="shared" si="5"/>
        <v>1.0805191342216859E-3</v>
      </c>
    </row>
    <row r="85" spans="1:3">
      <c r="A85" s="1">
        <f t="shared" si="3"/>
        <v>830</v>
      </c>
      <c r="B85" s="1">
        <f t="shared" si="4"/>
        <v>4.3086503225761829E-4</v>
      </c>
      <c r="C85" s="1">
        <f t="shared" si="5"/>
        <v>1.0568780500140281E-3</v>
      </c>
    </row>
    <row r="86" spans="1:3">
      <c r="A86" s="1">
        <f t="shared" si="3"/>
        <v>840</v>
      </c>
      <c r="B86" s="1">
        <f t="shared" si="4"/>
        <v>4.0177541885304068E-4</v>
      </c>
      <c r="C86" s="1">
        <f t="shared" si="5"/>
        <v>1.0328734843607378E-3</v>
      </c>
    </row>
    <row r="87" spans="1:3">
      <c r="A87" s="1">
        <f t="shared" si="3"/>
        <v>850</v>
      </c>
      <c r="B87" s="1">
        <f t="shared" si="4"/>
        <v>3.7412283833527003E-4</v>
      </c>
      <c r="C87" s="1">
        <f t="shared" si="5"/>
        <v>1.0085610620069051E-3</v>
      </c>
    </row>
    <row r="88" spans="1:3">
      <c r="A88" s="1">
        <f t="shared" si="3"/>
        <v>860</v>
      </c>
      <c r="B88" s="1">
        <f t="shared" si="4"/>
        <v>3.4788580096124344E-4</v>
      </c>
      <c r="C88" s="1">
        <f t="shared" si="5"/>
        <v>9.839951640355166E-4</v>
      </c>
    </row>
    <row r="89" spans="1:3">
      <c r="A89" s="1">
        <f t="shared" si="3"/>
        <v>870</v>
      </c>
      <c r="B89" s="1">
        <f t="shared" si="4"/>
        <v>3.2303798359031665E-4</v>
      </c>
      <c r="C89" s="1">
        <f t="shared" si="5"/>
        <v>9.5922879900323024E-4</v>
      </c>
    </row>
    <row r="90" spans="1:3">
      <c r="A90" s="1">
        <f t="shared" si="3"/>
        <v>880</v>
      </c>
      <c r="B90" s="1">
        <f t="shared" si="4"/>
        <v>2.995487885266697E-4</v>
      </c>
      <c r="C90" s="1">
        <f t="shared" si="5"/>
        <v>9.3431348493574194E-4</v>
      </c>
    </row>
    <row r="91" spans="1:3">
      <c r="A91" s="1">
        <f t="shared" si="3"/>
        <v>890</v>
      </c>
      <c r="B91" s="1">
        <f t="shared" si="4"/>
        <v>2.7738388542493646E-4</v>
      </c>
      <c r="C91" s="1">
        <f t="shared" si="5"/>
        <v>9.0929914222818205E-4</v>
      </c>
    </row>
    <row r="92" spans="1:3">
      <c r="A92" s="1">
        <f t="shared" si="3"/>
        <v>900</v>
      </c>
      <c r="B92" s="1">
        <f t="shared" si="4"/>
        <v>2.5650573317358572E-4</v>
      </c>
      <c r="C92" s="1">
        <f t="shared" si="5"/>
        <v>8.8423399743931485E-4</v>
      </c>
    </row>
    <row r="93" spans="1:3">
      <c r="A93" s="1">
        <f t="shared" si="3"/>
        <v>910</v>
      </c>
      <c r="B93" s="1">
        <f t="shared" si="4"/>
        <v>2.3687407913872745E-4</v>
      </c>
      <c r="C93" s="1">
        <f t="shared" si="5"/>
        <v>8.5916449791434055E-4</v>
      </c>
    </row>
    <row r="94" spans="1:3">
      <c r="A94" s="1">
        <f t="shared" si="3"/>
        <v>920</v>
      </c>
      <c r="B94" s="1">
        <f t="shared" si="4"/>
        <v>2.1844643360459943E-4</v>
      </c>
      <c r="C94" s="1">
        <f t="shared" si="5"/>
        <v>8.3413523711997595E-4</v>
      </c>
    </row>
    <row r="95" spans="1:3">
      <c r="A95" s="1">
        <f t="shared" si="3"/>
        <v>930</v>
      </c>
      <c r="B95" s="1">
        <f t="shared" si="4"/>
        <v>2.0117851768200194E-4</v>
      </c>
      <c r="C95" s="1">
        <f t="shared" si="5"/>
        <v>8.0918889052740786E-4</v>
      </c>
    </row>
    <row r="96" spans="1:3">
      <c r="A96" s="1">
        <f t="shared" si="3"/>
        <v>940</v>
      </c>
      <c r="B96" s="1">
        <f t="shared" si="4"/>
        <v>1.8502468336900881E-4</v>
      </c>
      <c r="C96" s="1">
        <f t="shared" si="5"/>
        <v>7.8436616183384677E-4</v>
      </c>
    </row>
    <row r="97" spans="1:3">
      <c r="A97" s="1">
        <f t="shared" si="3"/>
        <v>950</v>
      </c>
      <c r="B97" s="1">
        <f t="shared" si="4"/>
        <v>1.6993830483658383E-4</v>
      </c>
      <c r="C97" s="1">
        <f t="shared" si="5"/>
        <v>7.5970573927182253E-4</v>
      </c>
    </row>
    <row r="98" spans="1:3">
      <c r="A98" s="1">
        <f t="shared" si="3"/>
        <v>960</v>
      </c>
      <c r="B98" s="1">
        <f t="shared" si="4"/>
        <v>1.5587214037308408E-4</v>
      </c>
      <c r="C98" s="1">
        <f t="shared" si="5"/>
        <v>7.3524426171720956E-4</v>
      </c>
    </row>
    <row r="99" spans="1:3">
      <c r="A99" s="1">
        <f t="shared" si="3"/>
        <v>970</v>
      </c>
      <c r="B99" s="1">
        <f t="shared" si="4"/>
        <v>1.4277866475436818E-4</v>
      </c>
      <c r="C99" s="1">
        <f t="shared" si="5"/>
        <v>7.1101629427227731E-4</v>
      </c>
    </row>
    <row r="100" spans="1:3">
      <c r="A100" s="1">
        <f t="shared" si="3"/>
        <v>980</v>
      </c>
      <c r="B100" s="1">
        <f t="shared" si="4"/>
        <v>1.3061037210922407E-4</v>
      </c>
      <c r="C100" s="1">
        <f t="shared" si="5"/>
        <v>6.8705431296886077E-4</v>
      </c>
    </row>
    <row r="101" spans="1:3">
      <c r="A101" s="1">
        <f t="shared" si="3"/>
        <v>990</v>
      </c>
      <c r="B101" s="1">
        <f t="shared" si="4"/>
        <v>1.1932004962246281E-4</v>
      </c>
      <c r="C101" s="1">
        <f t="shared" si="5"/>
        <v>6.633886982091036E-4</v>
      </c>
    </row>
    <row r="102" spans="1:3">
      <c r="A102" s="1">
        <f t="shared" si="3"/>
        <v>1000</v>
      </c>
      <c r="B102" s="1">
        <f t="shared" si="4"/>
        <v>1.0886102266009034E-4</v>
      </c>
      <c r="C102" s="1">
        <f t="shared" si="5"/>
        <v>6.4004773653705371E-4</v>
      </c>
    </row>
    <row r="103" spans="1:3">
      <c r="A103" s="1">
        <f t="shared" si="3"/>
        <v>1010</v>
      </c>
      <c r="B103" s="1">
        <f t="shared" si="4"/>
        <v>9.9187372112712345E-5</v>
      </c>
      <c r="C103" s="1">
        <f t="shared" si="5"/>
        <v>6.1705763031373768E-4</v>
      </c>
    </row>
    <row r="104" spans="1:3">
      <c r="A104" s="1">
        <f>A103+10</f>
        <v>1020</v>
      </c>
      <c r="B104" s="1">
        <f t="shared" si="4"/>
        <v>9.0254124935315545E-5</v>
      </c>
      <c r="C104" s="1">
        <f t="shared" si="5"/>
        <v>5.9444251485107956E-4</v>
      </c>
    </row>
    <row r="105" spans="1:3">
      <c r="A105" s="1">
        <f t="shared" ref="A105:A168" si="6">A104+10</f>
        <v>1030</v>
      </c>
      <c r="B105" s="1">
        <f t="shared" si="4"/>
        <v>8.2017419014728389E-5</v>
      </c>
      <c r="C105" s="1">
        <f t="shared" si="5"/>
        <v>5.7222448254613248E-4</v>
      </c>
    </row>
    <row r="106" spans="1:3">
      <c r="A106" s="1">
        <f t="shared" si="6"/>
        <v>1040</v>
      </c>
      <c r="B106" s="1">
        <f t="shared" si="4"/>
        <v>7.4434643621568015E-5</v>
      </c>
      <c r="C106" s="1">
        <f t="shared" si="5"/>
        <v>5.5042361354646165E-4</v>
      </c>
    </row>
    <row r="107" spans="1:3">
      <c r="A107" s="1">
        <f t="shared" si="6"/>
        <v>1050</v>
      </c>
      <c r="B107" s="1">
        <f t="shared" si="4"/>
        <v>6.746455680273653E-5</v>
      </c>
      <c r="C107" s="1">
        <f t="shared" si="5"/>
        <v>5.2905801247001103E-4</v>
      </c>
    </row>
    <row r="108" spans="1:3">
      <c r="A108" s="1">
        <f t="shared" si="6"/>
        <v>1060</v>
      </c>
      <c r="B108" s="1">
        <f t="shared" si="4"/>
        <v>6.1067381145146115E-5</v>
      </c>
      <c r="C108" s="1">
        <f t="shared" si="5"/>
        <v>5.0814385069833173E-4</v>
      </c>
    </row>
    <row r="109" spans="1:3">
      <c r="A109" s="1">
        <f t="shared" si="6"/>
        <v>1070</v>
      </c>
      <c r="B109" s="1">
        <f t="shared" si="4"/>
        <v>5.52048793930591E-5</v>
      </c>
      <c r="C109" s="1">
        <f t="shared" si="5"/>
        <v>4.8769541376046367E-4</v>
      </c>
    </row>
    <row r="110" spans="1:3">
      <c r="A110" s="1">
        <f t="shared" si="6"/>
        <v>1080</v>
      </c>
      <c r="B110" s="1">
        <f t="shared" si="4"/>
        <v>4.9840411432078596E-5</v>
      </c>
      <c r="C110" s="1">
        <f t="shared" si="5"/>
        <v>4.677251533259239E-4</v>
      </c>
    </row>
    <row r="111" spans="1:3">
      <c r="A111" s="1">
        <f t="shared" si="6"/>
        <v>1090</v>
      </c>
      <c r="B111" s="1">
        <f t="shared" si="4"/>
        <v>4.4938974164330687E-5</v>
      </c>
      <c r="C111" s="1">
        <f t="shared" si="5"/>
        <v>4.4824374332899577E-4</v>
      </c>
    </row>
    <row r="112" spans="1:3">
      <c r="A112" s="1">
        <f t="shared" si="6"/>
        <v>1100</v>
      </c>
      <c r="B112" s="1">
        <f t="shared" si="4"/>
        <v>4.0467225793687069E-5</v>
      </c>
      <c r="C112" s="1">
        <f t="shared" si="5"/>
        <v>4.2926013975266549E-4</v>
      </c>
    </row>
    <row r="113" spans="1:3">
      <c r="A113" s="1">
        <f t="shared" si="6"/>
        <v>1110</v>
      </c>
      <c r="B113" s="1">
        <f t="shared" si="4"/>
        <v>3.6393496018943003E-5</v>
      </c>
      <c r="C113" s="1">
        <f t="shared" si="5"/>
        <v>4.1078164360894298E-4</v>
      </c>
    </row>
    <row r="114" spans="1:3">
      <c r="A114" s="1">
        <f t="shared" si="6"/>
        <v>1120</v>
      </c>
      <c r="B114" s="1">
        <f t="shared" si="4"/>
        <v>3.2687783598617295E-5</v>
      </c>
      <c r="C114" s="1">
        <f t="shared" si="5"/>
        <v>3.9281396666276914E-4</v>
      </c>
    </row>
    <row r="115" spans="1:3">
      <c r="A115" s="1">
        <f t="shared" si="6"/>
        <v>1130</v>
      </c>
      <c r="B115" s="1">
        <f t="shared" si="4"/>
        <v>2.9321742705359832E-5</v>
      </c>
      <c r="C115" s="1">
        <f t="shared" si="5"/>
        <v>3.7536129945903629E-4</v>
      </c>
    </row>
    <row r="116" spans="1:3">
      <c r="A116" s="1">
        <f t="shared" si="6"/>
        <v>1140</v>
      </c>
      <c r="B116" s="1">
        <f t="shared" si="4"/>
        <v>2.6268659432654993E-5</v>
      </c>
      <c r="C116" s="1">
        <f t="shared" si="5"/>
        <v>3.58426381226291E-4</v>
      </c>
    </row>
    <row r="117" spans="1:3">
      <c r="A117" s="1">
        <f t="shared" si="6"/>
        <v>1150</v>
      </c>
      <c r="B117" s="1">
        <f t="shared" si="4"/>
        <v>2.3503419753324023E-5</v>
      </c>
      <c r="C117" s="1">
        <f t="shared" si="5"/>
        <v>3.4201057124623512E-4</v>
      </c>
    </row>
    <row r="118" spans="1:3">
      <c r="A118" s="1">
        <f t="shared" si="6"/>
        <v>1160</v>
      </c>
      <c r="B118" s="1">
        <f t="shared" si="4"/>
        <v>2.100247015988566E-5</v>
      </c>
      <c r="C118" s="1">
        <f t="shared" si="5"/>
        <v>3.2611392129501494E-4</v>
      </c>
    </row>
    <row r="119" spans="1:3">
      <c r="A119" s="1">
        <f t="shared" si="6"/>
        <v>1170</v>
      </c>
      <c r="B119" s="1">
        <f t="shared" si="4"/>
        <v>1.8743772142656708E-5</v>
      </c>
      <c r="C119" s="1">
        <f t="shared" si="5"/>
        <v>3.1073524878032238E-4</v>
      </c>
    </row>
    <row r="120" spans="1:3">
      <c r="A120" s="1">
        <f t="shared" si="6"/>
        <v>1180</v>
      </c>
      <c r="B120" s="1">
        <f t="shared" si="4"/>
        <v>1.6706751583962413E-5</v>
      </c>
      <c r="C120" s="1">
        <f t="shared" si="5"/>
        <v>2.9587221021733136E-4</v>
      </c>
    </row>
    <row r="121" spans="1:3">
      <c r="A121" s="1">
        <f t="shared" si="6"/>
        <v>1190</v>
      </c>
      <c r="B121" s="1">
        <f t="shared" si="4"/>
        <v>1.4872244067262588E-5</v>
      </c>
      <c r="C121" s="1">
        <f t="shared" si="5"/>
        <v>2.8152137470629124E-4</v>
      </c>
    </row>
    <row r="122" spans="1:3">
      <c r="A122" s="1">
        <f t="shared" si="6"/>
        <v>1200</v>
      </c>
      <c r="B122" s="1">
        <f t="shared" si="4"/>
        <v>1.322243701953843E-5</v>
      </c>
      <c r="C122" s="1">
        <f t="shared" si="5"/>
        <v>2.6767829709503752E-4</v>
      </c>
    </row>
    <row r="123" spans="1:3">
      <c r="A123" s="1">
        <f t="shared" si="6"/>
        <v>1210</v>
      </c>
      <c r="B123" s="1">
        <f t="shared" si="4"/>
        <v>1.1740809524952102E-5</v>
      </c>
      <c r="C123" s="1">
        <f t="shared" si="5"/>
        <v>2.5433759053057695E-4</v>
      </c>
    </row>
    <row r="124" spans="1:3">
      <c r="A124" s="1">
        <f t="shared" si="6"/>
        <v>1220</v>
      </c>
      <c r="B124" s="1">
        <f t="shared" si="4"/>
        <v>1.0412070568492025E-5</v>
      </c>
      <c r="C124" s="1">
        <f t="shared" si="5"/>
        <v>2.4149299812512788E-4</v>
      </c>
    </row>
    <row r="125" spans="1:3">
      <c r="A125" s="1">
        <f t="shared" si="6"/>
        <v>1230</v>
      </c>
      <c r="B125" s="1">
        <f t="shared" si="4"/>
        <v>9.2220963908282881E-6</v>
      </c>
      <c r="C125" s="1">
        <f t="shared" si="5"/>
        <v>2.2913746348338164E-4</v>
      </c>
    </row>
    <row r="126" spans="1:3">
      <c r="A126" s="1">
        <f t="shared" si="6"/>
        <v>1240</v>
      </c>
      <c r="B126" s="1">
        <f t="shared" si="4"/>
        <v>8.1578675605881546E-6</v>
      </c>
      <c r="C126" s="1">
        <f t="shared" si="5"/>
        <v>2.1726319985916861E-4</v>
      </c>
    </row>
    <row r="127" spans="1:3">
      <c r="A127" s="1">
        <f t="shared" si="6"/>
        <v>1250</v>
      </c>
      <c r="B127" s="1">
        <f t="shared" si="4"/>
        <v>7.2074062982701556E-6</v>
      </c>
      <c r="C127" s="1">
        <f t="shared" si="5"/>
        <v>2.058617577310298E-4</v>
      </c>
    </row>
    <row r="128" spans="1:3">
      <c r="A128" s="1">
        <f t="shared" si="6"/>
        <v>1260</v>
      </c>
      <c r="B128" s="1">
        <f t="shared" si="4"/>
        <v>6.3597145174895837E-6</v>
      </c>
      <c r="C128" s="1">
        <f t="shared" si="5"/>
        <v>1.9492409060729152E-4</v>
      </c>
    </row>
    <row r="129" spans="1:3">
      <c r="A129" s="1">
        <f t="shared" si="6"/>
        <v>1270</v>
      </c>
      <c r="B129" s="1">
        <f t="shared" si="4"/>
        <v>5.6047129845331018E-6</v>
      </c>
      <c r="C129" s="1">
        <f t="shared" si="5"/>
        <v>1.8444061889200122E-4</v>
      </c>
    </row>
    <row r="130" spans="1:3">
      <c r="A130" s="1">
        <f t="shared" si="6"/>
        <v>1280</v>
      </c>
      <c r="B130" s="1">
        <f t="shared" si="4"/>
        <v>4.9331819365489241E-6</v>
      </c>
      <c r="C130" s="1">
        <f t="shared" si="5"/>
        <v>1.7440129166340981E-4</v>
      </c>
    </row>
    <row r="131" spans="1:3">
      <c r="A131" s="1">
        <f t="shared" si="6"/>
        <v>1290</v>
      </c>
      <c r="B131" s="1">
        <f t="shared" si="4"/>
        <v>4.3367034422827581E-6</v>
      </c>
      <c r="C131" s="1">
        <f t="shared" si="5"/>
        <v>1.6479564623648283E-4</v>
      </c>
    </row>
    <row r="132" spans="1:3">
      <c r="A132" s="1">
        <f t="shared" si="6"/>
        <v>1300</v>
      </c>
      <c r="B132" s="1">
        <f t="shared" ref="B132:B152" si="7">4*3.14159*$F$1*A132^2*EXP(-(A132^2*$G$1))</f>
        <v>3.8076057371840375E-6</v>
      </c>
      <c r="C132" s="1">
        <f t="shared" ref="C132:C152" si="8">4*3.14159*$F$2*A132^2*EXP(-(A132^2*$G$2))</f>
        <v>1.556128654001111E-4</v>
      </c>
    </row>
    <row r="133" spans="1:3">
      <c r="A133" s="1">
        <f t="shared" si="6"/>
        <v>1310</v>
      </c>
      <c r="B133" s="1">
        <f t="shared" si="7"/>
        <v>3.338909716981967E-6</v>
      </c>
      <c r="C133" s="1">
        <f t="shared" si="8"/>
        <v>1.4684183223818818E-4</v>
      </c>
    </row>
    <row r="134" spans="1:3">
      <c r="A134" s="1">
        <f t="shared" si="6"/>
        <v>1320</v>
      </c>
      <c r="B134" s="1">
        <f t="shared" si="7"/>
        <v>2.9242777304389469E-6</v>
      </c>
      <c r="C134" s="1">
        <f t="shared" si="8"/>
        <v>1.3847118246147563E-4</v>
      </c>
    </row>
    <row r="135" spans="1:3">
      <c r="A135" s="1">
        <f t="shared" si="6"/>
        <v>1330</v>
      </c>
      <c r="B135" s="1">
        <f t="shared" si="7"/>
        <v>2.5579647728512059E-6</v>
      </c>
      <c r="C135" s="1">
        <f t="shared" si="8"/>
        <v>1.3048935419412118E-4</v>
      </c>
    </row>
    <row r="136" spans="1:3">
      <c r="A136" s="1">
        <f t="shared" si="6"/>
        <v>1340</v>
      </c>
      <c r="B136" s="1">
        <f t="shared" si="7"/>
        <v>2.2347721468631305E-6</v>
      </c>
      <c r="C136" s="1">
        <f t="shared" si="8"/>
        <v>1.2288463517478847E-4</v>
      </c>
    </row>
    <row r="137" spans="1:3">
      <c r="A137" s="1">
        <f t="shared" si="6"/>
        <v>1350</v>
      </c>
      <c r="B137" s="1">
        <f t="shared" si="7"/>
        <v>1.9500036261368782E-6</v>
      </c>
      <c r="C137" s="1">
        <f t="shared" si="8"/>
        <v>1.1564520734756607E-4</v>
      </c>
    </row>
    <row r="138" spans="1:3">
      <c r="A138" s="1">
        <f t="shared" si="6"/>
        <v>1360</v>
      </c>
      <c r="B138" s="1">
        <f t="shared" si="7"/>
        <v>1.6994241301885413E-6</v>
      </c>
      <c r="C138" s="1">
        <f t="shared" si="8"/>
        <v>1.0875918883211151E-4</v>
      </c>
    </row>
    <row r="139" spans="1:3">
      <c r="A139" s="1">
        <f t="shared" si="6"/>
        <v>1370</v>
      </c>
      <c r="B139" s="1">
        <f t="shared" si="7"/>
        <v>1.4792208950603967E-6</v>
      </c>
      <c r="C139" s="1">
        <f t="shared" si="8"/>
        <v>1.0221467327583395E-4</v>
      </c>
    </row>
    <row r="140" spans="1:3">
      <c r="A140" s="1">
        <f t="shared" si="6"/>
        <v>1380</v>
      </c>
      <c r="B140" s="1">
        <f t="shared" si="7"/>
        <v>1.2859671042236457E-6</v>
      </c>
      <c r="C140" s="1">
        <f t="shared" si="8"/>
        <v>9.5999766603325226E-5</v>
      </c>
    </row>
    <row r="141" spans="1:3">
      <c r="A141" s="1">
        <f t="shared" si="6"/>
        <v>1390</v>
      </c>
      <c r="B141" s="1">
        <f t="shared" si="7"/>
        <v>1.1165879269636608E-6</v>
      </c>
      <c r="C141" s="1">
        <f t="shared" si="8"/>
        <v>9.0102621189683309E-5</v>
      </c>
    </row>
    <row r="142" spans="1:3">
      <c r="A142" s="1">
        <f t="shared" si="6"/>
        <v>1400</v>
      </c>
      <c r="B142" s="1">
        <f t="shared" si="7"/>
        <v>9.6832889725093331E-7</v>
      </c>
      <c r="C142" s="1">
        <f t="shared" si="8"/>
        <v>8.4511467494861295E-5</v>
      </c>
    </row>
    <row r="143" spans="1:3">
      <c r="A143" s="1">
        <f t="shared" si="6"/>
        <v>1410</v>
      </c>
      <c r="B143" s="1">
        <f t="shared" si="7"/>
        <v>8.387265545032068E-7</v>
      </c>
      <c r="C143" s="1">
        <f t="shared" si="8"/>
        <v>7.9214643205705078E-5</v>
      </c>
    </row>
    <row r="144" spans="1:3">
      <c r="A144" s="1">
        <f t="shared" si="6"/>
        <v>1420</v>
      </c>
      <c r="B144" s="1">
        <f t="shared" si="7"/>
        <v>7.2558125845710046E-7</v>
      </c>
      <c r="C144" s="1">
        <f t="shared" si="8"/>
        <v>7.4200619940940516E-5</v>
      </c>
    </row>
    <row r="145" spans="1:3">
      <c r="A145" s="1">
        <f t="shared" si="6"/>
        <v>1430</v>
      </c>
      <c r="B145" s="1">
        <f t="shared" si="7"/>
        <v>6.2693208335404919E-7</v>
      </c>
      <c r="C145" s="1">
        <f t="shared" si="8"/>
        <v>6.945802758204003E-5</v>
      </c>
    </row>
    <row r="146" spans="1:3">
      <c r="A146" s="1">
        <f t="shared" si="6"/>
        <v>1440</v>
      </c>
      <c r="B146" s="1">
        <f t="shared" si="7"/>
        <v>5.4103369157632854E-7</v>
      </c>
      <c r="C146" s="1">
        <f t="shared" si="8"/>
        <v>6.4975676299676831E-5</v>
      </c>
    </row>
    <row r="147" spans="1:3">
      <c r="A147" s="1">
        <f t="shared" si="6"/>
        <v>1450</v>
      </c>
      <c r="B147" s="1">
        <f t="shared" si="7"/>
        <v>4.6633508352309042E-7</v>
      </c>
      <c r="C147" s="1">
        <f t="shared" si="8"/>
        <v>6.0742576351374499E-5</v>
      </c>
    </row>
    <row r="148" spans="1:3">
      <c r="A148" s="1">
        <f t="shared" si="6"/>
        <v>1460</v>
      </c>
      <c r="B148" s="1">
        <f t="shared" si="7"/>
        <v>4.0146011868382669E-7</v>
      </c>
      <c r="C148" s="1">
        <f t="shared" si="8"/>
        <v>5.6747955731018405E-5</v>
      </c>
    </row>
    <row r="149" spans="1:3">
      <c r="A149" s="1">
        <f t="shared" si="6"/>
        <v>1470</v>
      </c>
      <c r="B149" s="1">
        <f t="shared" si="7"/>
        <v>3.4518970234906309E-7</v>
      </c>
      <c r="C149" s="1">
        <f t="shared" si="8"/>
        <v>5.2981275755145714E-5</v>
      </c>
    </row>
    <row r="150" spans="1:3">
      <c r="A150" s="1">
        <f t="shared" si="6"/>
        <v>1480</v>
      </c>
      <c r="B150" s="1">
        <f t="shared" si="7"/>
        <v>2.9644553300986447E-7</v>
      </c>
      <c r="C150" s="1">
        <f t="shared" si="8"/>
        <v>4.9432244674406343E-5</v>
      </c>
    </row>
    <row r="151" spans="1:3">
      <c r="A151" s="1">
        <f t="shared" si="6"/>
        <v>1490</v>
      </c>
      <c r="B151" s="1">
        <f t="shared" si="7"/>
        <v>2.5427530706670246E-7</v>
      </c>
      <c r="C151" s="1">
        <f t="shared" si="8"/>
        <v>4.6090829401327065E-5</v>
      </c>
    </row>
    <row r="152" spans="1:3">
      <c r="A152" s="1">
        <f t="shared" si="6"/>
        <v>1500</v>
      </c>
      <c r="B152" s="1">
        <f t="shared" si="7"/>
        <v>2.1783927983600188E-7</v>
      </c>
      <c r="C152" s="1">
        <f t="shared" si="8"/>
        <v>4.2947265447557246E-5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zippytato@gmail.com</dc:creator>
  <cp:lastModifiedBy>zippytato@gmail.com</cp:lastModifiedBy>
  <dcterms:created xsi:type="dcterms:W3CDTF">2020-05-04T18:26:33Z</dcterms:created>
  <dcterms:modified xsi:type="dcterms:W3CDTF">2020-05-04T18:34:46Z</dcterms:modified>
</cp:coreProperties>
</file>