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umn\Data-analysis\Electrical\"/>
    </mc:Choice>
  </mc:AlternateContent>
  <xr:revisionPtr revIDLastSave="0" documentId="13_ncr:40009_{10B1A9E5-F2C9-4FA5-A8C9-58F2085E67CE}" xr6:coauthVersionLast="47" xr6:coauthVersionMax="47" xr10:uidLastSave="{00000000-0000-0000-0000-000000000000}"/>
  <bookViews>
    <workbookView xWindow="-120" yWindow="-120" windowWidth="20730" windowHeight="11160"/>
  </bookViews>
  <sheets>
    <sheet name="20210909-Downstairs-1DAY" sheetId="1" r:id="rId1"/>
  </sheets>
  <calcPr calcId="0"/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<sst xmlns="http://schemas.openxmlformats.org/spreadsheetml/2006/main" count="21" uniqueCount="21">
  <si>
    <t>Time Bucket (America/New_York)</t>
  </si>
  <si>
    <t>Downstairs_1 (kWhs)</t>
  </si>
  <si>
    <t>Downstairs_2 (kWhs)</t>
  </si>
  <si>
    <t>TOTAL:</t>
  </si>
  <si>
    <t>Radon/Ejector Pump (kWhs)</t>
  </si>
  <si>
    <t>Kitchen Outlets 2 (kWhs)</t>
  </si>
  <si>
    <t>Laundry Outlets (kWhs)</t>
  </si>
  <si>
    <t>Girls/Mud/Library Outlet (kWhs)</t>
  </si>
  <si>
    <t>Utility Room Outlets (kWhs)</t>
  </si>
  <si>
    <t>Outside Outlets E/S/Stai (kWhs)</t>
  </si>
  <si>
    <t>Garage Outlets 1 (kWhs)</t>
  </si>
  <si>
    <t>Garage Outlets 2 (kWhs)</t>
  </si>
  <si>
    <t>Well (kWhs)</t>
  </si>
  <si>
    <t>Bath 1 Outlets (kWhs)</t>
  </si>
  <si>
    <t>Water Heater (kWhs)</t>
  </si>
  <si>
    <t>East Bonus Outlets (kWhs)</t>
  </si>
  <si>
    <t>Girls/Mud/Library Lights (kWhs)</t>
  </si>
  <si>
    <t>Ryan/Hall/Stair Outlets (kWhs)</t>
  </si>
  <si>
    <t>Ryan/Garage Lights (kWhs)</t>
  </si>
  <si>
    <t>Bonus/Kitchen/etc Lights (kWhs)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</si>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</sst>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N1" workbookViewId="0">
      <selection activeCell="U3" sqref="U3:U28"/>
    </sheetView>
  </sheetViews>
  <sheetFormatPr defaultRowHeight="15" x14ac:dyDescent="0.25"/>
  <cols>
    <col min="1" max="1" width="31.5703125" bestFit="1" customWidth="1"/>
    <col min="2" max="3" width="19.85546875" bestFit="1" customWidth="1"/>
    <col min="4" max="4" width="7.140625" bestFit="1" customWidth="1"/>
    <col min="5" max="5" width="26.42578125" bestFit="1" customWidth="1"/>
    <col min="6" max="6" width="23.28515625" bestFit="1" customWidth="1"/>
    <col min="7" max="7" width="22.140625" bestFit="1" customWidth="1"/>
    <col min="8" max="8" width="30.28515625" bestFit="1" customWidth="1"/>
    <col min="9" max="9" width="26.28515625" bestFit="1" customWidth="1"/>
    <col min="10" max="10" width="29.85546875" bestFit="1" customWidth="1"/>
    <col min="11" max="12" width="22.7109375" bestFit="1" customWidth="1"/>
    <col min="13" max="13" width="11.85546875" bestFit="1" customWidth="1"/>
    <col min="14" max="14" width="20.42578125" bestFit="1" customWidth="1"/>
    <col min="15" max="15" width="19.85546875" bestFit="1" customWidth="1"/>
    <col min="16" max="16" width="24.5703125" bestFit="1" customWidth="1"/>
    <col min="17" max="17" width="29.7109375" bestFit="1" customWidth="1"/>
    <col min="18" max="18" width="28.7109375" bestFit="1" customWidth="1"/>
    <col min="19" max="19" width="25" bestFit="1" customWidth="1"/>
    <col min="20" max="20" width="30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44422</v>
      </c>
      <c r="B2">
        <v>4.6810999999999998</v>
      </c>
      <c r="C2">
        <v>5.3452999999999999</v>
      </c>
      <c r="D2">
        <v>10.029999999999999</v>
      </c>
      <c r="E2">
        <v>1.3599999999999999E-2</v>
      </c>
      <c r="F2">
        <v>0.182</v>
      </c>
      <c r="G2">
        <v>0.74250000000000005</v>
      </c>
      <c r="H2">
        <v>0.37069999999999997</v>
      </c>
      <c r="I2">
        <v>1E-4</v>
      </c>
      <c r="J2">
        <v>3.7000000000000002E-3</v>
      </c>
      <c r="K2">
        <v>0</v>
      </c>
      <c r="L2">
        <v>0.44690000000000002</v>
      </c>
      <c r="M2">
        <v>0.24079999999999999</v>
      </c>
      <c r="N2">
        <v>8.0000000000000002E-3</v>
      </c>
      <c r="O2">
        <v>6.9204999999999997</v>
      </c>
      <c r="P2">
        <v>8.4699999999999998E-2</v>
      </c>
      <c r="Q2">
        <v>0.25640000000000002</v>
      </c>
      <c r="R2">
        <v>2.5000000000000001E-2</v>
      </c>
      <c r="S2">
        <v>0.17580000000000001</v>
      </c>
      <c r="T2">
        <v>0.47970000000000002</v>
      </c>
      <c r="U2">
        <f>D2 - SUM(E2:T2)</f>
        <v>7.9600000000001003E-2</v>
      </c>
    </row>
    <row r="3" spans="1:21" x14ac:dyDescent="0.25">
      <c r="A3" s="1">
        <v>44423</v>
      </c>
      <c r="B3">
        <v>9.2875999999999994</v>
      </c>
      <c r="C3">
        <v>10.287800000000001</v>
      </c>
      <c r="D3">
        <v>19.579999999999998</v>
      </c>
      <c r="E3">
        <v>1.37E-2</v>
      </c>
      <c r="F3">
        <v>0.22789999999999999</v>
      </c>
      <c r="G3">
        <v>2.3010000000000002</v>
      </c>
      <c r="H3">
        <v>0.43759999999999999</v>
      </c>
      <c r="I3">
        <v>2.0000000000000001E-4</v>
      </c>
      <c r="J3">
        <v>3.0000000000000001E-3</v>
      </c>
      <c r="K3">
        <v>1E-4</v>
      </c>
      <c r="L3">
        <v>1.4192</v>
      </c>
      <c r="M3">
        <v>0.43719999999999998</v>
      </c>
      <c r="N3">
        <v>0.1201</v>
      </c>
      <c r="O3">
        <v>12.1584</v>
      </c>
      <c r="P3">
        <v>0.23150000000000001</v>
      </c>
      <c r="Q3">
        <v>0.49919999999999998</v>
      </c>
      <c r="R3">
        <v>7.0099999999999996E-2</v>
      </c>
      <c r="S3">
        <v>0.53879999999999995</v>
      </c>
      <c r="T3">
        <v>0.7631</v>
      </c>
      <c r="U3">
        <f t="shared" ref="U3:U28" si="0">D3 - SUM(E3:T3)</f>
        <v>0.35889999999999844</v>
      </c>
    </row>
    <row r="4" spans="1:21" x14ac:dyDescent="0.25">
      <c r="A4" s="1">
        <v>44424</v>
      </c>
      <c r="B4">
        <v>14.9948</v>
      </c>
      <c r="C4">
        <v>15.6106</v>
      </c>
      <c r="D4">
        <v>30.61</v>
      </c>
      <c r="E4">
        <v>3.6299999999999999E-2</v>
      </c>
      <c r="F4">
        <v>0.45100000000000001</v>
      </c>
      <c r="G4">
        <v>2.3239999999999998</v>
      </c>
      <c r="H4">
        <v>0.9859</v>
      </c>
      <c r="I4">
        <v>8.9999999999999998E-4</v>
      </c>
      <c r="J4">
        <v>3.0999999999999999E-3</v>
      </c>
      <c r="K4">
        <v>1E-4</v>
      </c>
      <c r="L4">
        <v>1.6464000000000001</v>
      </c>
      <c r="M4">
        <v>1.6900999999999999</v>
      </c>
      <c r="N4">
        <v>0.16220000000000001</v>
      </c>
      <c r="O4">
        <v>20.159199999999998</v>
      </c>
      <c r="P4">
        <v>0.31940000000000002</v>
      </c>
      <c r="Q4">
        <v>1.1112</v>
      </c>
      <c r="R4">
        <v>3.0700000000000002E-2</v>
      </c>
      <c r="S4">
        <v>0.58620000000000005</v>
      </c>
      <c r="T4">
        <v>0.77480000000000004</v>
      </c>
      <c r="U4">
        <f t="shared" si="0"/>
        <v>0.32849999999999824</v>
      </c>
    </row>
    <row r="5" spans="1:21" x14ac:dyDescent="0.25">
      <c r="A5" s="1">
        <v>44425</v>
      </c>
      <c r="B5">
        <v>11.5123</v>
      </c>
      <c r="C5">
        <v>12.290800000000001</v>
      </c>
      <c r="D5">
        <v>23.8</v>
      </c>
      <c r="E5">
        <v>2.9899999999999999E-2</v>
      </c>
      <c r="F5">
        <v>0.44390000000000002</v>
      </c>
      <c r="G5">
        <v>2.3433000000000002</v>
      </c>
      <c r="H5">
        <v>0.91259999999999997</v>
      </c>
      <c r="I5">
        <v>1E-4</v>
      </c>
      <c r="J5">
        <v>2.0000000000000001E-4</v>
      </c>
      <c r="K5">
        <v>1E-4</v>
      </c>
      <c r="L5">
        <v>1.3190999999999999</v>
      </c>
      <c r="M5">
        <v>0.64739999999999998</v>
      </c>
      <c r="N5">
        <v>1.24E-2</v>
      </c>
      <c r="O5">
        <v>14.7697</v>
      </c>
      <c r="P5">
        <v>0.1101</v>
      </c>
      <c r="Q5">
        <v>1.3140000000000001</v>
      </c>
      <c r="R5">
        <v>0.02</v>
      </c>
      <c r="S5">
        <v>0.55559999999999998</v>
      </c>
      <c r="T5">
        <v>0.99950000000000006</v>
      </c>
      <c r="U5">
        <f t="shared" si="0"/>
        <v>0.3221000000000025</v>
      </c>
    </row>
    <row r="6" spans="1:21" x14ac:dyDescent="0.25">
      <c r="A6" s="1">
        <v>44426</v>
      </c>
      <c r="B6">
        <v>12.7631</v>
      </c>
      <c r="C6">
        <v>13.2262</v>
      </c>
      <c r="D6">
        <v>25.99</v>
      </c>
      <c r="E6">
        <v>3.04E-2</v>
      </c>
      <c r="F6">
        <v>0.36609999999999998</v>
      </c>
      <c r="G6">
        <v>2.3144999999999998</v>
      </c>
      <c r="H6">
        <v>0.83160000000000001</v>
      </c>
      <c r="I6">
        <v>1E-4</v>
      </c>
      <c r="J6">
        <v>6.4000000000000003E-3</v>
      </c>
      <c r="K6">
        <v>1E-4</v>
      </c>
      <c r="L6">
        <v>1.3109999999999999</v>
      </c>
      <c r="M6">
        <v>0.60240000000000005</v>
      </c>
      <c r="N6">
        <v>0.16689999999999999</v>
      </c>
      <c r="O6">
        <v>17.5746</v>
      </c>
      <c r="P6">
        <v>0.1429</v>
      </c>
      <c r="Q6">
        <v>1.1713</v>
      </c>
      <c r="R6">
        <v>2.9600000000000001E-2</v>
      </c>
      <c r="S6">
        <v>0.50949999999999995</v>
      </c>
      <c r="T6">
        <v>0.63109999999999999</v>
      </c>
      <c r="U6">
        <f t="shared" si="0"/>
        <v>0.30150000000000077</v>
      </c>
    </row>
    <row r="7" spans="1:21" x14ac:dyDescent="0.25">
      <c r="A7" s="1">
        <v>44427</v>
      </c>
      <c r="B7">
        <v>8.0620999999999992</v>
      </c>
      <c r="C7">
        <v>9.5967000000000002</v>
      </c>
      <c r="D7">
        <v>17.66</v>
      </c>
      <c r="E7">
        <v>1.9900000000000001E-2</v>
      </c>
      <c r="F7">
        <v>0.27689999999999998</v>
      </c>
      <c r="G7">
        <v>2.3226</v>
      </c>
      <c r="H7">
        <v>1.3266</v>
      </c>
      <c r="I7">
        <v>2.0000000000000001E-4</v>
      </c>
      <c r="J7">
        <v>2.9999999999999997E-4</v>
      </c>
      <c r="K7">
        <v>1E-4</v>
      </c>
      <c r="L7">
        <v>1.3525</v>
      </c>
      <c r="M7">
        <v>0.36330000000000001</v>
      </c>
      <c r="N7">
        <v>0.22620000000000001</v>
      </c>
      <c r="O7">
        <v>9.1654999999999998</v>
      </c>
      <c r="P7">
        <v>0.29310000000000003</v>
      </c>
      <c r="Q7">
        <v>0.77039999999999997</v>
      </c>
      <c r="R7">
        <v>7.1300000000000002E-2</v>
      </c>
      <c r="S7">
        <v>0.46739999999999998</v>
      </c>
      <c r="T7">
        <v>0.64480000000000004</v>
      </c>
      <c r="U7">
        <f t="shared" si="0"/>
        <v>0.35889999999999844</v>
      </c>
    </row>
    <row r="8" spans="1:21" x14ac:dyDescent="0.25">
      <c r="A8" s="1">
        <v>44428</v>
      </c>
      <c r="B8">
        <v>12.5158</v>
      </c>
      <c r="C8">
        <v>13.1532</v>
      </c>
      <c r="D8">
        <v>25.67</v>
      </c>
      <c r="E8">
        <v>2.46E-2</v>
      </c>
      <c r="F8">
        <v>0.53169999999999995</v>
      </c>
      <c r="G8">
        <v>2.3250999999999999</v>
      </c>
      <c r="H8">
        <v>0.88429999999999997</v>
      </c>
      <c r="I8">
        <v>2.0000000000000001E-4</v>
      </c>
      <c r="J8">
        <v>5.4000000000000003E-3</v>
      </c>
      <c r="K8">
        <v>1E-4</v>
      </c>
      <c r="L8">
        <v>1.4444999999999999</v>
      </c>
      <c r="M8">
        <v>0.57979999999999998</v>
      </c>
      <c r="N8">
        <v>7.9500000000000001E-2</v>
      </c>
      <c r="O8">
        <v>16.1769</v>
      </c>
      <c r="P8">
        <v>0.45529999999999998</v>
      </c>
      <c r="Q8">
        <v>1.4691000000000001</v>
      </c>
      <c r="R8">
        <v>0.15579999999999999</v>
      </c>
      <c r="S8">
        <v>0.4854</v>
      </c>
      <c r="T8">
        <v>0.78490000000000004</v>
      </c>
      <c r="U8">
        <f t="shared" si="0"/>
        <v>0.26740000000000208</v>
      </c>
    </row>
    <row r="9" spans="1:21" x14ac:dyDescent="0.25">
      <c r="A9" s="1">
        <v>44429</v>
      </c>
      <c r="B9">
        <v>15.394500000000001</v>
      </c>
      <c r="C9">
        <v>17.215599999999998</v>
      </c>
      <c r="D9">
        <v>32.61</v>
      </c>
      <c r="E9">
        <v>4.1700000000000001E-2</v>
      </c>
      <c r="F9">
        <v>0.1731</v>
      </c>
      <c r="G9">
        <v>2.3235999999999999</v>
      </c>
      <c r="H9">
        <v>1.6142000000000001</v>
      </c>
      <c r="I9">
        <v>5.0000000000000001E-4</v>
      </c>
      <c r="J9">
        <v>2.0000000000000001E-4</v>
      </c>
      <c r="K9">
        <v>1E-4</v>
      </c>
      <c r="L9">
        <v>1.3163</v>
      </c>
      <c r="M9">
        <v>1.1937</v>
      </c>
      <c r="N9">
        <v>0.2402</v>
      </c>
      <c r="O9">
        <v>22.415500000000002</v>
      </c>
      <c r="P9">
        <v>0.49030000000000001</v>
      </c>
      <c r="Q9">
        <v>1.1677999999999999</v>
      </c>
      <c r="R9">
        <v>4.0099999999999997E-2</v>
      </c>
      <c r="S9">
        <v>0.58230000000000004</v>
      </c>
      <c r="T9">
        <v>0.72829999999999995</v>
      </c>
      <c r="U9">
        <f t="shared" si="0"/>
        <v>0.2820999999999998</v>
      </c>
    </row>
    <row r="10" spans="1:21" x14ac:dyDescent="0.25">
      <c r="A10" s="1">
        <v>44430</v>
      </c>
      <c r="B10">
        <v>9.5288000000000004</v>
      </c>
      <c r="C10">
        <v>10.5739</v>
      </c>
      <c r="D10">
        <v>20.100000000000001</v>
      </c>
      <c r="E10">
        <v>1.7500000000000002E-2</v>
      </c>
      <c r="F10">
        <v>0.26889999999999997</v>
      </c>
      <c r="G10">
        <v>2.3054000000000001</v>
      </c>
      <c r="H10">
        <v>1.2191000000000001</v>
      </c>
      <c r="I10">
        <v>2.0000000000000001E-4</v>
      </c>
      <c r="J10">
        <v>1.9E-3</v>
      </c>
      <c r="K10">
        <v>1E-4</v>
      </c>
      <c r="L10">
        <v>1.4574</v>
      </c>
      <c r="M10">
        <v>0.41060000000000002</v>
      </c>
      <c r="N10">
        <v>0.1232</v>
      </c>
      <c r="O10">
        <v>11.6043</v>
      </c>
      <c r="P10">
        <v>0.1694</v>
      </c>
      <c r="Q10">
        <v>0.66069999999999995</v>
      </c>
      <c r="R10">
        <v>5.7299999999999997E-2</v>
      </c>
      <c r="S10">
        <v>0.84009999999999996</v>
      </c>
      <c r="T10">
        <v>0.63560000000000005</v>
      </c>
      <c r="U10">
        <f t="shared" si="0"/>
        <v>0.32830000000000226</v>
      </c>
    </row>
    <row r="11" spans="1:21" x14ac:dyDescent="0.25">
      <c r="A11" s="1">
        <v>44431</v>
      </c>
      <c r="B11">
        <v>15.3896</v>
      </c>
      <c r="C11">
        <v>17.265999999999998</v>
      </c>
      <c r="D11">
        <v>32.659999999999997</v>
      </c>
      <c r="E11">
        <v>4.41E-2</v>
      </c>
      <c r="F11">
        <v>0.48060000000000003</v>
      </c>
      <c r="G11">
        <v>2.3008999999999999</v>
      </c>
      <c r="H11">
        <v>1.2979000000000001</v>
      </c>
      <c r="I11">
        <v>3.0000000000000001E-3</v>
      </c>
      <c r="J11">
        <v>2.5000000000000001E-3</v>
      </c>
      <c r="K11">
        <v>1E-4</v>
      </c>
      <c r="L11">
        <v>1.3379000000000001</v>
      </c>
      <c r="M11">
        <v>4.8258000000000001</v>
      </c>
      <c r="N11">
        <v>0.18229999999999999</v>
      </c>
      <c r="O11">
        <v>18.481300000000001</v>
      </c>
      <c r="P11">
        <v>0.3604</v>
      </c>
      <c r="Q11">
        <v>1.0691999999999999</v>
      </c>
      <c r="R11">
        <v>1.8800000000000001E-2</v>
      </c>
      <c r="S11">
        <v>0.53359999999999996</v>
      </c>
      <c r="T11">
        <v>1.1758</v>
      </c>
      <c r="U11">
        <f t="shared" si="0"/>
        <v>0.54579999999999984</v>
      </c>
    </row>
    <row r="12" spans="1:21" x14ac:dyDescent="0.25">
      <c r="A12" s="1">
        <v>44432</v>
      </c>
      <c r="B12">
        <v>8.6669</v>
      </c>
      <c r="C12">
        <v>9.8582000000000001</v>
      </c>
      <c r="D12">
        <v>18.53</v>
      </c>
      <c r="E12">
        <v>2.1600000000000001E-2</v>
      </c>
      <c r="F12">
        <v>8.6900000000000005E-2</v>
      </c>
      <c r="G12">
        <v>2.3029999999999999</v>
      </c>
      <c r="H12">
        <v>0.96399999999999997</v>
      </c>
      <c r="I12">
        <v>2.0000000000000001E-4</v>
      </c>
      <c r="J12">
        <v>1.11E-2</v>
      </c>
      <c r="K12">
        <v>1E-4</v>
      </c>
      <c r="L12">
        <v>1.4536</v>
      </c>
      <c r="M12">
        <v>0.41870000000000002</v>
      </c>
      <c r="N12">
        <v>0.1336</v>
      </c>
      <c r="O12">
        <v>10.6372</v>
      </c>
      <c r="P12">
        <v>0.3679</v>
      </c>
      <c r="Q12">
        <v>0.73529999999999995</v>
      </c>
      <c r="R12">
        <v>3.5299999999999998E-2</v>
      </c>
      <c r="S12">
        <v>0.52780000000000005</v>
      </c>
      <c r="T12">
        <v>0.48409999999999997</v>
      </c>
      <c r="U12">
        <f t="shared" si="0"/>
        <v>0.34960000000000235</v>
      </c>
    </row>
    <row r="13" spans="1:21" x14ac:dyDescent="0.25">
      <c r="A13" s="1">
        <v>44433</v>
      </c>
      <c r="B13">
        <v>12.8969</v>
      </c>
      <c r="C13">
        <v>13.886799999999999</v>
      </c>
      <c r="D13">
        <v>26.78</v>
      </c>
      <c r="E13">
        <v>2.7300000000000001E-2</v>
      </c>
      <c r="F13">
        <v>0.41520000000000001</v>
      </c>
      <c r="G13">
        <v>2.3182999999999998</v>
      </c>
      <c r="H13">
        <v>0.94740000000000002</v>
      </c>
      <c r="I13">
        <v>3.3999999999999998E-3</v>
      </c>
      <c r="J13">
        <v>4.7999999999999996E-3</v>
      </c>
      <c r="K13">
        <v>1E-4</v>
      </c>
      <c r="L13">
        <v>1.4262999999999999</v>
      </c>
      <c r="M13">
        <v>4.6809000000000003</v>
      </c>
      <c r="N13">
        <v>0.192</v>
      </c>
      <c r="O13">
        <v>13.761900000000001</v>
      </c>
      <c r="P13">
        <v>0.3216</v>
      </c>
      <c r="Q13">
        <v>1.0362</v>
      </c>
      <c r="R13">
        <v>6.0000000000000001E-3</v>
      </c>
      <c r="S13">
        <v>0.4446</v>
      </c>
      <c r="T13">
        <v>0.63859999999999995</v>
      </c>
      <c r="U13">
        <f t="shared" si="0"/>
        <v>0.55539999999999878</v>
      </c>
    </row>
    <row r="14" spans="1:21" x14ac:dyDescent="0.25">
      <c r="A14" s="1">
        <v>44434</v>
      </c>
      <c r="B14">
        <v>12.8308</v>
      </c>
      <c r="C14">
        <v>13.8613</v>
      </c>
      <c r="D14">
        <v>26.69</v>
      </c>
      <c r="E14">
        <v>3.1800000000000002E-2</v>
      </c>
      <c r="F14">
        <v>0.4299</v>
      </c>
      <c r="G14">
        <v>2.3210000000000002</v>
      </c>
      <c r="H14">
        <v>1.1575</v>
      </c>
      <c r="I14">
        <v>2.0000000000000001E-4</v>
      </c>
      <c r="J14">
        <v>3.2000000000000002E-3</v>
      </c>
      <c r="K14">
        <v>1E-4</v>
      </c>
      <c r="L14">
        <v>1.3383</v>
      </c>
      <c r="M14">
        <v>0.62029999999999996</v>
      </c>
      <c r="N14">
        <v>0.13089999999999999</v>
      </c>
      <c r="O14">
        <v>17.4682</v>
      </c>
      <c r="P14">
        <v>0.34799999999999998</v>
      </c>
      <c r="Q14">
        <v>1.2448999999999999</v>
      </c>
      <c r="R14">
        <v>3.6499999999999998E-2</v>
      </c>
      <c r="S14">
        <v>0.50029999999999997</v>
      </c>
      <c r="T14">
        <v>0.77370000000000005</v>
      </c>
      <c r="U14">
        <f t="shared" si="0"/>
        <v>0.28519999999999968</v>
      </c>
    </row>
    <row r="15" spans="1:21" x14ac:dyDescent="0.25">
      <c r="A15" s="1">
        <v>44435</v>
      </c>
      <c r="B15">
        <v>11.3932</v>
      </c>
      <c r="C15">
        <v>12.988899999999999</v>
      </c>
      <c r="D15">
        <v>24.38</v>
      </c>
      <c r="E15">
        <v>1.11E-2</v>
      </c>
      <c r="F15">
        <v>0.34189999999999998</v>
      </c>
      <c r="G15">
        <v>2.2921</v>
      </c>
      <c r="H15">
        <v>1.0559000000000001</v>
      </c>
      <c r="I15">
        <v>1E-3</v>
      </c>
      <c r="J15">
        <v>4.3E-3</v>
      </c>
      <c r="K15">
        <v>1E-4</v>
      </c>
      <c r="L15">
        <v>1.4471000000000001</v>
      </c>
      <c r="M15">
        <v>1.0653999999999999</v>
      </c>
      <c r="N15">
        <v>0.1142</v>
      </c>
      <c r="O15">
        <v>14.4849</v>
      </c>
      <c r="P15">
        <v>0.32969999999999999</v>
      </c>
      <c r="Q15">
        <v>1.1086</v>
      </c>
      <c r="R15">
        <v>3.8899999999999997E-2</v>
      </c>
      <c r="S15">
        <v>0.45350000000000001</v>
      </c>
      <c r="T15">
        <v>1.3053999999999999</v>
      </c>
      <c r="U15">
        <f t="shared" si="0"/>
        <v>0.32590000000000074</v>
      </c>
    </row>
    <row r="16" spans="1:21" x14ac:dyDescent="0.25">
      <c r="A16" s="1">
        <v>44436</v>
      </c>
      <c r="B16">
        <v>14.9346</v>
      </c>
      <c r="C16">
        <v>17.0289</v>
      </c>
      <c r="D16">
        <v>31.96</v>
      </c>
      <c r="E16">
        <v>3.32E-2</v>
      </c>
      <c r="F16">
        <v>0.27429999999999999</v>
      </c>
      <c r="G16">
        <v>2.3033000000000001</v>
      </c>
      <c r="H16">
        <v>1.1899</v>
      </c>
      <c r="I16">
        <v>1E-4</v>
      </c>
      <c r="J16">
        <v>8.6E-3</v>
      </c>
      <c r="K16">
        <v>1E-4</v>
      </c>
      <c r="L16">
        <v>1.4188000000000001</v>
      </c>
      <c r="M16">
        <v>0.74099999999999999</v>
      </c>
      <c r="N16">
        <v>0.12429999999999999</v>
      </c>
      <c r="O16">
        <v>22.323</v>
      </c>
      <c r="P16">
        <v>0.45700000000000002</v>
      </c>
      <c r="Q16">
        <v>0.99780000000000002</v>
      </c>
      <c r="R16">
        <v>5.6899999999999999E-2</v>
      </c>
      <c r="S16">
        <v>0.46839999999999998</v>
      </c>
      <c r="T16">
        <v>1.3208</v>
      </c>
      <c r="U16">
        <f t="shared" si="0"/>
        <v>0.24249999999999972</v>
      </c>
    </row>
    <row r="17" spans="1:21" x14ac:dyDescent="0.25">
      <c r="A17" s="1">
        <v>44437</v>
      </c>
      <c r="B17">
        <v>11.3735</v>
      </c>
      <c r="C17">
        <v>13.007400000000001</v>
      </c>
      <c r="D17">
        <v>24.38</v>
      </c>
      <c r="E17">
        <v>2.5899999999999999E-2</v>
      </c>
      <c r="F17">
        <v>0.27550000000000002</v>
      </c>
      <c r="G17">
        <v>2.2989999999999999</v>
      </c>
      <c r="H17">
        <v>1.2413000000000001</v>
      </c>
      <c r="I17">
        <v>5.0000000000000001E-4</v>
      </c>
      <c r="J17">
        <v>5.0000000000000001E-4</v>
      </c>
      <c r="K17">
        <v>1E-4</v>
      </c>
      <c r="L17">
        <v>1.4249000000000001</v>
      </c>
      <c r="M17">
        <v>0.83599999999999997</v>
      </c>
      <c r="N17">
        <v>0.14910000000000001</v>
      </c>
      <c r="O17">
        <v>15.2753</v>
      </c>
      <c r="P17">
        <v>0.14530000000000001</v>
      </c>
      <c r="Q17">
        <v>0.83169999999999999</v>
      </c>
      <c r="R17">
        <v>2.6800000000000001E-2</v>
      </c>
      <c r="S17">
        <v>0.47939999999999999</v>
      </c>
      <c r="T17">
        <v>1.0330999999999999</v>
      </c>
      <c r="U17">
        <f t="shared" si="0"/>
        <v>0.3355999999999959</v>
      </c>
    </row>
    <row r="18" spans="1:21" x14ac:dyDescent="0.25">
      <c r="A18" s="1">
        <v>44438</v>
      </c>
      <c r="B18">
        <v>12.5824</v>
      </c>
      <c r="C18">
        <v>13.669600000000001</v>
      </c>
      <c r="D18">
        <v>26.25</v>
      </c>
      <c r="E18">
        <v>3.0700000000000002E-2</v>
      </c>
      <c r="F18">
        <v>0.1971</v>
      </c>
      <c r="G18">
        <v>2.2993000000000001</v>
      </c>
      <c r="H18">
        <v>1.4533</v>
      </c>
      <c r="I18">
        <v>1E-4</v>
      </c>
      <c r="J18">
        <v>3.8699999999999998E-2</v>
      </c>
      <c r="K18">
        <v>1E-4</v>
      </c>
      <c r="L18">
        <v>1.4128000000000001</v>
      </c>
      <c r="M18">
        <v>0.68769999999999998</v>
      </c>
      <c r="N18">
        <v>0.12920000000000001</v>
      </c>
      <c r="O18">
        <v>17.0701</v>
      </c>
      <c r="P18">
        <v>0.19370000000000001</v>
      </c>
      <c r="Q18">
        <v>1.1574</v>
      </c>
      <c r="R18">
        <v>1.1299999999999999E-2</v>
      </c>
      <c r="S18">
        <v>0.63200000000000001</v>
      </c>
      <c r="T18">
        <v>0.64159999999999995</v>
      </c>
      <c r="U18">
        <f t="shared" si="0"/>
        <v>0.29490000000000194</v>
      </c>
    </row>
    <row r="19" spans="1:21" x14ac:dyDescent="0.25">
      <c r="A19" s="1">
        <v>44439</v>
      </c>
      <c r="B19">
        <v>10.7745</v>
      </c>
      <c r="C19">
        <v>11.396599999999999</v>
      </c>
      <c r="D19">
        <v>22.17</v>
      </c>
      <c r="E19">
        <v>2.1999999999999999E-2</v>
      </c>
      <c r="F19">
        <v>0.27160000000000001</v>
      </c>
      <c r="G19">
        <v>2.2972999999999999</v>
      </c>
      <c r="H19">
        <v>1.0507</v>
      </c>
      <c r="I19">
        <v>8.9999999999999998E-4</v>
      </c>
      <c r="J19">
        <v>1E-3</v>
      </c>
      <c r="K19">
        <v>1E-4</v>
      </c>
      <c r="L19">
        <v>1.4088000000000001</v>
      </c>
      <c r="M19">
        <v>0.8004</v>
      </c>
      <c r="N19">
        <v>0.19869999999999999</v>
      </c>
      <c r="O19">
        <v>12.658200000000001</v>
      </c>
      <c r="P19">
        <v>0.26540000000000002</v>
      </c>
      <c r="Q19">
        <v>1.1819</v>
      </c>
      <c r="R19">
        <v>3.3799999999999997E-2</v>
      </c>
      <c r="S19">
        <v>0.82430000000000003</v>
      </c>
      <c r="T19">
        <v>0.83</v>
      </c>
      <c r="U19">
        <f t="shared" si="0"/>
        <v>0.32490000000000308</v>
      </c>
    </row>
    <row r="20" spans="1:21" x14ac:dyDescent="0.25">
      <c r="A20" s="1">
        <v>44440</v>
      </c>
      <c r="B20">
        <v>10.668200000000001</v>
      </c>
      <c r="C20">
        <v>11.566700000000001</v>
      </c>
      <c r="D20">
        <v>22.23</v>
      </c>
      <c r="E20">
        <v>2.4799999999999999E-2</v>
      </c>
      <c r="F20">
        <v>0.31669999999999998</v>
      </c>
      <c r="G20">
        <v>2.2814999999999999</v>
      </c>
      <c r="H20">
        <v>1.5034000000000001</v>
      </c>
      <c r="I20">
        <v>1E-4</v>
      </c>
      <c r="J20">
        <v>6.3E-3</v>
      </c>
      <c r="K20">
        <v>1E-4</v>
      </c>
      <c r="L20">
        <v>1.3425</v>
      </c>
      <c r="M20">
        <v>0.5232</v>
      </c>
      <c r="N20">
        <v>0.15629999999999999</v>
      </c>
      <c r="O20">
        <v>13.2218</v>
      </c>
      <c r="P20">
        <v>8.0500000000000002E-2</v>
      </c>
      <c r="Q20">
        <v>1.1797</v>
      </c>
      <c r="R20">
        <v>3.49E-2</v>
      </c>
      <c r="S20">
        <v>0.63280000000000003</v>
      </c>
      <c r="T20">
        <v>0.61029999999999995</v>
      </c>
      <c r="U20">
        <f t="shared" si="0"/>
        <v>0.31510000000000105</v>
      </c>
    </row>
    <row r="21" spans="1:21" x14ac:dyDescent="0.25">
      <c r="A21" s="1">
        <v>44441</v>
      </c>
      <c r="B21">
        <v>10.8992</v>
      </c>
      <c r="C21">
        <v>13.1326</v>
      </c>
      <c r="D21">
        <v>24.03</v>
      </c>
      <c r="E21">
        <v>3.04E-2</v>
      </c>
      <c r="F21">
        <v>0.15140000000000001</v>
      </c>
      <c r="G21">
        <v>2.2831999999999999</v>
      </c>
      <c r="H21">
        <v>1.4155</v>
      </c>
      <c r="I21">
        <v>8.9999999999999998E-4</v>
      </c>
      <c r="J21">
        <v>5.1999999999999998E-3</v>
      </c>
      <c r="K21">
        <v>1E-4</v>
      </c>
      <c r="L21">
        <v>1.3923000000000001</v>
      </c>
      <c r="M21">
        <v>0.95909999999999995</v>
      </c>
      <c r="N21">
        <v>0.1196</v>
      </c>
      <c r="O21">
        <v>14.4374</v>
      </c>
      <c r="P21">
        <v>0.27679999999999999</v>
      </c>
      <c r="Q21">
        <v>0.87829999999999997</v>
      </c>
      <c r="R21">
        <v>7.4800000000000005E-2</v>
      </c>
      <c r="S21">
        <v>0.48859999999999998</v>
      </c>
      <c r="T21">
        <v>1.1842999999999999</v>
      </c>
      <c r="U21">
        <f t="shared" si="0"/>
        <v>0.33209999999999695</v>
      </c>
    </row>
    <row r="22" spans="1:21" x14ac:dyDescent="0.25">
      <c r="A22" s="1">
        <v>44442</v>
      </c>
      <c r="B22">
        <v>7.5567000000000002</v>
      </c>
      <c r="C22">
        <v>8.3717000000000006</v>
      </c>
      <c r="D22">
        <v>15.93</v>
      </c>
      <c r="E22">
        <v>1.0800000000000001E-2</v>
      </c>
      <c r="F22">
        <v>0.18970000000000001</v>
      </c>
      <c r="G22">
        <v>2.2703000000000002</v>
      </c>
      <c r="H22">
        <v>1.0228999999999999</v>
      </c>
      <c r="I22">
        <v>2.0000000000000001E-4</v>
      </c>
      <c r="J22">
        <v>1.66E-2</v>
      </c>
      <c r="K22">
        <v>1E-4</v>
      </c>
      <c r="L22">
        <v>1.2703</v>
      </c>
      <c r="M22">
        <v>0.3679</v>
      </c>
      <c r="N22">
        <v>0.12089999999999999</v>
      </c>
      <c r="O22">
        <v>8.2289999999999992</v>
      </c>
      <c r="P22">
        <v>0.1192</v>
      </c>
      <c r="Q22">
        <v>0.96060000000000001</v>
      </c>
      <c r="R22">
        <v>1.29E-2</v>
      </c>
      <c r="S22">
        <v>0.49149999999999999</v>
      </c>
      <c r="T22">
        <v>0.46700000000000003</v>
      </c>
      <c r="U22">
        <f t="shared" si="0"/>
        <v>0.38010000000000055</v>
      </c>
    </row>
    <row r="23" spans="1:21" x14ac:dyDescent="0.25">
      <c r="A23" s="1">
        <v>44443</v>
      </c>
      <c r="B23">
        <v>15.8642</v>
      </c>
      <c r="C23">
        <v>17.714600000000001</v>
      </c>
      <c r="D23">
        <v>33.58</v>
      </c>
      <c r="E23">
        <v>3.3500000000000002E-2</v>
      </c>
      <c r="F23">
        <v>0.60650000000000004</v>
      </c>
      <c r="G23">
        <v>2.2986</v>
      </c>
      <c r="H23">
        <v>1.3253999999999999</v>
      </c>
      <c r="I23">
        <v>1E-4</v>
      </c>
      <c r="J23">
        <v>4.4000000000000003E-3</v>
      </c>
      <c r="K23">
        <v>1E-4</v>
      </c>
      <c r="L23">
        <v>1.2779</v>
      </c>
      <c r="M23">
        <v>0.88439999999999996</v>
      </c>
      <c r="N23">
        <v>0.24510000000000001</v>
      </c>
      <c r="O23">
        <v>23.717500000000001</v>
      </c>
      <c r="P23">
        <v>0.45700000000000002</v>
      </c>
      <c r="Q23">
        <v>0.84370000000000001</v>
      </c>
      <c r="R23">
        <v>5.4600000000000003E-2</v>
      </c>
      <c r="S23">
        <v>0.48649999999999999</v>
      </c>
      <c r="T23">
        <v>1.0931999999999999</v>
      </c>
      <c r="U23">
        <f t="shared" si="0"/>
        <v>0.25149999999999295</v>
      </c>
    </row>
    <row r="24" spans="1:21" x14ac:dyDescent="0.25">
      <c r="A24" s="1">
        <v>44444</v>
      </c>
      <c r="B24">
        <v>8.8327000000000009</v>
      </c>
      <c r="C24">
        <v>10.5281</v>
      </c>
      <c r="D24">
        <v>19.36</v>
      </c>
      <c r="E24">
        <v>1.2E-2</v>
      </c>
      <c r="F24">
        <v>0.29870000000000002</v>
      </c>
      <c r="G24">
        <v>2.2624</v>
      </c>
      <c r="H24">
        <v>1.3523000000000001</v>
      </c>
      <c r="I24">
        <v>6.9999999999999999E-4</v>
      </c>
      <c r="J24">
        <v>2.9999999999999997E-4</v>
      </c>
      <c r="K24">
        <v>1E-4</v>
      </c>
      <c r="L24">
        <v>1.3461000000000001</v>
      </c>
      <c r="M24">
        <v>0.78459999999999996</v>
      </c>
      <c r="N24">
        <v>5.8999999999999997E-2</v>
      </c>
      <c r="O24">
        <v>10.4503</v>
      </c>
      <c r="P24">
        <v>0.2752</v>
      </c>
      <c r="Q24">
        <v>0.86699999999999999</v>
      </c>
      <c r="R24">
        <v>2.06E-2</v>
      </c>
      <c r="S24">
        <v>0.45639999999999997</v>
      </c>
      <c r="T24">
        <v>0.80479999999999996</v>
      </c>
      <c r="U24">
        <f t="shared" si="0"/>
        <v>0.36949999999999505</v>
      </c>
    </row>
    <row r="25" spans="1:21" x14ac:dyDescent="0.25">
      <c r="A25" s="1">
        <v>44445</v>
      </c>
      <c r="B25">
        <v>12.4979</v>
      </c>
      <c r="C25">
        <v>13.9459</v>
      </c>
      <c r="D25">
        <v>26.44</v>
      </c>
      <c r="E25">
        <v>0.13830000000000001</v>
      </c>
      <c r="F25">
        <v>0.21540000000000001</v>
      </c>
      <c r="G25">
        <v>2.2711000000000001</v>
      </c>
      <c r="H25">
        <v>1.3345</v>
      </c>
      <c r="I25">
        <v>1E-4</v>
      </c>
      <c r="J25">
        <v>3.7000000000000002E-3</v>
      </c>
      <c r="K25">
        <v>1E-4</v>
      </c>
      <c r="L25">
        <v>1.4981</v>
      </c>
      <c r="M25">
        <v>0.72819999999999996</v>
      </c>
      <c r="N25">
        <v>0.1023</v>
      </c>
      <c r="O25">
        <v>16.921299999999999</v>
      </c>
      <c r="P25">
        <v>0.2838</v>
      </c>
      <c r="Q25">
        <v>1.2343999999999999</v>
      </c>
      <c r="R25">
        <v>4.2200000000000001E-2</v>
      </c>
      <c r="S25">
        <v>0.48170000000000002</v>
      </c>
      <c r="T25">
        <v>0.90349999999999997</v>
      </c>
      <c r="U25">
        <f t="shared" si="0"/>
        <v>0.28130000000000166</v>
      </c>
    </row>
    <row r="26" spans="1:21" x14ac:dyDescent="0.25">
      <c r="A26" s="1">
        <v>44446</v>
      </c>
      <c r="B26">
        <v>9.3214000000000006</v>
      </c>
      <c r="C26">
        <v>11.311</v>
      </c>
      <c r="D26">
        <v>20.63</v>
      </c>
      <c r="E26">
        <v>1.6899999999999998E-2</v>
      </c>
      <c r="F26">
        <v>0.15970000000000001</v>
      </c>
      <c r="G26">
        <v>2.2785000000000002</v>
      </c>
      <c r="H26">
        <v>1.2546999999999999</v>
      </c>
      <c r="I26">
        <v>1E-4</v>
      </c>
      <c r="J26">
        <v>1.2800000000000001E-2</v>
      </c>
      <c r="K26">
        <v>1E-4</v>
      </c>
      <c r="L26">
        <v>1.3329</v>
      </c>
      <c r="M26">
        <v>0.49109999999999998</v>
      </c>
      <c r="N26">
        <v>9.8599999999999993E-2</v>
      </c>
      <c r="O26">
        <v>12.2515</v>
      </c>
      <c r="P26">
        <v>0.2727</v>
      </c>
      <c r="Q26">
        <v>0.72670000000000001</v>
      </c>
      <c r="R26">
        <v>1.72E-2</v>
      </c>
      <c r="S26">
        <v>0.44230000000000003</v>
      </c>
      <c r="T26">
        <v>0.94330000000000003</v>
      </c>
      <c r="U26">
        <f t="shared" si="0"/>
        <v>0.3308999999999962</v>
      </c>
    </row>
    <row r="27" spans="1:21" x14ac:dyDescent="0.25">
      <c r="A27" s="1">
        <v>44447</v>
      </c>
      <c r="B27">
        <v>12.029299999999999</v>
      </c>
      <c r="C27">
        <v>12.867599999999999</v>
      </c>
      <c r="D27">
        <v>24.9</v>
      </c>
      <c r="E27">
        <v>2.4899999999999999E-2</v>
      </c>
      <c r="F27">
        <v>0.34379999999999999</v>
      </c>
      <c r="G27">
        <v>2.2919</v>
      </c>
      <c r="H27">
        <v>1.1245000000000001</v>
      </c>
      <c r="I27">
        <v>2.0000000000000001E-4</v>
      </c>
      <c r="J27">
        <v>4.5199999999999997E-2</v>
      </c>
      <c r="K27">
        <v>1E-4</v>
      </c>
      <c r="L27">
        <v>1.3107</v>
      </c>
      <c r="M27">
        <v>0.56859999999999999</v>
      </c>
      <c r="N27">
        <v>0.27410000000000001</v>
      </c>
      <c r="O27">
        <v>16.182300000000001</v>
      </c>
      <c r="P27">
        <v>0.2354</v>
      </c>
      <c r="Q27">
        <v>0.96899999999999997</v>
      </c>
      <c r="R27">
        <v>2.01E-2</v>
      </c>
      <c r="S27">
        <v>0.56299999999999994</v>
      </c>
      <c r="T27">
        <v>0.65010000000000001</v>
      </c>
      <c r="U27">
        <f t="shared" si="0"/>
        <v>0.29610000000000269</v>
      </c>
    </row>
    <row r="28" spans="1:21" x14ac:dyDescent="0.25">
      <c r="A28" s="1">
        <v>44448</v>
      </c>
      <c r="B28">
        <v>5.3920000000000003</v>
      </c>
      <c r="C28">
        <v>6.0103999999999997</v>
      </c>
      <c r="D28">
        <v>11.4</v>
      </c>
      <c r="E28">
        <v>1.09E-2</v>
      </c>
      <c r="F28">
        <v>0.10009999999999999</v>
      </c>
      <c r="G28">
        <v>1.4121999999999999</v>
      </c>
      <c r="H28">
        <v>0.68420000000000003</v>
      </c>
      <c r="I28">
        <v>1E-4</v>
      </c>
      <c r="J28">
        <v>1.3299999999999999E-2</v>
      </c>
      <c r="K28">
        <v>1E-4</v>
      </c>
      <c r="L28">
        <v>0.84570000000000001</v>
      </c>
      <c r="M28">
        <v>0.30099999999999999</v>
      </c>
      <c r="N28">
        <v>2.5000000000000001E-3</v>
      </c>
      <c r="O28">
        <v>6.4527000000000001</v>
      </c>
      <c r="P28">
        <v>0.14119999999999999</v>
      </c>
      <c r="Q28">
        <v>0.65200000000000002</v>
      </c>
      <c r="R28">
        <v>1E-4</v>
      </c>
      <c r="S28">
        <v>0.28789999999999999</v>
      </c>
      <c r="T28">
        <v>0.28520000000000001</v>
      </c>
      <c r="U28">
        <f t="shared" si="0"/>
        <v>0.21080000000000076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20210909-Downstairs-1DAY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</dc:creator>
  <cp:lastModifiedBy>Autumn</cp:lastModifiedBy>
  <dcterms:created xsi:type="dcterms:W3CDTF">2021-09-10T13:50:57Z</dcterms:created>
  <dcterms:modified xsi:type="dcterms:W3CDTF">2021-09-10T13:52:13Z</dcterms:modified>
</cp:coreProperties>
</file>