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D:\Apps\GitHub Desktop\MechComponents_02102012\"/>
    </mc:Choice>
  </mc:AlternateContent>
  <xr:revisionPtr revIDLastSave="0" documentId="13_ncr:1_{8353ADE8-976E-4A07-A71B-7051CF69E39F}" xr6:coauthVersionLast="45" xr6:coauthVersionMax="45" xr10:uidLastSave="{00000000-0000-0000-0000-000000000000}"/>
  <bookViews>
    <workbookView xWindow="13410" yWindow="3354" windowWidth="17280" windowHeight="9444" activeTab="1" xr2:uid="{4CB8208B-D72B-40C0-8A49-185F68F2ED3A}"/>
  </bookViews>
  <sheets>
    <sheet name="Avionics" sheetId="1" r:id="rId1"/>
    <sheet name="Payload" sheetId="2" r:id="rId2"/>
    <sheet name="Motor" sheetId="3" r:id="rId3"/>
    <sheet name="Recovery and Parachute"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6" i="2" l="1"/>
</calcChain>
</file>

<file path=xl/sharedStrings.xml><?xml version="1.0" encoding="utf-8"?>
<sst xmlns="http://schemas.openxmlformats.org/spreadsheetml/2006/main" count="106" uniqueCount="33">
  <si>
    <t>Component</t>
  </si>
  <si>
    <t>Mass (g)</t>
  </si>
  <si>
    <t>Supplier</t>
  </si>
  <si>
    <t>Supplier Link</t>
  </si>
  <si>
    <t>Ordered?</t>
  </si>
  <si>
    <t>Pkg Cost</t>
  </si>
  <si>
    <t>Order Qty</t>
  </si>
  <si>
    <t>Shipping</t>
  </si>
  <si>
    <t>Total Cost</t>
  </si>
  <si>
    <t>Order date</t>
  </si>
  <si>
    <t>Delivery Date</t>
  </si>
  <si>
    <t>Notes</t>
  </si>
  <si>
    <t>Current Location</t>
  </si>
  <si>
    <t>Example</t>
  </si>
  <si>
    <t>Steel Eyebolt with shoulder - 1/2"-20 thread size, 1-1/2" Thread length</t>
  </si>
  <si>
    <t>McMaster-Carr</t>
  </si>
  <si>
    <t>https://www.mcmaster.com/3014t118</t>
  </si>
  <si>
    <t>Yes or No</t>
  </si>
  <si>
    <t>Don't worry about this</t>
  </si>
  <si>
    <t xml:space="preserve">$7.78+shipping </t>
  </si>
  <si>
    <t>Data ordered</t>
  </si>
  <si>
    <t>Date Delivered</t>
  </si>
  <si>
    <t>This part will be installed on the lower avionics bulkhead and will carry the load of the all rocket components above the lower avionics bulkhead when the recovery systems are deployed.</t>
  </si>
  <si>
    <t>QRET Design Bay - i.e where in the room is it, what drawer, what shelf, etc...</t>
  </si>
  <si>
    <t>Peregrine Raptor CO2 ejection system</t>
  </si>
  <si>
    <t>103 + 140 (33g cartridge)</t>
  </si>
  <si>
    <t>Fruity Chutes</t>
  </si>
  <si>
    <t>https://fruitychutes.com/buyachute/co2-ejection-system-c-20/peregrine-raptor-co2-system-kit-23-to-45-gram-p-183.html?zenid=4fkTp99ZfvLk4qG9aXr7y2</t>
  </si>
  <si>
    <t>No</t>
  </si>
  <si>
    <t>https://www.homedepot.ca/product/paulin-1-4-inch-20-nylon-insert-stop-nut-pozi-lok-zinc-plated-unc/1000122477</t>
  </si>
  <si>
    <t>Paulin</t>
  </si>
  <si>
    <t>1/4-inch-20 Nylon Insert Stop Nut - Pozi-Lok - Zinc Plated - UNC</t>
  </si>
  <si>
    <t xml:space="preserve">0.45 lb or 204.1166g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</si>
</sst>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quot;$&quot;#,##0.00;[Red]\-&quot;$&quot;#,##0.00"/>
  </numFmts>
  <fonts count="4" x14ac:knownFonts="1">
    <font>
      <sz val="11"/>
      <color theme="1"/>
      <name val="Calibri"/>
      <family val="2"/>
      <scheme val="minor"/>
    </font>
    <font>
      <b/>
      <sz val="11"/>
      <color theme="0"/>
      <name val="Calibri"/>
      <family val="2"/>
      <scheme val="minor"/>
    </font>
    <font>
      <b/>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4" tint="-0.499984740745262"/>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1">
    <xf numFmtId="0" fontId="0" fillId="0" borderId="0" xfId="0"/>
    <xf numFmtId="0" fontId="2" fillId="0" borderId="0" xfId="0" applyFont="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3" fillId="0" borderId="0" xfId="1" applyAlignment="1">
      <alignment horizontal="center" vertical="center"/>
    </xf>
    <xf numFmtId="164" fontId="0" fillId="0" borderId="0" xfId="0" applyNumberFormat="1" applyAlignment="1">
      <alignment horizontal="center" vertical="center"/>
    </xf>
    <xf numFmtId="0" fontId="1" fillId="2" borderId="0" xfId="0" applyFont="1" applyFill="1" applyAlignment="1">
      <alignment horizontal="center" vertical="center"/>
    </xf>
    <xf numFmtId="0" fontId="3" fillId="0" borderId="0" xfId="1"/>
    <xf numFmtId="0" fontId="0" fillId="0" borderId="0" xfId="0" applyAlignment="1">
      <alignment horizontal="center"/>
    </xf>
    <xf numFmtId="164" fontId="0" fillId="0" borderId="0" xfId="0" applyNumberFormat="1"/>
    <xf numFmtId="8"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fruitychutes.com/buyachute/co2-ejection-system-c-20/peregrine-raptor-co2-system-kit-23-to-45-gram-p-183.html?zenid=4fkTp99ZfvLk4qG9aXr7y2" TargetMode="External"/><Relationship Id="rId1" Type="http://schemas.openxmlformats.org/officeDocument/2006/relationships/hyperlink" Target="https://www.mcmaster.com/3014t118"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www.homedepot.ca/product/paulin-1-4-inch-20-nylon-insert-stop-nut-pozi-lok-zinc-plated-unc/1000122477" TargetMode="External"/><Relationship Id="rId1" Type="http://schemas.openxmlformats.org/officeDocument/2006/relationships/hyperlink" Target="https://www.mcmaster.com/3014t118"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mcmaster.com/3014t118"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mcmaster.com/3014t11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4E661-9377-44F6-A771-BB2163B533D9}">
  <dimension ref="B4:P6"/>
  <sheetViews>
    <sheetView workbookViewId="0">
      <selection activeCell="N6" sqref="N6"/>
    </sheetView>
  </sheetViews>
  <sheetFormatPr defaultRowHeight="14.4" x14ac:dyDescent="0.55000000000000004"/>
  <cols>
    <col min="3" max="3" width="32.1015625" customWidth="1"/>
    <col min="4" max="4" width="8.1015625" bestFit="1" customWidth="1"/>
    <col min="5" max="5" width="13.5234375" bestFit="1" customWidth="1"/>
    <col min="6" max="6" width="33.3125" bestFit="1" customWidth="1"/>
    <col min="7" max="7" width="8.7890625" bestFit="1" customWidth="1"/>
    <col min="8" max="8" width="8.20703125" bestFit="1" customWidth="1"/>
    <col min="9" max="9" width="9.20703125" bestFit="1" customWidth="1"/>
    <col min="10" max="10" width="11" customWidth="1"/>
    <col min="11" max="11" width="13.68359375" bestFit="1" customWidth="1"/>
    <col min="12" max="12" width="11.7890625" bestFit="1" customWidth="1"/>
    <col min="13" max="13" width="13.1015625" bestFit="1" customWidth="1"/>
    <col min="14" max="14" width="37.3125" customWidth="1"/>
    <col min="16" max="16" width="16.7890625" customWidth="1"/>
  </cols>
  <sheetData>
    <row r="4" spans="2:16" x14ac:dyDescent="0.55000000000000004">
      <c r="C4" s="6" t="s">
        <v>0</v>
      </c>
      <c r="D4" s="6" t="s">
        <v>1</v>
      </c>
      <c r="E4" s="6" t="s">
        <v>2</v>
      </c>
      <c r="F4" s="6" t="s">
        <v>3</v>
      </c>
      <c r="G4" s="6" t="s">
        <v>4</v>
      </c>
      <c r="H4" s="6" t="s">
        <v>5</v>
      </c>
      <c r="I4" s="6" t="s">
        <v>6</v>
      </c>
      <c r="J4" s="6" t="s">
        <v>7</v>
      </c>
      <c r="K4" s="6" t="s">
        <v>8</v>
      </c>
      <c r="L4" s="6" t="s">
        <v>9</v>
      </c>
      <c r="M4" s="6" t="s">
        <v>10</v>
      </c>
      <c r="N4" s="6" t="s">
        <v>11</v>
      </c>
      <c r="O4" s="6"/>
      <c r="P4" s="6" t="s">
        <v>12</v>
      </c>
    </row>
    <row r="5" spans="2:16" ht="79.2" customHeight="1" x14ac:dyDescent="0.55000000000000004">
      <c r="B5" s="1" t="s">
        <v>13</v>
      </c>
      <c r="C5" s="2" t="s">
        <v>14</v>
      </c>
      <c r="D5" s="3">
        <v>150</v>
      </c>
      <c r="E5" s="3" t="s">
        <v>15</v>
      </c>
      <c r="F5" s="4" t="s">
        <v>16</v>
      </c>
      <c r="G5" s="3" t="s">
        <v>17</v>
      </c>
      <c r="H5" s="5">
        <v>7.78</v>
      </c>
      <c r="I5" s="3">
        <v>1</v>
      </c>
      <c r="J5" s="2" t="s">
        <v>18</v>
      </c>
      <c r="K5" s="3" t="s">
        <v>19</v>
      </c>
      <c r="L5" s="3" t="s">
        <v>20</v>
      </c>
      <c r="M5" s="3" t="s">
        <v>21</v>
      </c>
      <c r="N5" s="2" t="s">
        <v>22</v>
      </c>
      <c r="O5" s="3"/>
      <c r="P5" s="2" t="s">
        <v>23</v>
      </c>
    </row>
    <row r="6" spans="2:16" x14ac:dyDescent="0.55000000000000004">
      <c r="C6" t="s">
        <v>24</v>
      </c>
      <c r="D6" t="s">
        <v>25</v>
      </c>
      <c r="E6" t="s">
        <v>26</v>
      </c>
      <c r="F6" s="7" t="s">
        <v>27</v>
      </c>
      <c r="G6" s="8" t="s">
        <v>28</v>
      </c>
      <c r="H6" s="9">
        <v>150</v>
      </c>
      <c r="I6">
        <v>2</v>
      </c>
    </row>
  </sheetData>
  <hyperlinks>
    <hyperlink ref="F5" r:id="rId1" xr:uid="{904AD38D-6E42-439A-8223-D01914CDEAD1}"/>
    <hyperlink ref="F6" r:id="rId2" xr:uid="{A7148C3D-A1C5-49A2-9E66-C50035FE847D}"/>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E5D4B-5059-4B9C-B6B8-4676A482EC36}">
  <dimension ref="C4:Q6"/>
  <sheetViews>
    <sheetView tabSelected="1" workbookViewId="0">
      <selection activeCell="L7" sqref="L7"/>
    </sheetView>
  </sheetViews>
  <sheetFormatPr defaultRowHeight="14.4" x14ac:dyDescent="0.55000000000000004"/>
  <cols>
    <col min="4" max="4" width="34" customWidth="1"/>
    <col min="5" max="5" width="11.62890625" customWidth="1"/>
    <col min="6" max="6" width="13.5234375" bestFit="1" customWidth="1"/>
    <col min="7" max="7" width="33.3125" bestFit="1" customWidth="1"/>
    <col min="8" max="8" width="8.7890625" bestFit="1" customWidth="1"/>
    <col min="9" max="9" width="8.20703125" bestFit="1" customWidth="1"/>
    <col min="10" max="10" width="9.20703125" bestFit="1" customWidth="1"/>
    <col min="11" max="11" width="12.7890625" customWidth="1"/>
    <col min="12" max="12" width="13.68359375" bestFit="1" customWidth="1"/>
    <col min="13" max="13" width="11.7890625" bestFit="1" customWidth="1"/>
    <col min="14" max="14" width="13.1015625" bestFit="1" customWidth="1"/>
    <col min="15" max="15" width="34.3125" customWidth="1"/>
    <col min="17" max="17" width="17.1015625" customWidth="1"/>
  </cols>
  <sheetData>
    <row r="4" spans="3:17" x14ac:dyDescent="0.55000000000000004">
      <c r="D4" s="6" t="s">
        <v>0</v>
      </c>
      <c r="E4" s="6" t="s">
        <v>1</v>
      </c>
      <c r="F4" s="6" t="s">
        <v>2</v>
      </c>
      <c r="G4" s="6" t="s">
        <v>3</v>
      </c>
      <c r="H4" s="6" t="s">
        <v>4</v>
      </c>
      <c r="I4" s="6" t="s">
        <v>5</v>
      </c>
      <c r="J4" s="6" t="s">
        <v>6</v>
      </c>
      <c r="K4" s="6" t="s">
        <v>7</v>
      </c>
      <c r="L4" s="6" t="s">
        <v>8</v>
      </c>
      <c r="M4" s="6" t="s">
        <v>9</v>
      </c>
      <c r="N4" s="6" t="s">
        <v>10</v>
      </c>
      <c r="O4" s="6" t="s">
        <v>11</v>
      </c>
      <c r="P4" s="6"/>
      <c r="Q4" s="6" t="s">
        <v>12</v>
      </c>
    </row>
    <row r="5" spans="3:17" ht="90" customHeight="1" x14ac:dyDescent="0.55000000000000004">
      <c r="C5" s="1" t="s">
        <v>13</v>
      </c>
      <c r="D5" s="2" t="s">
        <v>14</v>
      </c>
      <c r="E5" s="3">
        <v>150</v>
      </c>
      <c r="F5" s="3" t="s">
        <v>15</v>
      </c>
      <c r="G5" s="4" t="s">
        <v>16</v>
      </c>
      <c r="H5" s="3" t="s">
        <v>17</v>
      </c>
      <c r="I5" s="5">
        <v>7.78</v>
      </c>
      <c r="J5" s="3">
        <v>1</v>
      </c>
      <c r="K5" s="2" t="s">
        <v>18</v>
      </c>
      <c r="L5" s="3" t="s">
        <v>19</v>
      </c>
      <c r="M5" s="3" t="s">
        <v>20</v>
      </c>
      <c r="N5" s="3" t="s">
        <v>21</v>
      </c>
      <c r="O5" s="2" t="s">
        <v>22</v>
      </c>
      <c r="P5" s="3"/>
      <c r="Q5" s="2" t="s">
        <v>23</v>
      </c>
    </row>
    <row r="6" spans="3:17" x14ac:dyDescent="0.55000000000000004">
      <c r="D6" t="s">
        <v>31</v>
      </c>
      <c r="E6" t="s">
        <v>32</v>
      </c>
      <c r="F6" t="s">
        <v>30</v>
      </c>
      <c r="G6" s="7" t="s">
        <v>29</v>
      </c>
      <c r="H6" t="s">
        <v>28</v>
      </c>
      <c r="I6" s="10">
        <v>0.19</v>
      </c>
      <c r="J6">
        <v>24</v>
      </c>
      <c r="L6" s="10">
        <f>I6*J6</f>
        <v>4.5600000000000005</v>
      </c>
    </row>
  </sheetData>
  <hyperlinks>
    <hyperlink ref="G5" r:id="rId1" xr:uid="{3C4D28A9-AFDA-40BD-84F4-B12A90E84DF6}"/>
    <hyperlink ref="G6" r:id="rId2" xr:uid="{2C52A3E4-1BC4-408E-88A2-FC8155D45B7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21F24-F2B9-4156-970A-2DB29852D92A}">
  <dimension ref="C4:Q5"/>
  <sheetViews>
    <sheetView workbookViewId="0">
      <selection activeCell="D9" sqref="D9"/>
    </sheetView>
  </sheetViews>
  <sheetFormatPr defaultRowHeight="14.4" x14ac:dyDescent="0.55000000000000004"/>
  <cols>
    <col min="4" max="4" width="30.5234375" customWidth="1"/>
    <col min="6" max="6" width="13.5234375" bestFit="1" customWidth="1"/>
    <col min="7" max="7" width="33.3125" bestFit="1" customWidth="1"/>
    <col min="11" max="11" width="11.41796875" customWidth="1"/>
    <col min="12" max="12" width="13.68359375" bestFit="1" customWidth="1"/>
    <col min="13" max="13" width="11.7890625" bestFit="1" customWidth="1"/>
    <col min="14" max="14" width="13.1015625" bestFit="1" customWidth="1"/>
    <col min="15" max="15" width="36.89453125" customWidth="1"/>
    <col min="17" max="17" width="22.20703125" customWidth="1"/>
  </cols>
  <sheetData>
    <row r="4" spans="3:17" x14ac:dyDescent="0.55000000000000004">
      <c r="D4" s="6" t="s">
        <v>0</v>
      </c>
      <c r="E4" s="6" t="s">
        <v>1</v>
      </c>
      <c r="F4" s="6" t="s">
        <v>2</v>
      </c>
      <c r="G4" s="6" t="s">
        <v>3</v>
      </c>
      <c r="H4" s="6" t="s">
        <v>4</v>
      </c>
      <c r="I4" s="6" t="s">
        <v>5</v>
      </c>
      <c r="J4" s="6" t="s">
        <v>6</v>
      </c>
      <c r="K4" s="6" t="s">
        <v>7</v>
      </c>
      <c r="L4" s="6" t="s">
        <v>8</v>
      </c>
      <c r="M4" s="6" t="s">
        <v>9</v>
      </c>
      <c r="N4" s="6" t="s">
        <v>10</v>
      </c>
      <c r="O4" s="6" t="s">
        <v>11</v>
      </c>
      <c r="P4" s="6"/>
      <c r="Q4" s="6" t="s">
        <v>12</v>
      </c>
    </row>
    <row r="5" spans="3:17" ht="83.4" customHeight="1" x14ac:dyDescent="0.55000000000000004">
      <c r="C5" s="1" t="s">
        <v>13</v>
      </c>
      <c r="D5" s="2" t="s">
        <v>14</v>
      </c>
      <c r="E5" s="3">
        <v>150</v>
      </c>
      <c r="F5" s="3" t="s">
        <v>15</v>
      </c>
      <c r="G5" s="4" t="s">
        <v>16</v>
      </c>
      <c r="H5" s="3" t="s">
        <v>17</v>
      </c>
      <c r="I5" s="5">
        <v>7.78</v>
      </c>
      <c r="J5" s="3">
        <v>1</v>
      </c>
      <c r="K5" s="2" t="s">
        <v>18</v>
      </c>
      <c r="L5" s="3" t="s">
        <v>19</v>
      </c>
      <c r="M5" s="3" t="s">
        <v>20</v>
      </c>
      <c r="N5" s="3" t="s">
        <v>21</v>
      </c>
      <c r="O5" s="2" t="s">
        <v>22</v>
      </c>
      <c r="P5" s="3"/>
      <c r="Q5" s="2" t="s">
        <v>23</v>
      </c>
    </row>
  </sheetData>
  <hyperlinks>
    <hyperlink ref="G5" r:id="rId1" xr:uid="{D1C0CE8A-F603-45C7-9779-7F7451F9B7C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94C53-ECC3-4A60-8C2A-B56FD1DE8528}">
  <dimension ref="C4:Q5"/>
  <sheetViews>
    <sheetView topLeftCell="B1" workbookViewId="0">
      <selection activeCell="E22" sqref="E22"/>
    </sheetView>
  </sheetViews>
  <sheetFormatPr defaultRowHeight="14.4" x14ac:dyDescent="0.55000000000000004"/>
  <cols>
    <col min="4" max="4" width="35" customWidth="1"/>
    <col min="6" max="6" width="13.5234375" bestFit="1" customWidth="1"/>
    <col min="7" max="7" width="33.3125" bestFit="1" customWidth="1"/>
    <col min="11" max="11" width="11.7890625" customWidth="1"/>
    <col min="12" max="12" width="13.68359375" bestFit="1" customWidth="1"/>
    <col min="13" max="13" width="11.7890625" bestFit="1" customWidth="1"/>
    <col min="14" max="14" width="13.1015625" bestFit="1" customWidth="1"/>
    <col min="15" max="15" width="35.20703125" customWidth="1"/>
    <col min="17" max="17" width="17" customWidth="1"/>
  </cols>
  <sheetData>
    <row r="4" spans="3:17" x14ac:dyDescent="0.55000000000000004">
      <c r="D4" s="6" t="s">
        <v>0</v>
      </c>
      <c r="E4" s="6" t="s">
        <v>1</v>
      </c>
      <c r="F4" s="6" t="s">
        <v>2</v>
      </c>
      <c r="G4" s="6" t="s">
        <v>3</v>
      </c>
      <c r="H4" s="6" t="s">
        <v>4</v>
      </c>
      <c r="I4" s="6" t="s">
        <v>5</v>
      </c>
      <c r="J4" s="6" t="s">
        <v>6</v>
      </c>
      <c r="K4" s="6" t="s">
        <v>7</v>
      </c>
      <c r="L4" s="6" t="s">
        <v>8</v>
      </c>
      <c r="M4" s="6" t="s">
        <v>9</v>
      </c>
      <c r="N4" s="6" t="s">
        <v>10</v>
      </c>
      <c r="O4" s="6" t="s">
        <v>11</v>
      </c>
      <c r="P4" s="6"/>
      <c r="Q4" s="6" t="s">
        <v>12</v>
      </c>
    </row>
    <row r="5" spans="3:17" ht="82.2" customHeight="1" x14ac:dyDescent="0.55000000000000004">
      <c r="C5" s="1" t="s">
        <v>13</v>
      </c>
      <c r="D5" s="2" t="s">
        <v>14</v>
      </c>
      <c r="E5" s="3">
        <v>150</v>
      </c>
      <c r="F5" s="3" t="s">
        <v>15</v>
      </c>
      <c r="G5" s="4" t="s">
        <v>16</v>
      </c>
      <c r="H5" s="3" t="s">
        <v>17</v>
      </c>
      <c r="I5" s="5">
        <v>7.78</v>
      </c>
      <c r="J5" s="3">
        <v>1</v>
      </c>
      <c r="K5" s="2" t="s">
        <v>18</v>
      </c>
      <c r="L5" s="3" t="s">
        <v>19</v>
      </c>
      <c r="M5" s="3" t="s">
        <v>20</v>
      </c>
      <c r="N5" s="3" t="s">
        <v>21</v>
      </c>
      <c r="O5" s="2" t="s">
        <v>22</v>
      </c>
      <c r="P5" s="3"/>
      <c r="Q5" s="2" t="s">
        <v>23</v>
      </c>
    </row>
  </sheetData>
  <hyperlinks>
    <hyperlink ref="G5" r:id="rId1" xr:uid="{F66063EB-ED07-46F3-BAB4-7486A733086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Avionics</vt:lpstr>
      <vt:lpstr>Payload</vt:lpstr>
      <vt:lpstr>Motor</vt:lpstr>
      <vt:lpstr>Recovery and Parachute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Graeme Barnes</dc:creator>
  <cp:lastModifiedBy>DELL</cp:lastModifiedBy>
  <dcterms:created xsi:type="dcterms:W3CDTF">2019-11-25T15:09:09Z</dcterms:created>
  <dcterms:modified xsi:type="dcterms:W3CDTF">2020-02-15T23:07:06Z</dcterms:modified>
</cp:coreProperties>
</file>