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95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9" i="1" l="1"/>
  <c r="L38" i="1"/>
  <c r="K38" i="1"/>
  <c r="L37" i="1"/>
  <c r="K37" i="1"/>
  <c r="J37" i="1"/>
  <c r="L36" i="1"/>
  <c r="K36" i="1"/>
  <c r="J36" i="1"/>
  <c r="I36" i="1"/>
  <c r="L35" i="1"/>
  <c r="K35" i="1"/>
  <c r="J35" i="1"/>
  <c r="I35" i="1"/>
  <c r="H35" i="1"/>
  <c r="L34" i="1"/>
  <c r="K34" i="1"/>
  <c r="J34" i="1"/>
  <c r="I34" i="1"/>
  <c r="H34" i="1"/>
  <c r="G34" i="1"/>
  <c r="L33" i="1"/>
  <c r="K33" i="1"/>
  <c r="J33" i="1"/>
  <c r="I33" i="1"/>
  <c r="H33" i="1"/>
  <c r="G33" i="1"/>
  <c r="F33" i="1"/>
  <c r="L32" i="1"/>
  <c r="K32" i="1"/>
  <c r="J32" i="1"/>
  <c r="I32" i="1"/>
  <c r="H32" i="1"/>
  <c r="G32" i="1"/>
  <c r="F32" i="1"/>
  <c r="E32" i="1"/>
  <c r="L31" i="1"/>
  <c r="K31" i="1"/>
  <c r="J31" i="1"/>
  <c r="I31" i="1"/>
  <c r="H31" i="1"/>
  <c r="G31" i="1"/>
  <c r="F31" i="1"/>
  <c r="E31" i="1"/>
  <c r="D31" i="1"/>
  <c r="L30" i="1"/>
  <c r="K30" i="1"/>
  <c r="J30" i="1"/>
  <c r="I30" i="1"/>
  <c r="H30" i="1"/>
  <c r="G30" i="1"/>
  <c r="F30" i="1"/>
  <c r="E30" i="1"/>
  <c r="D30" i="1"/>
  <c r="C30" i="1"/>
  <c r="A31" i="1"/>
  <c r="L26" i="1"/>
  <c r="L25" i="1"/>
  <c r="K25" i="1"/>
  <c r="L24" i="1"/>
  <c r="K24" i="1"/>
  <c r="J24" i="1"/>
  <c r="L23" i="1"/>
  <c r="K23" i="1"/>
  <c r="J23" i="1"/>
  <c r="I23" i="1"/>
  <c r="L22" i="1"/>
  <c r="K22" i="1"/>
  <c r="J22" i="1"/>
  <c r="I22" i="1"/>
  <c r="H22" i="1"/>
  <c r="L21" i="1"/>
  <c r="K21" i="1"/>
  <c r="J21" i="1"/>
  <c r="I21" i="1"/>
  <c r="H21" i="1"/>
  <c r="G21" i="1"/>
  <c r="L20" i="1"/>
  <c r="K20" i="1"/>
  <c r="J20" i="1"/>
  <c r="I20" i="1"/>
  <c r="H20" i="1"/>
  <c r="G20" i="1"/>
  <c r="F20" i="1"/>
  <c r="L19" i="1"/>
  <c r="K19" i="1"/>
  <c r="J19" i="1"/>
  <c r="I19" i="1"/>
  <c r="H19" i="1"/>
  <c r="G19" i="1"/>
  <c r="F19" i="1"/>
  <c r="E19" i="1"/>
  <c r="L18" i="1"/>
  <c r="K18" i="1"/>
  <c r="J18" i="1"/>
  <c r="I18" i="1"/>
  <c r="H18" i="1"/>
  <c r="G18" i="1"/>
  <c r="F18" i="1"/>
  <c r="E18" i="1"/>
  <c r="D18" i="1"/>
  <c r="L17" i="1"/>
  <c r="K17" i="1"/>
  <c r="J17" i="1"/>
  <c r="I17" i="1"/>
  <c r="H17" i="1"/>
  <c r="G17" i="1"/>
  <c r="F17" i="1"/>
  <c r="E17" i="1"/>
  <c r="D17" i="1"/>
  <c r="C17" i="1"/>
  <c r="A18" i="1"/>
  <c r="L14" i="1"/>
  <c r="K14" i="1"/>
  <c r="J14" i="1"/>
  <c r="I14" i="1"/>
  <c r="H14" i="1"/>
  <c r="G14" i="1"/>
  <c r="F14" i="1"/>
  <c r="E14" i="1"/>
  <c r="D14" i="1"/>
  <c r="C14" i="1"/>
  <c r="M14" i="1" s="1"/>
  <c r="L13" i="1"/>
  <c r="K13" i="1"/>
  <c r="J13" i="1"/>
  <c r="I13" i="1"/>
  <c r="H13" i="1"/>
  <c r="G13" i="1"/>
  <c r="F13" i="1"/>
  <c r="E13" i="1"/>
  <c r="D13" i="1"/>
  <c r="M13" i="1" s="1"/>
  <c r="C13" i="1"/>
  <c r="B13" i="1"/>
  <c r="L12" i="1"/>
  <c r="K12" i="1"/>
  <c r="J12" i="1"/>
  <c r="I12" i="1"/>
  <c r="H12" i="1"/>
  <c r="G12" i="1"/>
  <c r="F12" i="1"/>
  <c r="E12" i="1"/>
  <c r="D12" i="1"/>
  <c r="C12" i="1"/>
  <c r="M12" i="1" s="1"/>
  <c r="B12" i="1"/>
  <c r="L11" i="1"/>
  <c r="K11" i="1"/>
  <c r="J11" i="1"/>
  <c r="I11" i="1"/>
  <c r="H11" i="1"/>
  <c r="G11" i="1"/>
  <c r="F11" i="1"/>
  <c r="E11" i="1"/>
  <c r="D11" i="1"/>
  <c r="C11" i="1"/>
  <c r="B11" i="1"/>
  <c r="M11" i="1" s="1"/>
  <c r="L10" i="1"/>
  <c r="K10" i="1"/>
  <c r="J10" i="1"/>
  <c r="I10" i="1"/>
  <c r="H10" i="1"/>
  <c r="G10" i="1"/>
  <c r="F10" i="1"/>
  <c r="E10" i="1"/>
  <c r="D10" i="1"/>
  <c r="C10" i="1"/>
  <c r="B10" i="1"/>
  <c r="M10" i="1" s="1"/>
  <c r="L9" i="1"/>
  <c r="K9" i="1"/>
  <c r="J9" i="1"/>
  <c r="I9" i="1"/>
  <c r="H9" i="1"/>
  <c r="G9" i="1"/>
  <c r="F9" i="1"/>
  <c r="E9" i="1"/>
  <c r="D9" i="1"/>
  <c r="M9" i="1" s="1"/>
  <c r="C9" i="1"/>
  <c r="B9" i="1"/>
  <c r="L8" i="1"/>
  <c r="K8" i="1"/>
  <c r="J8" i="1"/>
  <c r="I8" i="1"/>
  <c r="H8" i="1"/>
  <c r="G8" i="1"/>
  <c r="F8" i="1"/>
  <c r="E8" i="1"/>
  <c r="D8" i="1"/>
  <c r="C8" i="1"/>
  <c r="M8" i="1" s="1"/>
  <c r="B8" i="1"/>
  <c r="L7" i="1"/>
  <c r="K7" i="1"/>
  <c r="J7" i="1"/>
  <c r="I7" i="1"/>
  <c r="H7" i="1"/>
  <c r="G7" i="1"/>
  <c r="F7" i="1"/>
  <c r="E7" i="1"/>
  <c r="D7" i="1"/>
  <c r="C7" i="1"/>
  <c r="B7" i="1"/>
  <c r="M7" i="1" s="1"/>
  <c r="L6" i="1"/>
  <c r="K6" i="1"/>
  <c r="J6" i="1"/>
  <c r="I6" i="1"/>
  <c r="H6" i="1"/>
  <c r="G6" i="1"/>
  <c r="F6" i="1"/>
  <c r="E6" i="1"/>
  <c r="D6" i="1"/>
  <c r="C6" i="1"/>
  <c r="B6" i="1"/>
  <c r="M6" i="1" s="1"/>
  <c r="L5" i="1"/>
  <c r="K5" i="1"/>
  <c r="J5" i="1"/>
  <c r="I5" i="1"/>
  <c r="H5" i="1"/>
  <c r="G5" i="1"/>
  <c r="F5" i="1"/>
  <c r="E5" i="1"/>
  <c r="D5" i="1"/>
  <c r="M5" i="1" s="1"/>
  <c r="C5" i="1"/>
  <c r="B5" i="1"/>
  <c r="L4" i="1"/>
  <c r="K4" i="1"/>
  <c r="J4" i="1"/>
  <c r="I4" i="1"/>
  <c r="H4" i="1"/>
  <c r="G4" i="1"/>
  <c r="F4" i="1"/>
  <c r="E4" i="1"/>
  <c r="D4" i="1"/>
  <c r="C4" i="1"/>
  <c r="M4" i="1" s="1"/>
  <c r="B4" i="1"/>
  <c r="A14" i="1"/>
  <c r="A6" i="1"/>
  <c r="A7" i="1" s="1"/>
  <c r="A8" i="1" s="1"/>
  <c r="A9" i="1" s="1"/>
  <c r="A10" i="1" s="1"/>
  <c r="A11" i="1" s="1"/>
  <c r="A12" i="1" s="1"/>
  <c r="A13" i="1" s="1"/>
  <c r="A5" i="1"/>
  <c r="N5" i="1" l="1"/>
  <c r="B18" i="1"/>
  <c r="M18" i="1" s="1"/>
  <c r="N8" i="1"/>
  <c r="C19" i="1"/>
  <c r="B21" i="1"/>
  <c r="B22" i="1"/>
  <c r="C20" i="1"/>
  <c r="N9" i="1"/>
  <c r="N12" i="1"/>
  <c r="C23" i="1"/>
  <c r="B25" i="1"/>
  <c r="D21" i="1"/>
  <c r="C21" i="1"/>
  <c r="B23" i="1"/>
  <c r="D19" i="1"/>
  <c r="N10" i="1"/>
  <c r="N4" i="1"/>
  <c r="B17" i="1"/>
  <c r="M17" i="1" s="1"/>
  <c r="B20" i="1"/>
  <c r="M20" i="1" s="1"/>
  <c r="C18" i="1"/>
  <c r="N7" i="1"/>
  <c r="B24" i="1"/>
  <c r="D20" i="1"/>
  <c r="C22" i="1"/>
  <c r="N11" i="1"/>
  <c r="N13" i="1"/>
  <c r="B26" i="1"/>
  <c r="E20" i="1"/>
  <c r="D22" i="1"/>
  <c r="C24" i="1"/>
  <c r="N6" i="1"/>
  <c r="B19" i="1"/>
  <c r="L27" i="1"/>
  <c r="F27" i="1"/>
  <c r="E26" i="1"/>
  <c r="H25" i="1"/>
  <c r="G24" i="1"/>
  <c r="I26" i="1"/>
  <c r="B27" i="1"/>
  <c r="D25" i="1"/>
  <c r="F23" i="1"/>
  <c r="E22" i="1"/>
  <c r="N14" i="1"/>
  <c r="J27" i="1"/>
  <c r="A32" i="1"/>
  <c r="H24" i="1"/>
  <c r="I25" i="1"/>
  <c r="F26" i="1"/>
  <c r="C27" i="1"/>
  <c r="K27" i="1"/>
  <c r="E23" i="1"/>
  <c r="F24" i="1"/>
  <c r="C25" i="1"/>
  <c r="G25" i="1"/>
  <c r="D26" i="1"/>
  <c r="H26" i="1"/>
  <c r="E27" i="1"/>
  <c r="I27" i="1"/>
  <c r="E21" i="1"/>
  <c r="F22" i="1"/>
  <c r="G23" i="1"/>
  <c r="D24" i="1"/>
  <c r="E25" i="1"/>
  <c r="J26" i="1"/>
  <c r="G27" i="1"/>
  <c r="F21" i="1"/>
  <c r="G22" i="1"/>
  <c r="D23" i="1"/>
  <c r="H23" i="1"/>
  <c r="E24" i="1"/>
  <c r="I24" i="1"/>
  <c r="F25" i="1"/>
  <c r="J25" i="1"/>
  <c r="C26" i="1"/>
  <c r="G26" i="1"/>
  <c r="K26" i="1"/>
  <c r="D27" i="1"/>
  <c r="H27" i="1"/>
  <c r="A19" i="1"/>
  <c r="N20" i="1" l="1"/>
  <c r="C31" i="1"/>
  <c r="B33" i="1"/>
  <c r="N17" i="1"/>
  <c r="B30" i="1"/>
  <c r="M30" i="1" s="1"/>
  <c r="N30" i="1" s="1"/>
  <c r="N18" i="1"/>
  <c r="B31" i="1"/>
  <c r="M31" i="1" s="1"/>
  <c r="N31" i="1" s="1"/>
  <c r="M21" i="1"/>
  <c r="M23" i="1"/>
  <c r="M22" i="1"/>
  <c r="M19" i="1"/>
  <c r="M27" i="1"/>
  <c r="M24" i="1"/>
  <c r="A33" i="1"/>
  <c r="M26" i="1"/>
  <c r="M25" i="1"/>
  <c r="A20" i="1"/>
  <c r="N26" i="1" l="1"/>
  <c r="E33" i="1"/>
  <c r="C37" i="1"/>
  <c r="D35" i="1"/>
  <c r="B39" i="1"/>
  <c r="N19" i="1"/>
  <c r="B32" i="1"/>
  <c r="N22" i="1"/>
  <c r="C33" i="1"/>
  <c r="B35" i="1"/>
  <c r="N25" i="1"/>
  <c r="B38" i="1"/>
  <c r="C36" i="1"/>
  <c r="D34" i="1"/>
  <c r="N27" i="1"/>
  <c r="L40" i="1"/>
  <c r="H40" i="1"/>
  <c r="D40" i="1"/>
  <c r="K39" i="1"/>
  <c r="G39" i="1"/>
  <c r="C39" i="1"/>
  <c r="J38" i="1"/>
  <c r="F38" i="1"/>
  <c r="I37" i="1"/>
  <c r="E37" i="1"/>
  <c r="H36" i="1"/>
  <c r="D36" i="1"/>
  <c r="G35" i="1"/>
  <c r="F34" i="1"/>
  <c r="F40" i="1"/>
  <c r="B40" i="1"/>
  <c r="E39" i="1"/>
  <c r="H38" i="1"/>
  <c r="F36" i="1"/>
  <c r="E40" i="1"/>
  <c r="D39" i="1"/>
  <c r="G38" i="1"/>
  <c r="E36" i="1"/>
  <c r="K40" i="1"/>
  <c r="G40" i="1"/>
  <c r="C40" i="1"/>
  <c r="J39" i="1"/>
  <c r="F39" i="1"/>
  <c r="I38" i="1"/>
  <c r="E38" i="1"/>
  <c r="H37" i="1"/>
  <c r="D37" i="1"/>
  <c r="G36" i="1"/>
  <c r="F35" i="1"/>
  <c r="E34" i="1"/>
  <c r="J40" i="1"/>
  <c r="I39" i="1"/>
  <c r="D38" i="1"/>
  <c r="G37" i="1"/>
  <c r="E35" i="1"/>
  <c r="I40" i="1"/>
  <c r="H39" i="1"/>
  <c r="C38" i="1"/>
  <c r="F37" i="1"/>
  <c r="N21" i="1"/>
  <c r="B34" i="1"/>
  <c r="C32" i="1"/>
  <c r="N24" i="1"/>
  <c r="C35" i="1"/>
  <c r="B37" i="1"/>
  <c r="D33" i="1"/>
  <c r="N23" i="1"/>
  <c r="D32" i="1"/>
  <c r="M32" i="1" s="1"/>
  <c r="N32" i="1" s="1"/>
  <c r="B36" i="1"/>
  <c r="C34" i="1"/>
  <c r="A34" i="1"/>
  <c r="M33" i="1"/>
  <c r="N33" i="1" s="1"/>
  <c r="A21" i="1"/>
  <c r="A35" i="1" l="1"/>
  <c r="A22" i="1"/>
  <c r="A36" i="1" l="1"/>
  <c r="M34" i="1"/>
  <c r="N34" i="1" s="1"/>
  <c r="A23" i="1"/>
  <c r="M35" i="1" l="1"/>
  <c r="N35" i="1" s="1"/>
  <c r="A37" i="1"/>
  <c r="A24" i="1"/>
  <c r="M36" i="1" l="1"/>
  <c r="N36" i="1" s="1"/>
  <c r="A38" i="1"/>
  <c r="A25" i="1"/>
  <c r="M37" i="1" l="1"/>
  <c r="N37" i="1" s="1"/>
  <c r="A39" i="1"/>
  <c r="A26" i="1"/>
  <c r="A40" i="1" l="1"/>
  <c r="M38" i="1"/>
  <c r="N38" i="1" s="1"/>
  <c r="A27" i="1"/>
  <c r="M39" i="1" l="1"/>
  <c r="N39" i="1" s="1"/>
  <c r="M40" i="1" l="1"/>
  <c r="N40" i="1" s="1"/>
</calcChain>
</file>

<file path=xl/sharedStrings.xml><?xml version="1.0" encoding="utf-8"?>
<sst xmlns="http://schemas.openxmlformats.org/spreadsheetml/2006/main" count="10" uniqueCount="6">
  <si>
    <t>p</t>
  </si>
  <si>
    <t>s3\x3</t>
  </si>
  <si>
    <t>s2\x2</t>
  </si>
  <si>
    <t>f*</t>
  </si>
  <si>
    <t>x*</t>
  </si>
  <si>
    <t>s1\x1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</si>
</sst>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22" workbookViewId="0">
      <selection activeCell="E29" sqref="E29"/>
    </sheetView>
  </sheetViews>
  <sheetFormatPr defaultRowHeight="15" x14ac:dyDescent="0.25"/>
  <sheetData>
    <row r="1" spans="1:14" x14ac:dyDescent="0.25">
      <c r="A1" t="s">
        <v>0</v>
      </c>
      <c r="B1">
        <v>0.45</v>
      </c>
    </row>
    <row r="3" spans="1:14" x14ac:dyDescent="0.25">
      <c r="A3" t="s">
        <v>1</v>
      </c>
      <c r="B3">
        <v>0</v>
      </c>
      <c r="C3">
        <v>10</v>
      </c>
      <c r="D3">
        <v>20</v>
      </c>
      <c r="E3">
        <v>30</v>
      </c>
      <c r="F3">
        <v>40</v>
      </c>
      <c r="G3">
        <v>50</v>
      </c>
      <c r="H3">
        <v>60</v>
      </c>
      <c r="I3">
        <v>70</v>
      </c>
      <c r="J3">
        <v>80</v>
      </c>
      <c r="K3">
        <v>90</v>
      </c>
      <c r="L3">
        <v>100</v>
      </c>
      <c r="M3" t="s">
        <v>3</v>
      </c>
      <c r="N3" t="s">
        <v>4</v>
      </c>
    </row>
    <row r="4" spans="1:14" x14ac:dyDescent="0.25">
      <c r="A4">
        <v>0</v>
      </c>
      <c r="B4">
        <f>IF(B$3&lt;=$A4, IF((B$3*3+$A4-B$3)&gt;=100, $B$1, 0), "")</f>
        <v>0</v>
      </c>
      <c r="C4" t="str">
        <f t="shared" ref="C4:L14" si="0">IF(C$3&lt;=$A4, IF((C$3*3+$A4-C$3)&gt;=100, $B$1, 0), "")</f>
        <v/>
      </c>
      <c r="D4" t="str">
        <f t="shared" si="0"/>
        <v/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>
        <f>MAX(B4:L4)</f>
        <v>0</v>
      </c>
      <c r="N4">
        <f>(MATCH(M4,B4:L4, 0)-1)*10</f>
        <v>0</v>
      </c>
    </row>
    <row r="5" spans="1:14" x14ac:dyDescent="0.25">
      <c r="A5">
        <f>A4+10</f>
        <v>10</v>
      </c>
      <c r="B5">
        <f t="shared" ref="B5:L14" si="1">IF(B$3&lt;=$A5, IF((B$3*3+$A5-B$3)&gt;=100, $B$1, 0), "")</f>
        <v>0</v>
      </c>
      <c r="C5">
        <f t="shared" si="0"/>
        <v>0</v>
      </c>
      <c r="D5" t="str">
        <f t="shared" si="0"/>
        <v/>
      </c>
      <c r="E5" t="str">
        <f t="shared" si="0"/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>
        <f t="shared" ref="M5:M14" si="2">MAX(B5:L5)</f>
        <v>0</v>
      </c>
      <c r="N5">
        <f>(MATCH(M5,B5:L5, 0)-1)*10</f>
        <v>0</v>
      </c>
    </row>
    <row r="6" spans="1:14" x14ac:dyDescent="0.25">
      <c r="A6">
        <f t="shared" ref="A6:A14" si="3">A5+10</f>
        <v>20</v>
      </c>
      <c r="B6">
        <f t="shared" si="1"/>
        <v>0</v>
      </c>
      <c r="C6">
        <f t="shared" si="0"/>
        <v>0</v>
      </c>
      <c r="D6">
        <f t="shared" si="0"/>
        <v>0</v>
      </c>
      <c r="E6" t="str">
        <f t="shared" si="0"/>
        <v/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>
        <f t="shared" si="2"/>
        <v>0</v>
      </c>
      <c r="N6">
        <f t="shared" ref="N6:N14" si="4">(MATCH(M6,B6:L6, 0)-1)*10</f>
        <v>0</v>
      </c>
    </row>
    <row r="7" spans="1:14" x14ac:dyDescent="0.25">
      <c r="A7">
        <f t="shared" si="3"/>
        <v>30</v>
      </c>
      <c r="B7">
        <f t="shared" si="1"/>
        <v>0</v>
      </c>
      <c r="C7">
        <f t="shared" si="0"/>
        <v>0</v>
      </c>
      <c r="D7">
        <f t="shared" si="0"/>
        <v>0</v>
      </c>
      <c r="E7">
        <f t="shared" si="0"/>
        <v>0</v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>
        <f t="shared" si="2"/>
        <v>0</v>
      </c>
      <c r="N7">
        <f t="shared" si="4"/>
        <v>0</v>
      </c>
    </row>
    <row r="8" spans="1:14" x14ac:dyDescent="0.25">
      <c r="A8">
        <f t="shared" si="3"/>
        <v>40</v>
      </c>
      <c r="B8">
        <f t="shared" si="1"/>
        <v>0</v>
      </c>
      <c r="C8">
        <f t="shared" si="0"/>
        <v>0</v>
      </c>
      <c r="D8">
        <f t="shared" si="0"/>
        <v>0</v>
      </c>
      <c r="E8">
        <f t="shared" si="0"/>
        <v>0.45</v>
      </c>
      <c r="F8">
        <f t="shared" si="0"/>
        <v>0.45</v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>
        <f t="shared" si="2"/>
        <v>0.45</v>
      </c>
      <c r="N8">
        <f t="shared" si="4"/>
        <v>30</v>
      </c>
    </row>
    <row r="9" spans="1:14" x14ac:dyDescent="0.25">
      <c r="A9">
        <f t="shared" si="3"/>
        <v>50</v>
      </c>
      <c r="B9">
        <f t="shared" si="1"/>
        <v>0</v>
      </c>
      <c r="C9">
        <f t="shared" si="0"/>
        <v>0</v>
      </c>
      <c r="D9">
        <f t="shared" si="0"/>
        <v>0</v>
      </c>
      <c r="E9">
        <f t="shared" si="0"/>
        <v>0.45</v>
      </c>
      <c r="F9">
        <f t="shared" si="0"/>
        <v>0.45</v>
      </c>
      <c r="G9">
        <f t="shared" si="0"/>
        <v>0.45</v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>
        <f t="shared" si="2"/>
        <v>0.45</v>
      </c>
      <c r="N9">
        <f t="shared" si="4"/>
        <v>30</v>
      </c>
    </row>
    <row r="10" spans="1:14" x14ac:dyDescent="0.25">
      <c r="A10">
        <f t="shared" si="3"/>
        <v>60</v>
      </c>
      <c r="B10">
        <f t="shared" si="1"/>
        <v>0</v>
      </c>
      <c r="C10">
        <f t="shared" si="0"/>
        <v>0</v>
      </c>
      <c r="D10">
        <f t="shared" si="0"/>
        <v>0.45</v>
      </c>
      <c r="E10">
        <f t="shared" si="0"/>
        <v>0.45</v>
      </c>
      <c r="F10">
        <f t="shared" si="0"/>
        <v>0.45</v>
      </c>
      <c r="G10">
        <f t="shared" si="0"/>
        <v>0.45</v>
      </c>
      <c r="H10">
        <f t="shared" si="0"/>
        <v>0.45</v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>
        <f t="shared" si="2"/>
        <v>0.45</v>
      </c>
      <c r="N10">
        <f t="shared" si="4"/>
        <v>20</v>
      </c>
    </row>
    <row r="11" spans="1:14" x14ac:dyDescent="0.25">
      <c r="A11">
        <f t="shared" si="3"/>
        <v>70</v>
      </c>
      <c r="B11">
        <f t="shared" si="1"/>
        <v>0</v>
      </c>
      <c r="C11">
        <f t="shared" si="0"/>
        <v>0</v>
      </c>
      <c r="D11">
        <f t="shared" si="0"/>
        <v>0.45</v>
      </c>
      <c r="E11">
        <f t="shared" si="0"/>
        <v>0.45</v>
      </c>
      <c r="F11">
        <f t="shared" si="0"/>
        <v>0.45</v>
      </c>
      <c r="G11">
        <f t="shared" si="0"/>
        <v>0.45</v>
      </c>
      <c r="H11">
        <f t="shared" si="0"/>
        <v>0.45</v>
      </c>
      <c r="I11">
        <f t="shared" si="0"/>
        <v>0.45</v>
      </c>
      <c r="J11" t="str">
        <f t="shared" si="0"/>
        <v/>
      </c>
      <c r="K11" t="str">
        <f t="shared" si="0"/>
        <v/>
      </c>
      <c r="L11" t="str">
        <f t="shared" si="0"/>
        <v/>
      </c>
      <c r="M11">
        <f t="shared" si="2"/>
        <v>0.45</v>
      </c>
      <c r="N11">
        <f t="shared" si="4"/>
        <v>20</v>
      </c>
    </row>
    <row r="12" spans="1:14" x14ac:dyDescent="0.25">
      <c r="A12">
        <f t="shared" si="3"/>
        <v>80</v>
      </c>
      <c r="B12">
        <f t="shared" si="1"/>
        <v>0</v>
      </c>
      <c r="C12">
        <f t="shared" si="0"/>
        <v>0.45</v>
      </c>
      <c r="D12">
        <f t="shared" si="0"/>
        <v>0.45</v>
      </c>
      <c r="E12">
        <f t="shared" si="0"/>
        <v>0.45</v>
      </c>
      <c r="F12">
        <f t="shared" si="0"/>
        <v>0.45</v>
      </c>
      <c r="G12">
        <f t="shared" si="0"/>
        <v>0.45</v>
      </c>
      <c r="H12">
        <f t="shared" si="0"/>
        <v>0.45</v>
      </c>
      <c r="I12">
        <f t="shared" si="0"/>
        <v>0.45</v>
      </c>
      <c r="J12">
        <f t="shared" si="0"/>
        <v>0.45</v>
      </c>
      <c r="K12" t="str">
        <f t="shared" si="0"/>
        <v/>
      </c>
      <c r="L12" t="str">
        <f t="shared" si="0"/>
        <v/>
      </c>
      <c r="M12">
        <f t="shared" si="2"/>
        <v>0.45</v>
      </c>
      <c r="N12">
        <f t="shared" si="4"/>
        <v>10</v>
      </c>
    </row>
    <row r="13" spans="1:14" x14ac:dyDescent="0.25">
      <c r="A13">
        <f t="shared" si="3"/>
        <v>90</v>
      </c>
      <c r="B13">
        <f t="shared" si="1"/>
        <v>0</v>
      </c>
      <c r="C13">
        <f t="shared" si="0"/>
        <v>0.45</v>
      </c>
      <c r="D13">
        <f t="shared" si="0"/>
        <v>0.45</v>
      </c>
      <c r="E13">
        <f t="shared" si="0"/>
        <v>0.45</v>
      </c>
      <c r="F13">
        <f t="shared" si="0"/>
        <v>0.45</v>
      </c>
      <c r="G13">
        <f t="shared" si="0"/>
        <v>0.45</v>
      </c>
      <c r="H13">
        <f t="shared" si="0"/>
        <v>0.45</v>
      </c>
      <c r="I13">
        <f t="shared" si="0"/>
        <v>0.45</v>
      </c>
      <c r="J13">
        <f t="shared" si="0"/>
        <v>0.45</v>
      </c>
      <c r="K13">
        <f t="shared" si="0"/>
        <v>0.45</v>
      </c>
      <c r="L13" t="str">
        <f t="shared" si="0"/>
        <v/>
      </c>
      <c r="M13">
        <f t="shared" si="2"/>
        <v>0.45</v>
      </c>
      <c r="N13">
        <f t="shared" si="4"/>
        <v>10</v>
      </c>
    </row>
    <row r="14" spans="1:14" x14ac:dyDescent="0.25">
      <c r="A14">
        <f t="shared" si="3"/>
        <v>100</v>
      </c>
      <c r="B14">
        <v>1</v>
      </c>
      <c r="C14">
        <f t="shared" si="0"/>
        <v>0.45</v>
      </c>
      <c r="D14">
        <f t="shared" si="0"/>
        <v>0.45</v>
      </c>
      <c r="E14">
        <f t="shared" si="0"/>
        <v>0.45</v>
      </c>
      <c r="F14">
        <f t="shared" si="0"/>
        <v>0.45</v>
      </c>
      <c r="G14">
        <f t="shared" si="0"/>
        <v>0.45</v>
      </c>
      <c r="H14">
        <f t="shared" si="0"/>
        <v>0.45</v>
      </c>
      <c r="I14">
        <f t="shared" si="0"/>
        <v>0.45</v>
      </c>
      <c r="J14">
        <f t="shared" si="0"/>
        <v>0.45</v>
      </c>
      <c r="K14">
        <f t="shared" si="0"/>
        <v>0.45</v>
      </c>
      <c r="L14">
        <f t="shared" si="0"/>
        <v>0.45</v>
      </c>
      <c r="M14">
        <f t="shared" si="2"/>
        <v>1</v>
      </c>
      <c r="N14">
        <f t="shared" si="4"/>
        <v>0</v>
      </c>
    </row>
    <row r="16" spans="1:14" x14ac:dyDescent="0.25">
      <c r="A16" t="s">
        <v>2</v>
      </c>
      <c r="B16">
        <v>0</v>
      </c>
      <c r="C16">
        <v>10</v>
      </c>
      <c r="D16">
        <v>20</v>
      </c>
      <c r="E16">
        <v>30</v>
      </c>
      <c r="F16">
        <v>40</v>
      </c>
      <c r="G16">
        <v>50</v>
      </c>
      <c r="H16">
        <v>60</v>
      </c>
      <c r="I16">
        <v>70</v>
      </c>
      <c r="J16">
        <v>80</v>
      </c>
      <c r="K16">
        <v>90</v>
      </c>
      <c r="L16">
        <v>100</v>
      </c>
      <c r="M16" t="s">
        <v>3</v>
      </c>
      <c r="N16" t="s">
        <v>4</v>
      </c>
    </row>
    <row r="17" spans="1:14" x14ac:dyDescent="0.25">
      <c r="A17">
        <v>0</v>
      </c>
      <c r="B17">
        <f t="shared" ref="B17:L27" si="5">IF(B$16&gt;$A17,"",$B$1*VLOOKUP(MIN(B$16*3+$A17-B$16, 100),$A$4:$M$14,13,FALSE)+(1-$B$1)*VLOOKUP($A17-B$16, $A$4:$M$14, 13, FALSE))</f>
        <v>0</v>
      </c>
      <c r="C17" t="str">
        <f t="shared" si="5"/>
        <v/>
      </c>
      <c r="D17" t="str">
        <f t="shared" si="5"/>
        <v/>
      </c>
      <c r="E17" t="str">
        <f t="shared" si="5"/>
        <v/>
      </c>
      <c r="F17" t="str">
        <f t="shared" si="5"/>
        <v/>
      </c>
      <c r="G17" t="str">
        <f t="shared" si="5"/>
        <v/>
      </c>
      <c r="H17" t="str">
        <f t="shared" si="5"/>
        <v/>
      </c>
      <c r="I17" t="str">
        <f t="shared" si="5"/>
        <v/>
      </c>
      <c r="J17" t="str">
        <f t="shared" si="5"/>
        <v/>
      </c>
      <c r="K17" t="str">
        <f t="shared" si="5"/>
        <v/>
      </c>
      <c r="L17" t="str">
        <f t="shared" si="5"/>
        <v/>
      </c>
      <c r="M17">
        <f>MAX(B17:L17)</f>
        <v>0</v>
      </c>
      <c r="N17">
        <f>(MATCH(M17,B17:L17, 0)-1)*10</f>
        <v>0</v>
      </c>
    </row>
    <row r="18" spans="1:14" x14ac:dyDescent="0.25">
      <c r="A18">
        <f>A17+10</f>
        <v>10</v>
      </c>
      <c r="B18">
        <f t="shared" si="5"/>
        <v>0</v>
      </c>
      <c r="C18">
        <f t="shared" si="5"/>
        <v>0</v>
      </c>
      <c r="D18" t="str">
        <f t="shared" si="5"/>
        <v/>
      </c>
      <c r="E18" t="str">
        <f t="shared" si="5"/>
        <v/>
      </c>
      <c r="F18" t="str">
        <f t="shared" si="5"/>
        <v/>
      </c>
      <c r="G18" t="str">
        <f t="shared" si="5"/>
        <v/>
      </c>
      <c r="H18" t="str">
        <f t="shared" si="5"/>
        <v/>
      </c>
      <c r="I18" t="str">
        <f t="shared" si="5"/>
        <v/>
      </c>
      <c r="J18" t="str">
        <f t="shared" si="5"/>
        <v/>
      </c>
      <c r="K18" t="str">
        <f t="shared" si="5"/>
        <v/>
      </c>
      <c r="L18" t="str">
        <f t="shared" si="5"/>
        <v/>
      </c>
      <c r="M18">
        <f t="shared" ref="M18:M27" si="6">MAX(B18:L18)</f>
        <v>0</v>
      </c>
      <c r="N18">
        <f>(MATCH(M18,B18:L18, 0)-1)*10</f>
        <v>0</v>
      </c>
    </row>
    <row r="19" spans="1:14" x14ac:dyDescent="0.25">
      <c r="A19">
        <f t="shared" ref="A19:A27" si="7">A18+10</f>
        <v>20</v>
      </c>
      <c r="B19">
        <f t="shared" si="5"/>
        <v>0</v>
      </c>
      <c r="C19">
        <f t="shared" si="5"/>
        <v>0.20250000000000001</v>
      </c>
      <c r="D19">
        <f t="shared" si="5"/>
        <v>0.20250000000000001</v>
      </c>
      <c r="E19" t="str">
        <f t="shared" si="5"/>
        <v/>
      </c>
      <c r="F19" t="str">
        <f t="shared" si="5"/>
        <v/>
      </c>
      <c r="G19" t="str">
        <f t="shared" si="5"/>
        <v/>
      </c>
      <c r="H19" t="str">
        <f t="shared" si="5"/>
        <v/>
      </c>
      <c r="I19" t="str">
        <f t="shared" si="5"/>
        <v/>
      </c>
      <c r="J19" t="str">
        <f t="shared" si="5"/>
        <v/>
      </c>
      <c r="K19" t="str">
        <f t="shared" si="5"/>
        <v/>
      </c>
      <c r="L19" t="str">
        <f t="shared" si="5"/>
        <v/>
      </c>
      <c r="M19">
        <f t="shared" si="6"/>
        <v>0.20250000000000001</v>
      </c>
      <c r="N19">
        <f t="shared" ref="N19:N27" si="8">(MATCH(M19,B19:L19, 0)-1)*10</f>
        <v>10</v>
      </c>
    </row>
    <row r="20" spans="1:14" x14ac:dyDescent="0.25">
      <c r="A20">
        <f t="shared" si="7"/>
        <v>30</v>
      </c>
      <c r="B20">
        <f t="shared" si="5"/>
        <v>0</v>
      </c>
      <c r="C20">
        <f t="shared" si="5"/>
        <v>0.20250000000000001</v>
      </c>
      <c r="D20">
        <f t="shared" si="5"/>
        <v>0.20250000000000001</v>
      </c>
      <c r="E20">
        <f t="shared" si="5"/>
        <v>0.20250000000000001</v>
      </c>
      <c r="F20" t="str">
        <f t="shared" si="5"/>
        <v/>
      </c>
      <c r="G20" t="str">
        <f t="shared" si="5"/>
        <v/>
      </c>
      <c r="H20" t="str">
        <f t="shared" si="5"/>
        <v/>
      </c>
      <c r="I20" t="str">
        <f t="shared" si="5"/>
        <v/>
      </c>
      <c r="J20" t="str">
        <f t="shared" si="5"/>
        <v/>
      </c>
      <c r="K20" t="str">
        <f t="shared" si="5"/>
        <v/>
      </c>
      <c r="L20" t="str">
        <f t="shared" si="5"/>
        <v/>
      </c>
      <c r="M20">
        <f t="shared" si="6"/>
        <v>0.20250000000000001</v>
      </c>
      <c r="N20">
        <f t="shared" si="8"/>
        <v>10</v>
      </c>
    </row>
    <row r="21" spans="1:14" x14ac:dyDescent="0.25">
      <c r="A21">
        <f t="shared" si="7"/>
        <v>40</v>
      </c>
      <c r="B21">
        <f t="shared" si="5"/>
        <v>0.45000000000000007</v>
      </c>
      <c r="C21">
        <f t="shared" si="5"/>
        <v>0.20250000000000001</v>
      </c>
      <c r="D21">
        <f t="shared" si="5"/>
        <v>0.20250000000000001</v>
      </c>
      <c r="E21">
        <f t="shared" si="5"/>
        <v>0.45</v>
      </c>
      <c r="F21">
        <f t="shared" si="5"/>
        <v>0.45</v>
      </c>
      <c r="G21" t="str">
        <f t="shared" si="5"/>
        <v/>
      </c>
      <c r="H21" t="str">
        <f t="shared" si="5"/>
        <v/>
      </c>
      <c r="I21" t="str">
        <f t="shared" si="5"/>
        <v/>
      </c>
      <c r="J21" t="str">
        <f t="shared" si="5"/>
        <v/>
      </c>
      <c r="K21" t="str">
        <f t="shared" si="5"/>
        <v/>
      </c>
      <c r="L21" t="str">
        <f t="shared" si="5"/>
        <v/>
      </c>
      <c r="M21">
        <f t="shared" si="6"/>
        <v>0.45000000000000007</v>
      </c>
      <c r="N21">
        <f t="shared" si="8"/>
        <v>0</v>
      </c>
    </row>
    <row r="22" spans="1:14" x14ac:dyDescent="0.25">
      <c r="A22">
        <f t="shared" si="7"/>
        <v>50</v>
      </c>
      <c r="B22">
        <f t="shared" si="5"/>
        <v>0.45000000000000007</v>
      </c>
      <c r="C22">
        <f t="shared" si="5"/>
        <v>0.45000000000000007</v>
      </c>
      <c r="D22">
        <f t="shared" si="5"/>
        <v>0.20250000000000001</v>
      </c>
      <c r="E22">
        <f t="shared" si="5"/>
        <v>0.45</v>
      </c>
      <c r="F22">
        <f t="shared" si="5"/>
        <v>0.45</v>
      </c>
      <c r="G22">
        <f t="shared" si="5"/>
        <v>0.45</v>
      </c>
      <c r="H22" t="str">
        <f t="shared" si="5"/>
        <v/>
      </c>
      <c r="I22" t="str">
        <f t="shared" si="5"/>
        <v/>
      </c>
      <c r="J22" t="str">
        <f t="shared" si="5"/>
        <v/>
      </c>
      <c r="K22" t="str">
        <f t="shared" si="5"/>
        <v/>
      </c>
      <c r="L22" t="str">
        <f t="shared" si="5"/>
        <v/>
      </c>
      <c r="M22">
        <f t="shared" si="6"/>
        <v>0.45000000000000007</v>
      </c>
      <c r="N22">
        <f t="shared" si="8"/>
        <v>0</v>
      </c>
    </row>
    <row r="23" spans="1:14" x14ac:dyDescent="0.25">
      <c r="A23">
        <f t="shared" si="7"/>
        <v>60</v>
      </c>
      <c r="B23">
        <f t="shared" si="5"/>
        <v>0.45000000000000007</v>
      </c>
      <c r="C23">
        <f t="shared" si="5"/>
        <v>0.45000000000000007</v>
      </c>
      <c r="D23">
        <f t="shared" si="5"/>
        <v>0.69750000000000001</v>
      </c>
      <c r="E23">
        <f t="shared" si="5"/>
        <v>0.45</v>
      </c>
      <c r="F23">
        <f t="shared" si="5"/>
        <v>0.45</v>
      </c>
      <c r="G23">
        <f t="shared" si="5"/>
        <v>0.45</v>
      </c>
      <c r="H23">
        <f t="shared" si="5"/>
        <v>0.45</v>
      </c>
      <c r="I23" t="str">
        <f t="shared" si="5"/>
        <v/>
      </c>
      <c r="J23" t="str">
        <f t="shared" si="5"/>
        <v/>
      </c>
      <c r="K23" t="str">
        <f t="shared" si="5"/>
        <v/>
      </c>
      <c r="L23" t="str">
        <f t="shared" si="5"/>
        <v/>
      </c>
      <c r="M23">
        <f t="shared" si="6"/>
        <v>0.69750000000000001</v>
      </c>
      <c r="N23">
        <f t="shared" si="8"/>
        <v>20</v>
      </c>
    </row>
    <row r="24" spans="1:14" x14ac:dyDescent="0.25">
      <c r="A24">
        <f t="shared" si="7"/>
        <v>70</v>
      </c>
      <c r="B24">
        <f t="shared" si="5"/>
        <v>0.45000000000000007</v>
      </c>
      <c r="C24">
        <f t="shared" si="5"/>
        <v>0.45000000000000007</v>
      </c>
      <c r="D24">
        <f t="shared" si="5"/>
        <v>0.69750000000000001</v>
      </c>
      <c r="E24">
        <f t="shared" si="5"/>
        <v>0.69750000000000001</v>
      </c>
      <c r="F24">
        <f t="shared" si="5"/>
        <v>0.45</v>
      </c>
      <c r="G24">
        <f t="shared" si="5"/>
        <v>0.45</v>
      </c>
      <c r="H24">
        <f t="shared" si="5"/>
        <v>0.45</v>
      </c>
      <c r="I24">
        <f t="shared" si="5"/>
        <v>0.45</v>
      </c>
      <c r="J24" t="str">
        <f t="shared" si="5"/>
        <v/>
      </c>
      <c r="K24" t="str">
        <f t="shared" si="5"/>
        <v/>
      </c>
      <c r="L24" t="str">
        <f t="shared" si="5"/>
        <v/>
      </c>
      <c r="M24">
        <f t="shared" si="6"/>
        <v>0.69750000000000001</v>
      </c>
      <c r="N24">
        <f t="shared" si="8"/>
        <v>20</v>
      </c>
    </row>
    <row r="25" spans="1:14" x14ac:dyDescent="0.25">
      <c r="A25">
        <f t="shared" si="7"/>
        <v>80</v>
      </c>
      <c r="B25">
        <f t="shared" si="5"/>
        <v>0.45000000000000007</v>
      </c>
      <c r="C25">
        <f t="shared" si="5"/>
        <v>0.69750000000000001</v>
      </c>
      <c r="D25">
        <f t="shared" si="5"/>
        <v>0.69750000000000001</v>
      </c>
      <c r="E25">
        <f t="shared" si="5"/>
        <v>0.69750000000000001</v>
      </c>
      <c r="F25">
        <f t="shared" si="5"/>
        <v>0.69750000000000001</v>
      </c>
      <c r="G25">
        <f t="shared" si="5"/>
        <v>0.45</v>
      </c>
      <c r="H25">
        <f t="shared" si="5"/>
        <v>0.45</v>
      </c>
      <c r="I25">
        <f t="shared" si="5"/>
        <v>0.45</v>
      </c>
      <c r="J25">
        <f t="shared" si="5"/>
        <v>0.45</v>
      </c>
      <c r="K25" t="str">
        <f t="shared" si="5"/>
        <v/>
      </c>
      <c r="L25" t="str">
        <f t="shared" si="5"/>
        <v/>
      </c>
      <c r="M25">
        <f t="shared" si="6"/>
        <v>0.69750000000000001</v>
      </c>
      <c r="N25">
        <f t="shared" si="8"/>
        <v>10</v>
      </c>
    </row>
    <row r="26" spans="1:14" x14ac:dyDescent="0.25">
      <c r="A26">
        <f t="shared" si="7"/>
        <v>90</v>
      </c>
      <c r="B26">
        <f t="shared" si="5"/>
        <v>0.45000000000000007</v>
      </c>
      <c r="C26">
        <f t="shared" si="5"/>
        <v>0.69750000000000001</v>
      </c>
      <c r="D26">
        <f t="shared" si="5"/>
        <v>0.69750000000000001</v>
      </c>
      <c r="E26">
        <f t="shared" si="5"/>
        <v>0.69750000000000001</v>
      </c>
      <c r="F26">
        <f t="shared" si="5"/>
        <v>0.69750000000000001</v>
      </c>
      <c r="G26">
        <f t="shared" si="5"/>
        <v>0.69750000000000001</v>
      </c>
      <c r="H26">
        <f t="shared" si="5"/>
        <v>0.45</v>
      </c>
      <c r="I26">
        <f t="shared" si="5"/>
        <v>0.45</v>
      </c>
      <c r="J26">
        <f t="shared" si="5"/>
        <v>0.45</v>
      </c>
      <c r="K26">
        <f t="shared" si="5"/>
        <v>0.45</v>
      </c>
      <c r="L26" t="str">
        <f t="shared" si="5"/>
        <v/>
      </c>
      <c r="M26">
        <f t="shared" si="6"/>
        <v>0.69750000000000001</v>
      </c>
      <c r="N26">
        <f t="shared" si="8"/>
        <v>10</v>
      </c>
    </row>
    <row r="27" spans="1:14" x14ac:dyDescent="0.25">
      <c r="A27">
        <f t="shared" si="7"/>
        <v>100</v>
      </c>
      <c r="B27">
        <f t="shared" si="5"/>
        <v>1</v>
      </c>
      <c r="C27">
        <f t="shared" si="5"/>
        <v>0.69750000000000001</v>
      </c>
      <c r="D27">
        <f t="shared" si="5"/>
        <v>0.69750000000000001</v>
      </c>
      <c r="E27">
        <f t="shared" si="5"/>
        <v>0.69750000000000001</v>
      </c>
      <c r="F27">
        <f t="shared" si="5"/>
        <v>0.69750000000000001</v>
      </c>
      <c r="G27">
        <f t="shared" si="5"/>
        <v>0.69750000000000001</v>
      </c>
      <c r="H27">
        <f t="shared" si="5"/>
        <v>0.69750000000000001</v>
      </c>
      <c r="I27">
        <f t="shared" si="5"/>
        <v>0.45</v>
      </c>
      <c r="J27">
        <f t="shared" si="5"/>
        <v>0.45</v>
      </c>
      <c r="K27">
        <f t="shared" si="5"/>
        <v>0.45</v>
      </c>
      <c r="L27">
        <f t="shared" si="5"/>
        <v>0.45</v>
      </c>
      <c r="M27">
        <f t="shared" si="6"/>
        <v>1</v>
      </c>
      <c r="N27">
        <f t="shared" si="8"/>
        <v>0</v>
      </c>
    </row>
    <row r="29" spans="1:14" x14ac:dyDescent="0.25">
      <c r="A29" t="s">
        <v>5</v>
      </c>
      <c r="B29">
        <v>0</v>
      </c>
      <c r="C29">
        <v>10</v>
      </c>
      <c r="D29">
        <v>20</v>
      </c>
      <c r="E29">
        <v>30</v>
      </c>
      <c r="F29">
        <v>40</v>
      </c>
      <c r="G29">
        <v>50</v>
      </c>
      <c r="H29">
        <v>60</v>
      </c>
      <c r="I29">
        <v>70</v>
      </c>
      <c r="J29">
        <v>80</v>
      </c>
      <c r="K29">
        <v>90</v>
      </c>
      <c r="L29">
        <v>100</v>
      </c>
      <c r="M29" t="s">
        <v>3</v>
      </c>
      <c r="N29" t="s">
        <v>4</v>
      </c>
    </row>
    <row r="30" spans="1:14" x14ac:dyDescent="0.25">
      <c r="A30">
        <v>0</v>
      </c>
      <c r="B30">
        <f>IF(B$29&gt;$A30,"",$B$1*VLOOKUP(MIN(B$29*3+$A30-B$29, 100),$A$17:$M$27,13,FALSE)+(1-$B$1)*VLOOKUP($A30-B$29, $A$17:$M$27, 13, FALSE))</f>
        <v>0</v>
      </c>
      <c r="C30" t="str">
        <f t="shared" ref="C30:L40" si="9">IF(C$29&gt;$A30,"",$B$1*VLOOKUP(MIN(C$29*3+$A30-C$29, 100),$A$17:$M$27,13,FALSE)+(1-$B$1)*VLOOKUP($A30-C$29, $A$17:$M$27, 13, FALSE))</f>
        <v/>
      </c>
      <c r="D30" t="str">
        <f t="shared" si="9"/>
        <v/>
      </c>
      <c r="E30" t="str">
        <f t="shared" si="9"/>
        <v/>
      </c>
      <c r="F30" t="str">
        <f t="shared" si="9"/>
        <v/>
      </c>
      <c r="G30" t="str">
        <f t="shared" si="9"/>
        <v/>
      </c>
      <c r="H30" t="str">
        <f t="shared" si="9"/>
        <v/>
      </c>
      <c r="I30" t="str">
        <f t="shared" si="9"/>
        <v/>
      </c>
      <c r="J30" t="str">
        <f t="shared" si="9"/>
        <v/>
      </c>
      <c r="K30" t="str">
        <f t="shared" si="9"/>
        <v/>
      </c>
      <c r="L30" t="str">
        <f t="shared" si="9"/>
        <v/>
      </c>
      <c r="M30">
        <f>MAX(B30:L30)</f>
        <v>0</v>
      </c>
      <c r="N30">
        <f>(MATCH(M30,B30:L30, 0)-1)*10</f>
        <v>0</v>
      </c>
    </row>
    <row r="31" spans="1:14" x14ac:dyDescent="0.25">
      <c r="A31">
        <f>A30+10</f>
        <v>10</v>
      </c>
      <c r="B31">
        <f t="shared" ref="B31:L40" si="10">IF(B$29&gt;$A31,"",$B$1*VLOOKUP(MIN(B$29*3+$A31-B$29, 100),$A$17:$M$27,13,FALSE)+(1-$B$1)*VLOOKUP($A31-B$29, $A$17:$M$27, 13, FALSE))</f>
        <v>0</v>
      </c>
      <c r="C31">
        <f t="shared" si="9"/>
        <v>9.1125000000000012E-2</v>
      </c>
      <c r="D31" t="str">
        <f t="shared" si="9"/>
        <v/>
      </c>
      <c r="E31" t="str">
        <f t="shared" si="9"/>
        <v/>
      </c>
      <c r="F31" t="str">
        <f t="shared" si="9"/>
        <v/>
      </c>
      <c r="G31" t="str">
        <f t="shared" si="9"/>
        <v/>
      </c>
      <c r="H31" t="str">
        <f t="shared" si="9"/>
        <v/>
      </c>
      <c r="I31" t="str">
        <f t="shared" si="9"/>
        <v/>
      </c>
      <c r="J31" t="str">
        <f t="shared" si="9"/>
        <v/>
      </c>
      <c r="K31" t="str">
        <f t="shared" si="9"/>
        <v/>
      </c>
      <c r="L31" t="str">
        <f t="shared" si="9"/>
        <v/>
      </c>
      <c r="M31">
        <f t="shared" ref="M31:M40" si="11">MAX(B31:L31)</f>
        <v>9.1125000000000012E-2</v>
      </c>
      <c r="N31">
        <f>(MATCH(M31,B31:L31, 0)-1)*10</f>
        <v>10</v>
      </c>
    </row>
    <row r="32" spans="1:14" x14ac:dyDescent="0.25">
      <c r="A32">
        <f t="shared" ref="A32:A40" si="12">A31+10</f>
        <v>20</v>
      </c>
      <c r="B32">
        <f t="shared" si="10"/>
        <v>0.20250000000000001</v>
      </c>
      <c r="C32">
        <f t="shared" si="9"/>
        <v>0.20250000000000004</v>
      </c>
      <c r="D32">
        <f t="shared" si="9"/>
        <v>0.31387500000000002</v>
      </c>
      <c r="E32" t="str">
        <f t="shared" si="9"/>
        <v/>
      </c>
      <c r="F32" t="str">
        <f t="shared" si="9"/>
        <v/>
      </c>
      <c r="G32" t="str">
        <f t="shared" si="9"/>
        <v/>
      </c>
      <c r="H32" t="str">
        <f t="shared" si="9"/>
        <v/>
      </c>
      <c r="I32" t="str">
        <f t="shared" si="9"/>
        <v/>
      </c>
      <c r="J32" t="str">
        <f t="shared" si="9"/>
        <v/>
      </c>
      <c r="K32" t="str">
        <f t="shared" si="9"/>
        <v/>
      </c>
      <c r="L32" t="str">
        <f t="shared" si="9"/>
        <v/>
      </c>
      <c r="M32">
        <f t="shared" si="11"/>
        <v>0.31387500000000002</v>
      </c>
      <c r="N32">
        <f t="shared" ref="N32:N40" si="13">(MATCH(M32,B32:L32, 0)-1)*10</f>
        <v>20</v>
      </c>
    </row>
    <row r="33" spans="1:14" x14ac:dyDescent="0.25">
      <c r="A33">
        <f t="shared" si="12"/>
        <v>30</v>
      </c>
      <c r="B33">
        <f t="shared" si="10"/>
        <v>0.20250000000000001</v>
      </c>
      <c r="C33">
        <f t="shared" si="9"/>
        <v>0.31387500000000007</v>
      </c>
      <c r="D33">
        <f t="shared" si="9"/>
        <v>0.31387500000000002</v>
      </c>
      <c r="E33">
        <f t="shared" si="9"/>
        <v>0.31387500000000002</v>
      </c>
      <c r="F33" t="str">
        <f t="shared" si="9"/>
        <v/>
      </c>
      <c r="G33" t="str">
        <f t="shared" si="9"/>
        <v/>
      </c>
      <c r="H33" t="str">
        <f t="shared" si="9"/>
        <v/>
      </c>
      <c r="I33" t="str">
        <f t="shared" si="9"/>
        <v/>
      </c>
      <c r="J33" t="str">
        <f t="shared" si="9"/>
        <v/>
      </c>
      <c r="K33" t="str">
        <f t="shared" si="9"/>
        <v/>
      </c>
      <c r="L33" t="str">
        <f t="shared" si="9"/>
        <v/>
      </c>
      <c r="M33">
        <f t="shared" si="11"/>
        <v>0.31387500000000007</v>
      </c>
      <c r="N33">
        <f t="shared" si="13"/>
        <v>10</v>
      </c>
    </row>
    <row r="34" spans="1:14" x14ac:dyDescent="0.25">
      <c r="A34">
        <f t="shared" si="12"/>
        <v>40</v>
      </c>
      <c r="B34">
        <f t="shared" si="10"/>
        <v>0.45000000000000007</v>
      </c>
      <c r="C34">
        <f t="shared" si="9"/>
        <v>0.42525000000000002</v>
      </c>
      <c r="D34">
        <f t="shared" si="9"/>
        <v>0.42525000000000002</v>
      </c>
      <c r="E34">
        <f t="shared" si="9"/>
        <v>0.45</v>
      </c>
      <c r="F34">
        <f t="shared" si="9"/>
        <v>0.45</v>
      </c>
      <c r="G34" t="str">
        <f t="shared" si="9"/>
        <v/>
      </c>
      <c r="H34" t="str">
        <f t="shared" si="9"/>
        <v/>
      </c>
      <c r="I34" t="str">
        <f t="shared" si="9"/>
        <v/>
      </c>
      <c r="J34" t="str">
        <f t="shared" si="9"/>
        <v/>
      </c>
      <c r="K34" t="str">
        <f t="shared" si="9"/>
        <v/>
      </c>
      <c r="L34" t="str">
        <f t="shared" si="9"/>
        <v/>
      </c>
      <c r="M34">
        <f t="shared" si="11"/>
        <v>0.45000000000000007</v>
      </c>
      <c r="N34">
        <f t="shared" si="13"/>
        <v>0</v>
      </c>
    </row>
    <row r="35" spans="1:14" x14ac:dyDescent="0.25">
      <c r="A35">
        <f t="shared" si="12"/>
        <v>50</v>
      </c>
      <c r="B35">
        <f t="shared" si="10"/>
        <v>0.45000000000000007</v>
      </c>
      <c r="C35">
        <f t="shared" si="9"/>
        <v>0.56137500000000007</v>
      </c>
      <c r="D35">
        <f t="shared" si="9"/>
        <v>0.42525000000000002</v>
      </c>
      <c r="E35">
        <f t="shared" si="9"/>
        <v>0.56137500000000007</v>
      </c>
      <c r="F35">
        <f t="shared" si="9"/>
        <v>0.45</v>
      </c>
      <c r="G35">
        <f t="shared" si="9"/>
        <v>0.45</v>
      </c>
      <c r="H35" t="str">
        <f t="shared" si="9"/>
        <v/>
      </c>
      <c r="I35" t="str">
        <f t="shared" si="9"/>
        <v/>
      </c>
      <c r="J35" t="str">
        <f t="shared" si="9"/>
        <v/>
      </c>
      <c r="K35" t="str">
        <f t="shared" si="9"/>
        <v/>
      </c>
      <c r="L35" t="str">
        <f t="shared" si="9"/>
        <v/>
      </c>
      <c r="M35">
        <f t="shared" si="11"/>
        <v>0.56137500000000007</v>
      </c>
      <c r="N35">
        <f t="shared" si="13"/>
        <v>10</v>
      </c>
    </row>
    <row r="36" spans="1:14" x14ac:dyDescent="0.25">
      <c r="A36">
        <f t="shared" si="12"/>
        <v>60</v>
      </c>
      <c r="B36">
        <f t="shared" si="10"/>
        <v>0.69750000000000001</v>
      </c>
      <c r="C36">
        <f t="shared" si="9"/>
        <v>0.56137500000000007</v>
      </c>
      <c r="D36">
        <f t="shared" si="9"/>
        <v>0.69750000000000001</v>
      </c>
      <c r="E36">
        <f t="shared" si="9"/>
        <v>0.56137500000000007</v>
      </c>
      <c r="F36">
        <f t="shared" si="9"/>
        <v>0.56137500000000007</v>
      </c>
      <c r="G36">
        <f t="shared" si="9"/>
        <v>0.45</v>
      </c>
      <c r="H36">
        <f t="shared" si="9"/>
        <v>0.45</v>
      </c>
      <c r="I36" t="str">
        <f t="shared" si="9"/>
        <v/>
      </c>
      <c r="J36" t="str">
        <f t="shared" si="9"/>
        <v/>
      </c>
      <c r="K36" t="str">
        <f t="shared" si="9"/>
        <v/>
      </c>
      <c r="L36" t="str">
        <f t="shared" si="9"/>
        <v/>
      </c>
      <c r="M36">
        <f t="shared" si="11"/>
        <v>0.69750000000000001</v>
      </c>
      <c r="N36">
        <f t="shared" si="13"/>
        <v>0</v>
      </c>
    </row>
    <row r="37" spans="1:14" x14ac:dyDescent="0.25">
      <c r="A37">
        <f t="shared" si="12"/>
        <v>70</v>
      </c>
      <c r="B37">
        <f t="shared" si="10"/>
        <v>0.69750000000000001</v>
      </c>
      <c r="C37">
        <f t="shared" si="9"/>
        <v>0.69750000000000001</v>
      </c>
      <c r="D37">
        <f t="shared" si="9"/>
        <v>0.69750000000000001</v>
      </c>
      <c r="E37">
        <f t="shared" si="9"/>
        <v>0.69750000000000001</v>
      </c>
      <c r="F37">
        <f t="shared" si="9"/>
        <v>0.56137500000000007</v>
      </c>
      <c r="G37">
        <f t="shared" si="9"/>
        <v>0.56137500000000007</v>
      </c>
      <c r="H37">
        <f t="shared" si="9"/>
        <v>0.45</v>
      </c>
      <c r="I37">
        <f t="shared" si="9"/>
        <v>0.45</v>
      </c>
      <c r="J37" t="str">
        <f t="shared" si="9"/>
        <v/>
      </c>
      <c r="K37" t="str">
        <f t="shared" si="9"/>
        <v/>
      </c>
      <c r="L37" t="str">
        <f t="shared" si="9"/>
        <v/>
      </c>
      <c r="M37">
        <f t="shared" si="11"/>
        <v>0.69750000000000001</v>
      </c>
      <c r="N37">
        <f t="shared" si="13"/>
        <v>0</v>
      </c>
    </row>
    <row r="38" spans="1:14" x14ac:dyDescent="0.25">
      <c r="A38">
        <f t="shared" si="12"/>
        <v>80</v>
      </c>
      <c r="B38">
        <f t="shared" si="10"/>
        <v>0.69750000000000001</v>
      </c>
      <c r="C38">
        <f t="shared" si="9"/>
        <v>0.83362500000000006</v>
      </c>
      <c r="D38">
        <f t="shared" si="9"/>
        <v>0.83362500000000006</v>
      </c>
      <c r="E38">
        <f t="shared" si="9"/>
        <v>0.69750000000000001</v>
      </c>
      <c r="F38">
        <f t="shared" si="9"/>
        <v>0.69750000000000001</v>
      </c>
      <c r="G38">
        <f t="shared" si="9"/>
        <v>0.56137500000000007</v>
      </c>
      <c r="H38">
        <f t="shared" si="9"/>
        <v>0.56137500000000007</v>
      </c>
      <c r="I38">
        <f t="shared" si="9"/>
        <v>0.45</v>
      </c>
      <c r="J38">
        <f t="shared" si="9"/>
        <v>0.45</v>
      </c>
      <c r="K38" t="str">
        <f t="shared" si="9"/>
        <v/>
      </c>
      <c r="L38" t="str">
        <f t="shared" si="9"/>
        <v/>
      </c>
      <c r="M38">
        <f t="shared" si="11"/>
        <v>0.83362500000000006</v>
      </c>
      <c r="N38">
        <f t="shared" si="13"/>
        <v>10</v>
      </c>
    </row>
    <row r="39" spans="1:14" x14ac:dyDescent="0.25">
      <c r="A39">
        <f t="shared" si="12"/>
        <v>90</v>
      </c>
      <c r="B39">
        <f t="shared" si="10"/>
        <v>0.69750000000000001</v>
      </c>
      <c r="C39">
        <f t="shared" si="9"/>
        <v>0.83362500000000006</v>
      </c>
      <c r="D39">
        <f t="shared" si="9"/>
        <v>0.83362500000000006</v>
      </c>
      <c r="E39">
        <f t="shared" si="9"/>
        <v>0.83362500000000006</v>
      </c>
      <c r="F39">
        <f t="shared" si="9"/>
        <v>0.69750000000000001</v>
      </c>
      <c r="G39">
        <f t="shared" si="9"/>
        <v>0.69750000000000001</v>
      </c>
      <c r="H39">
        <f t="shared" si="9"/>
        <v>0.56137500000000007</v>
      </c>
      <c r="I39">
        <f t="shared" si="9"/>
        <v>0.56137500000000007</v>
      </c>
      <c r="J39">
        <f t="shared" si="9"/>
        <v>0.45</v>
      </c>
      <c r="K39">
        <f t="shared" si="9"/>
        <v>0.45</v>
      </c>
      <c r="L39" t="str">
        <f t="shared" si="9"/>
        <v/>
      </c>
      <c r="M39">
        <f t="shared" si="11"/>
        <v>0.83362500000000006</v>
      </c>
      <c r="N39">
        <f t="shared" si="13"/>
        <v>10</v>
      </c>
    </row>
    <row r="40" spans="1:14" x14ac:dyDescent="0.25">
      <c r="A40">
        <f t="shared" si="12"/>
        <v>100</v>
      </c>
      <c r="B40">
        <f t="shared" si="10"/>
        <v>1</v>
      </c>
      <c r="C40">
        <f t="shared" si="9"/>
        <v>0.83362500000000006</v>
      </c>
      <c r="D40">
        <f t="shared" si="9"/>
        <v>0.83362500000000006</v>
      </c>
      <c r="E40">
        <f t="shared" si="9"/>
        <v>0.83362500000000006</v>
      </c>
      <c r="F40">
        <f t="shared" si="9"/>
        <v>0.83362500000000006</v>
      </c>
      <c r="G40">
        <f t="shared" si="9"/>
        <v>0.69750000000000001</v>
      </c>
      <c r="H40">
        <f t="shared" si="9"/>
        <v>0.69750000000000001</v>
      </c>
      <c r="I40">
        <f t="shared" si="9"/>
        <v>0.56137500000000007</v>
      </c>
      <c r="J40">
        <f t="shared" si="9"/>
        <v>0.56137500000000007</v>
      </c>
      <c r="K40">
        <f t="shared" si="9"/>
        <v>0.45</v>
      </c>
      <c r="L40">
        <f t="shared" si="9"/>
        <v>0.45</v>
      </c>
      <c r="M40">
        <f t="shared" si="11"/>
        <v>1</v>
      </c>
      <c r="N40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aableson</dc:creator>
  <cp:lastModifiedBy>aableson</cp:lastModifiedBy>
  <dcterms:created xsi:type="dcterms:W3CDTF">2012-11-05T01:45:19Z</dcterms:created>
  <dcterms:modified xsi:type="dcterms:W3CDTF">2012-11-05T01:58:31Z</dcterms:modified>
</cp:coreProperties>
</file>