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drawings/drawing2.xml" ContentType="application/vnd.openxmlformats-officedocument.drawing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20" windowWidth="28640" windowHeight="15920" tabRatio="500"/>
  </bookViews>
  <sheets>
    <sheet name="Objectivo" sheetId="4" r:id="rId1"/>
    <sheet name="Bets" sheetId="12" r:id="rId2"/>
    <sheet name="Folha de Calculo" sheetId="3" r:id="rId3"/>
    <sheet name="Evolução Banca" sheetId="5" r:id="rId4"/>
    <sheet name="Ganho por Jogo" sheetId="11" r:id="rId5"/>
  </sheets>
  <calcPr calcId="130404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M2" i="12"/>
  <c r="M1"/>
  <c r="F179" i="3"/>
  <c r="F8"/>
  <c r="F7"/>
  <c r="F6"/>
  <c r="F5"/>
  <c r="F4"/>
  <c r="F3"/>
  <c r="F2"/>
  <c r="C3"/>
  <c r="C4"/>
  <c r="C5"/>
  <c r="C6"/>
  <c r="C7"/>
  <c r="C8"/>
  <c r="C9"/>
  <c r="F9"/>
  <c r="C10"/>
  <c r="F10"/>
  <c r="C11"/>
  <c r="F11"/>
  <c r="C12"/>
  <c r="F12"/>
  <c r="C13"/>
  <c r="F13"/>
  <c r="C14"/>
  <c r="F14"/>
  <c r="C15"/>
  <c r="F15"/>
  <c r="C16"/>
  <c r="F16"/>
  <c r="C17"/>
  <c r="F17"/>
  <c r="C18"/>
  <c r="F18"/>
  <c r="C19"/>
  <c r="F19"/>
  <c r="C20"/>
  <c r="F20"/>
  <c r="C21"/>
  <c r="F21"/>
  <c r="C22"/>
  <c r="F22"/>
  <c r="C23"/>
  <c r="F23"/>
  <c r="C24"/>
  <c r="F24"/>
  <c r="C25"/>
  <c r="F25"/>
  <c r="C26"/>
  <c r="F26"/>
  <c r="C27"/>
  <c r="F27"/>
  <c r="C28"/>
  <c r="F28"/>
  <c r="C29"/>
  <c r="F29"/>
  <c r="C30"/>
  <c r="F30"/>
  <c r="C31"/>
  <c r="F31"/>
  <c r="C32"/>
  <c r="F32"/>
  <c r="C33"/>
  <c r="F33"/>
  <c r="C34"/>
  <c r="F34"/>
  <c r="C35"/>
  <c r="F35"/>
  <c r="C36"/>
  <c r="F36"/>
  <c r="C37"/>
  <c r="F37"/>
  <c r="C38"/>
  <c r="F38"/>
  <c r="C39"/>
  <c r="F39"/>
  <c r="C40"/>
  <c r="F40"/>
  <c r="C41"/>
  <c r="F41"/>
  <c r="C42"/>
  <c r="F42"/>
  <c r="C43"/>
  <c r="F43"/>
  <c r="C44"/>
  <c r="F44"/>
  <c r="C45"/>
  <c r="F45"/>
  <c r="C46"/>
  <c r="F46"/>
  <c r="C47"/>
  <c r="F47"/>
  <c r="C48"/>
  <c r="F48"/>
  <c r="C49"/>
  <c r="F49"/>
  <c r="C50"/>
  <c r="F50"/>
  <c r="C51"/>
  <c r="F51"/>
  <c r="C52"/>
  <c r="F52"/>
  <c r="C53"/>
  <c r="F53"/>
  <c r="C54"/>
  <c r="F54"/>
  <c r="C55"/>
  <c r="F55"/>
  <c r="C56"/>
  <c r="F56"/>
  <c r="C57"/>
  <c r="F57"/>
  <c r="C58"/>
  <c r="F58"/>
  <c r="C59"/>
  <c r="F59"/>
  <c r="C60"/>
  <c r="F60"/>
  <c r="C61"/>
  <c r="F61"/>
  <c r="C62"/>
  <c r="F62"/>
  <c r="C63"/>
  <c r="F63"/>
  <c r="C64"/>
  <c r="F64"/>
  <c r="C65"/>
  <c r="F65"/>
  <c r="C66"/>
  <c r="F66"/>
  <c r="C67"/>
  <c r="F67"/>
  <c r="C68"/>
  <c r="F68"/>
  <c r="C69"/>
  <c r="F69"/>
  <c r="C70"/>
  <c r="F70"/>
  <c r="C71"/>
  <c r="F71"/>
  <c r="C72"/>
  <c r="F72"/>
  <c r="C73"/>
  <c r="F73"/>
  <c r="C74"/>
  <c r="F74"/>
  <c r="C75"/>
  <c r="F75"/>
  <c r="C76"/>
  <c r="F76"/>
  <c r="C77"/>
  <c r="F77"/>
  <c r="C78"/>
  <c r="F78"/>
  <c r="C79"/>
  <c r="F79"/>
  <c r="C80"/>
  <c r="F80"/>
  <c r="C81"/>
  <c r="F81"/>
  <c r="C82"/>
  <c r="F82"/>
  <c r="C83"/>
  <c r="F83"/>
  <c r="C84"/>
  <c r="F84"/>
  <c r="C85"/>
  <c r="F85"/>
  <c r="C86"/>
  <c r="F86"/>
  <c r="C87"/>
  <c r="F87"/>
  <c r="C88"/>
  <c r="F88"/>
  <c r="C89"/>
  <c r="F89"/>
  <c r="C90"/>
  <c r="F90"/>
  <c r="C91"/>
  <c r="F91"/>
  <c r="C92"/>
  <c r="F92"/>
  <c r="C93"/>
  <c r="F93"/>
  <c r="C94"/>
  <c r="F94"/>
  <c r="C95"/>
  <c r="F95"/>
  <c r="C96"/>
  <c r="F96"/>
  <c r="C97"/>
  <c r="F97"/>
  <c r="C98"/>
  <c r="F98"/>
  <c r="C99"/>
  <c r="F99"/>
  <c r="C100"/>
  <c r="F100"/>
  <c r="C101"/>
  <c r="F101"/>
  <c r="C102"/>
  <c r="F102"/>
  <c r="C103"/>
  <c r="F103"/>
  <c r="C104"/>
  <c r="F104"/>
  <c r="C105"/>
  <c r="F105"/>
  <c r="C106"/>
  <c r="F106"/>
  <c r="C107"/>
  <c r="F107"/>
  <c r="C108"/>
  <c r="F108"/>
  <c r="C109"/>
  <c r="F109"/>
  <c r="C110"/>
  <c r="F110"/>
  <c r="C111"/>
  <c r="F111"/>
  <c r="C112"/>
  <c r="F112"/>
  <c r="C113"/>
  <c r="F113"/>
  <c r="C114"/>
  <c r="F114"/>
  <c r="C115"/>
  <c r="F115"/>
  <c r="C116"/>
  <c r="F116"/>
  <c r="C117"/>
  <c r="F117"/>
  <c r="C118"/>
  <c r="F118"/>
  <c r="C119"/>
  <c r="F119"/>
  <c r="C120"/>
  <c r="F120"/>
  <c r="C121"/>
  <c r="F121"/>
  <c r="C122"/>
  <c r="F122"/>
  <c r="C123"/>
  <c r="F123"/>
  <c r="C124"/>
  <c r="F124"/>
  <c r="C125"/>
  <c r="F125"/>
  <c r="C126"/>
  <c r="F126"/>
  <c r="C127"/>
  <c r="F127"/>
  <c r="C128"/>
  <c r="F128"/>
  <c r="C129"/>
  <c r="F129"/>
  <c r="C130"/>
  <c r="F130"/>
  <c r="C131"/>
  <c r="F131"/>
  <c r="C132"/>
  <c r="F132"/>
  <c r="C133"/>
  <c r="F133"/>
  <c r="C134"/>
  <c r="F134"/>
  <c r="C135"/>
  <c r="F135"/>
  <c r="C136"/>
  <c r="F136"/>
  <c r="C137"/>
  <c r="F137"/>
  <c r="C138"/>
  <c r="F138"/>
  <c r="C139"/>
  <c r="F139"/>
  <c r="C140"/>
  <c r="F140"/>
  <c r="C141"/>
  <c r="F141"/>
  <c r="C142"/>
  <c r="F142"/>
  <c r="C143"/>
  <c r="F143"/>
  <c r="C144"/>
  <c r="F144"/>
  <c r="C145"/>
  <c r="F145"/>
  <c r="C146"/>
  <c r="F146"/>
  <c r="C147"/>
  <c r="F147"/>
  <c r="C148"/>
  <c r="F148"/>
  <c r="C149"/>
  <c r="F149"/>
  <c r="C150"/>
  <c r="F150"/>
  <c r="C151"/>
  <c r="F151"/>
  <c r="C152"/>
  <c r="F152"/>
  <c r="C153"/>
  <c r="F153"/>
  <c r="C154"/>
  <c r="F154"/>
  <c r="C155"/>
  <c r="F155"/>
  <c r="C156"/>
  <c r="F156"/>
  <c r="C157"/>
  <c r="F157"/>
  <c r="C158"/>
  <c r="F158"/>
  <c r="C159"/>
  <c r="F159"/>
  <c r="C160"/>
  <c r="F160"/>
  <c r="C161"/>
  <c r="F161"/>
  <c r="C162"/>
  <c r="F162"/>
  <c r="C163"/>
  <c r="F163"/>
  <c r="C164"/>
  <c r="F164"/>
  <c r="C165"/>
  <c r="F165"/>
  <c r="C166"/>
  <c r="F166"/>
  <c r="C167"/>
  <c r="F167"/>
  <c r="C168"/>
  <c r="F168"/>
  <c r="C169"/>
  <c r="F169"/>
  <c r="C170"/>
  <c r="F170"/>
  <c r="C171"/>
  <c r="F171"/>
  <c r="C172"/>
  <c r="F172"/>
  <c r="C173"/>
  <c r="F173"/>
  <c r="C174"/>
  <c r="F174"/>
  <c r="C175"/>
  <c r="F175"/>
  <c r="C176"/>
  <c r="F176"/>
  <c r="C177"/>
  <c r="F177"/>
  <c r="C178"/>
  <c r="F178"/>
  <c r="C179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B34" i="4"/>
  <c r="B9"/>
  <c r="F9"/>
  <c r="F3"/>
  <c r="G4"/>
  <c r="F4"/>
  <c r="G5"/>
  <c r="F5"/>
  <c r="G6"/>
  <c r="F6"/>
  <c r="G7"/>
  <c r="F7"/>
  <c r="G8"/>
  <c r="F8"/>
  <c r="G9"/>
  <c r="G10"/>
  <c r="F10"/>
  <c r="G11"/>
  <c r="F11"/>
  <c r="G12"/>
  <c r="F12"/>
  <c r="G13"/>
  <c r="F13"/>
  <c r="G14"/>
  <c r="F14"/>
  <c r="G15"/>
  <c r="F15"/>
  <c r="G16"/>
  <c r="F16"/>
  <c r="G17"/>
  <c r="F17"/>
  <c r="G18"/>
  <c r="F18"/>
  <c r="G19"/>
  <c r="F19"/>
  <c r="G20"/>
  <c r="F20"/>
  <c r="G21"/>
  <c r="F21"/>
  <c r="G22"/>
  <c r="F22"/>
  <c r="G23"/>
  <c r="F23"/>
  <c r="G24"/>
  <c r="F24"/>
  <c r="G25"/>
  <c r="F25"/>
  <c r="G26"/>
  <c r="F26"/>
  <c r="G27"/>
  <c r="F27"/>
  <c r="G28"/>
  <c r="F28"/>
  <c r="G29"/>
  <c r="F29"/>
  <c r="G30"/>
  <c r="F30"/>
  <c r="G31"/>
  <c r="F31"/>
  <c r="G32"/>
  <c r="F32"/>
  <c r="G33"/>
  <c r="F33"/>
  <c r="G34"/>
  <c r="F34"/>
  <c r="G35"/>
  <c r="F35"/>
  <c r="G36"/>
  <c r="F36"/>
  <c r="G37"/>
  <c r="F37"/>
  <c r="G38"/>
  <c r="F38"/>
  <c r="G39"/>
  <c r="F39"/>
  <c r="G40"/>
  <c r="F40"/>
  <c r="G41"/>
  <c r="F41"/>
  <c r="G42"/>
  <c r="F42"/>
  <c r="G43"/>
  <c r="F43"/>
  <c r="G44"/>
  <c r="F44"/>
  <c r="G45"/>
  <c r="F45"/>
  <c r="G46"/>
  <c r="F46"/>
  <c r="G47"/>
  <c r="F47"/>
  <c r="G48"/>
  <c r="F48"/>
  <c r="G49"/>
  <c r="F49"/>
  <c r="G50"/>
  <c r="F50"/>
  <c r="G51"/>
  <c r="F51"/>
  <c r="G52"/>
  <c r="F52"/>
  <c r="G53"/>
  <c r="F53"/>
  <c r="G54"/>
  <c r="F54"/>
  <c r="G55"/>
  <c r="F55"/>
  <c r="G56"/>
  <c r="F56"/>
  <c r="G57"/>
  <c r="F57"/>
  <c r="G58"/>
  <c r="F58"/>
  <c r="G59"/>
  <c r="F59"/>
  <c r="G60"/>
  <c r="F60"/>
  <c r="G61"/>
  <c r="F61"/>
  <c r="G62"/>
  <c r="F62"/>
  <c r="G63"/>
  <c r="F63"/>
  <c r="G64"/>
  <c r="F64"/>
  <c r="G65"/>
  <c r="F65"/>
  <c r="G66"/>
  <c r="F66"/>
  <c r="G67"/>
  <c r="F67"/>
  <c r="G68"/>
  <c r="F68"/>
  <c r="G69"/>
  <c r="F69"/>
  <c r="G70"/>
  <c r="F70"/>
  <c r="G71"/>
  <c r="F71"/>
  <c r="G72"/>
  <c r="F72"/>
  <c r="G73"/>
  <c r="F73"/>
  <c r="G74"/>
  <c r="F74"/>
  <c r="G75"/>
  <c r="F75"/>
  <c r="G76"/>
  <c r="F76"/>
  <c r="G77"/>
  <c r="F77"/>
  <c r="G78"/>
  <c r="F78"/>
  <c r="G79"/>
  <c r="F79"/>
  <c r="G80"/>
  <c r="F80"/>
  <c r="G81"/>
  <c r="F81"/>
  <c r="G82"/>
  <c r="F82"/>
  <c r="G83"/>
  <c r="F83"/>
  <c r="G84"/>
  <c r="F84"/>
  <c r="G85"/>
  <c r="F85"/>
  <c r="G86"/>
  <c r="F86"/>
  <c r="G87"/>
  <c r="F87"/>
  <c r="G88"/>
  <c r="F88"/>
  <c r="G89"/>
  <c r="F89"/>
  <c r="G90"/>
  <c r="F90"/>
  <c r="G91"/>
  <c r="F91"/>
  <c r="G92"/>
  <c r="F92"/>
  <c r="G93"/>
  <c r="F93"/>
  <c r="G94"/>
  <c r="F94"/>
  <c r="G95"/>
  <c r="F95"/>
  <c r="G96"/>
  <c r="F96"/>
  <c r="G97"/>
  <c r="F97"/>
  <c r="G98"/>
  <c r="F98"/>
  <c r="G99"/>
  <c r="F99"/>
  <c r="G100"/>
  <c r="F100"/>
  <c r="G101"/>
  <c r="F101"/>
  <c r="G102"/>
  <c r="F102"/>
  <c r="G103"/>
  <c r="F103"/>
  <c r="G104"/>
  <c r="F104"/>
  <c r="G105"/>
  <c r="F105"/>
  <c r="G106"/>
  <c r="F106"/>
  <c r="G107"/>
  <c r="F107"/>
  <c r="G108"/>
  <c r="F108"/>
  <c r="G109"/>
  <c r="F109"/>
  <c r="G110"/>
  <c r="F110"/>
  <c r="G111"/>
  <c r="F111"/>
  <c r="G112"/>
  <c r="F112"/>
  <c r="G113"/>
  <c r="F113"/>
  <c r="G114"/>
  <c r="F114"/>
  <c r="G115"/>
  <c r="F115"/>
  <c r="G116"/>
  <c r="F116"/>
  <c r="G117"/>
  <c r="F117"/>
  <c r="G118"/>
  <c r="F118"/>
  <c r="G119"/>
  <c r="F119"/>
  <c r="G120"/>
  <c r="F120"/>
  <c r="G121"/>
  <c r="F121"/>
  <c r="G122"/>
  <c r="F122"/>
  <c r="G123"/>
  <c r="F123"/>
  <c r="G124"/>
  <c r="F124"/>
  <c r="G125"/>
  <c r="F125"/>
  <c r="G126"/>
  <c r="F126"/>
  <c r="G127"/>
  <c r="F127"/>
  <c r="G128"/>
  <c r="F128"/>
  <c r="G129"/>
  <c r="F129"/>
  <c r="G130"/>
  <c r="F130"/>
  <c r="G131"/>
  <c r="F131"/>
  <c r="G132"/>
  <c r="F132"/>
  <c r="G133"/>
  <c r="F133"/>
  <c r="G134"/>
  <c r="F134"/>
  <c r="G135"/>
  <c r="F135"/>
  <c r="G136"/>
  <c r="F136"/>
  <c r="G137"/>
  <c r="F137"/>
  <c r="G138"/>
  <c r="F138"/>
  <c r="G139"/>
  <c r="F139"/>
  <c r="G140"/>
  <c r="F140"/>
  <c r="G141"/>
  <c r="F141"/>
  <c r="G142"/>
  <c r="F142"/>
  <c r="G143"/>
  <c r="F143"/>
  <c r="G144"/>
  <c r="F144"/>
  <c r="G145"/>
  <c r="F145"/>
  <c r="G146"/>
  <c r="F146"/>
  <c r="G147"/>
  <c r="F147"/>
  <c r="G148"/>
  <c r="F148"/>
  <c r="G149"/>
  <c r="F149"/>
  <c r="G150"/>
  <c r="F150"/>
  <c r="G151"/>
  <c r="F151"/>
  <c r="G152"/>
  <c r="F152"/>
  <c r="G153"/>
  <c r="F153"/>
  <c r="G154"/>
  <c r="F154"/>
  <c r="G155"/>
  <c r="F155"/>
  <c r="G156"/>
  <c r="F156"/>
  <c r="G157"/>
  <c r="F157"/>
  <c r="G158"/>
  <c r="F158"/>
  <c r="G159"/>
  <c r="F159"/>
  <c r="G160"/>
  <c r="F160"/>
  <c r="G161"/>
  <c r="F161"/>
  <c r="G162"/>
  <c r="F162"/>
  <c r="G163"/>
  <c r="F163"/>
  <c r="G164"/>
  <c r="F164"/>
  <c r="G165"/>
  <c r="F165"/>
  <c r="G166"/>
  <c r="F166"/>
  <c r="G167"/>
  <c r="F167"/>
  <c r="G168"/>
  <c r="F168"/>
  <c r="G169"/>
  <c r="F169"/>
  <c r="G170"/>
  <c r="F170"/>
  <c r="G171"/>
  <c r="F171"/>
  <c r="G172"/>
  <c r="F172"/>
  <c r="G173"/>
  <c r="F173"/>
  <c r="G174"/>
  <c r="F174"/>
  <c r="G175"/>
  <c r="F175"/>
  <c r="G176"/>
  <c r="F176"/>
  <c r="G177"/>
  <c r="F177"/>
  <c r="G178"/>
  <c r="F178"/>
  <c r="G179"/>
  <c r="F179"/>
  <c r="G180"/>
  <c r="F180"/>
  <c r="G181"/>
  <c r="F181"/>
  <c r="G182"/>
  <c r="F182"/>
  <c r="G183"/>
  <c r="F183"/>
  <c r="G184"/>
  <c r="F184"/>
  <c r="G185"/>
  <c r="F185"/>
  <c r="G186"/>
  <c r="F186"/>
  <c r="G187"/>
  <c r="F187"/>
  <c r="G188"/>
  <c r="F188"/>
  <c r="G189"/>
  <c r="F189"/>
  <c r="G190"/>
  <c r="F190"/>
  <c r="G191"/>
  <c r="F191"/>
  <c r="G192"/>
  <c r="F192"/>
  <c r="G193"/>
  <c r="F193"/>
  <c r="G194"/>
  <c r="F194"/>
  <c r="G195"/>
  <c r="F195"/>
  <c r="G196"/>
  <c r="F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H367"/>
  <c r="D9"/>
  <c r="B10"/>
  <c r="D10"/>
  <c r="B11"/>
  <c r="D11"/>
  <c r="B12"/>
  <c r="D12"/>
  <c r="B13"/>
  <c r="D13"/>
  <c r="B14"/>
  <c r="D14"/>
  <c r="B15"/>
  <c r="D15"/>
  <c r="B16"/>
  <c r="D16"/>
  <c r="B17"/>
  <c r="D17"/>
  <c r="B18"/>
  <c r="D18"/>
  <c r="B19"/>
  <c r="D19"/>
  <c r="B20"/>
  <c r="D20"/>
  <c r="B21"/>
  <c r="D21"/>
  <c r="B22"/>
  <c r="D22"/>
  <c r="B23"/>
  <c r="D23"/>
  <c r="B24"/>
  <c r="D24"/>
  <c r="B25"/>
  <c r="D25"/>
  <c r="B26"/>
  <c r="D26"/>
  <c r="B27"/>
  <c r="D27"/>
  <c r="B28"/>
  <c r="D28"/>
  <c r="B29"/>
  <c r="D29"/>
  <c r="B30"/>
  <c r="D30"/>
  <c r="B31"/>
  <c r="D31"/>
  <c r="B32"/>
  <c r="D32"/>
  <c r="B33"/>
  <c r="D33"/>
  <c r="D34"/>
  <c r="B35"/>
  <c r="D35"/>
  <c r="B36"/>
  <c r="D36"/>
  <c r="B37"/>
  <c r="D37"/>
  <c r="B38"/>
  <c r="D38"/>
  <c r="B39"/>
  <c r="D39"/>
  <c r="B40"/>
  <c r="D40"/>
  <c r="B41"/>
  <c r="D41"/>
  <c r="B42"/>
  <c r="D42"/>
  <c r="B43"/>
  <c r="D43"/>
  <c r="B44"/>
  <c r="D44"/>
  <c r="B45"/>
  <c r="D45"/>
  <c r="B46"/>
  <c r="D46"/>
  <c r="B47"/>
  <c r="D47"/>
  <c r="B48"/>
  <c r="D48"/>
  <c r="B49"/>
  <c r="D49"/>
  <c r="B50"/>
  <c r="D50"/>
  <c r="B51"/>
  <c r="D51"/>
  <c r="B52"/>
  <c r="D52"/>
  <c r="B53"/>
  <c r="D53"/>
  <c r="B54"/>
  <c r="D54"/>
  <c r="B55"/>
  <c r="D55"/>
  <c r="B56"/>
  <c r="D56"/>
  <c r="B57"/>
  <c r="D57"/>
  <c r="B58"/>
  <c r="D58"/>
  <c r="B59"/>
  <c r="D59"/>
  <c r="B60"/>
  <c r="D60"/>
  <c r="B61"/>
  <c r="D61"/>
  <c r="B62"/>
  <c r="D62"/>
  <c r="B63"/>
  <c r="D63"/>
  <c r="B64"/>
  <c r="D64"/>
  <c r="B65"/>
  <c r="D65"/>
  <c r="B66"/>
  <c r="D66"/>
  <c r="B67"/>
  <c r="D67"/>
  <c r="B68"/>
  <c r="D68"/>
  <c r="B69"/>
  <c r="D69"/>
  <c r="B70"/>
  <c r="D70"/>
  <c r="B71"/>
  <c r="D71"/>
  <c r="B72"/>
  <c r="D72"/>
  <c r="B73"/>
  <c r="D73"/>
  <c r="B74"/>
  <c r="D74"/>
  <c r="B75"/>
  <c r="D75"/>
  <c r="B76"/>
  <c r="D76"/>
  <c r="B77"/>
  <c r="D77"/>
  <c r="B78"/>
  <c r="D78"/>
  <c r="B79"/>
  <c r="D79"/>
  <c r="B80"/>
  <c r="D80"/>
  <c r="B81"/>
  <c r="D81"/>
  <c r="B82"/>
  <c r="D82"/>
  <c r="B83"/>
  <c r="D83"/>
  <c r="B84"/>
  <c r="D84"/>
  <c r="B85"/>
  <c r="D85"/>
  <c r="B86"/>
  <c r="D86"/>
  <c r="B87"/>
  <c r="D87"/>
  <c r="B88"/>
  <c r="D88"/>
  <c r="B89"/>
  <c r="D89"/>
  <c r="B90"/>
  <c r="D90"/>
  <c r="B91"/>
  <c r="D91"/>
  <c r="B92"/>
  <c r="D92"/>
  <c r="B93"/>
  <c r="D93"/>
  <c r="B94"/>
  <c r="D94"/>
  <c r="B95"/>
  <c r="D95"/>
  <c r="B96"/>
  <c r="D96"/>
  <c r="B97"/>
  <c r="D97"/>
  <c r="B98"/>
  <c r="D98"/>
  <c r="B99"/>
  <c r="D99"/>
  <c r="B100"/>
  <c r="D100"/>
  <c r="B101"/>
  <c r="D101"/>
  <c r="B102"/>
  <c r="D102"/>
  <c r="B103"/>
  <c r="D103"/>
  <c r="B104"/>
  <c r="D104"/>
  <c r="B105"/>
  <c r="D105"/>
  <c r="B106"/>
  <c r="D106"/>
  <c r="B107"/>
  <c r="D107"/>
  <c r="B108"/>
  <c r="D108"/>
  <c r="B109"/>
  <c r="D109"/>
  <c r="B110"/>
  <c r="D110"/>
  <c r="B111"/>
  <c r="D111"/>
  <c r="B112"/>
  <c r="D112"/>
  <c r="B113"/>
  <c r="D113"/>
  <c r="B114"/>
  <c r="D114"/>
  <c r="B115"/>
  <c r="D115"/>
  <c r="B116"/>
  <c r="D116"/>
  <c r="B117"/>
  <c r="D117"/>
  <c r="B118"/>
  <c r="D118"/>
  <c r="B119"/>
  <c r="D119"/>
  <c r="B120"/>
  <c r="D120"/>
  <c r="B121"/>
  <c r="D121"/>
  <c r="B122"/>
  <c r="D122"/>
  <c r="B123"/>
  <c r="D123"/>
  <c r="B124"/>
  <c r="D124"/>
  <c r="B125"/>
  <c r="D125"/>
  <c r="B126"/>
  <c r="D126"/>
  <c r="B127"/>
  <c r="D127"/>
  <c r="B128"/>
  <c r="D128"/>
  <c r="B129"/>
  <c r="D129"/>
  <c r="B130"/>
  <c r="D130"/>
  <c r="B131"/>
  <c r="D131"/>
  <c r="B132"/>
  <c r="D132"/>
  <c r="B133"/>
  <c r="D133"/>
  <c r="B134"/>
  <c r="D134"/>
  <c r="B135"/>
  <c r="D135"/>
  <c r="B136"/>
  <c r="D136"/>
  <c r="B137"/>
  <c r="D137"/>
  <c r="B138"/>
  <c r="D138"/>
  <c r="B139"/>
  <c r="D139"/>
  <c r="B140"/>
  <c r="D140"/>
  <c r="B141"/>
  <c r="D141"/>
  <c r="B142"/>
  <c r="D142"/>
  <c r="B143"/>
  <c r="D143"/>
  <c r="B144"/>
  <c r="D144"/>
  <c r="B145"/>
  <c r="D145"/>
  <c r="B146"/>
  <c r="D146"/>
  <c r="B147"/>
  <c r="D147"/>
  <c r="B148"/>
  <c r="D148"/>
  <c r="B149"/>
  <c r="D149"/>
  <c r="B150"/>
  <c r="D150"/>
  <c r="B151"/>
  <c r="D151"/>
  <c r="B152"/>
  <c r="D152"/>
  <c r="B153"/>
  <c r="D153"/>
  <c r="B154"/>
  <c r="D154"/>
  <c r="B155"/>
  <c r="D155"/>
  <c r="B156"/>
  <c r="D156"/>
  <c r="B157"/>
  <c r="D157"/>
  <c r="B158"/>
  <c r="D158"/>
  <c r="B159"/>
  <c r="D159"/>
  <c r="B160"/>
  <c r="D160"/>
  <c r="B161"/>
  <c r="D161"/>
  <c r="B162"/>
  <c r="D162"/>
  <c r="B163"/>
  <c r="D163"/>
  <c r="B164"/>
  <c r="D164"/>
  <c r="B165"/>
  <c r="D165"/>
  <c r="B166"/>
  <c r="D166"/>
  <c r="B167"/>
  <c r="D167"/>
  <c r="B168"/>
  <c r="D168"/>
  <c r="B169"/>
  <c r="D169"/>
  <c r="B170"/>
  <c r="D170"/>
  <c r="B171"/>
  <c r="D171"/>
  <c r="B172"/>
  <c r="D172"/>
  <c r="B173"/>
  <c r="D173"/>
  <c r="B174"/>
  <c r="D174"/>
  <c r="B175"/>
  <c r="D175"/>
  <c r="B176"/>
  <c r="D176"/>
  <c r="B177"/>
  <c r="D177"/>
  <c r="B178"/>
  <c r="D178"/>
  <c r="B179"/>
  <c r="D179"/>
  <c r="B180"/>
  <c r="D180"/>
  <c r="B181"/>
  <c r="D181"/>
  <c r="B182"/>
  <c r="D182"/>
  <c r="B183"/>
  <c r="D183"/>
  <c r="B184"/>
  <c r="D184"/>
  <c r="B185"/>
  <c r="D185"/>
  <c r="B186"/>
  <c r="D186"/>
  <c r="B187"/>
  <c r="D187"/>
  <c r="B188"/>
  <c r="D188"/>
  <c r="B189"/>
  <c r="D189"/>
  <c r="B190"/>
  <c r="D190"/>
  <c r="B191"/>
  <c r="D191"/>
  <c r="B192"/>
  <c r="D192"/>
  <c r="B193"/>
  <c r="D193"/>
  <c r="B194"/>
  <c r="D194"/>
  <c r="B195"/>
  <c r="D195"/>
  <c r="B196"/>
  <c r="D196"/>
  <c r="B197"/>
  <c r="D197"/>
  <c r="B198"/>
  <c r="D198"/>
  <c r="B199"/>
  <c r="D199"/>
  <c r="B200"/>
  <c r="D200"/>
  <c r="B201"/>
  <c r="D201"/>
  <c r="B202"/>
  <c r="D202"/>
  <c r="B203"/>
  <c r="D203"/>
  <c r="B204"/>
  <c r="D204"/>
  <c r="B205"/>
  <c r="D205"/>
  <c r="B206"/>
  <c r="D206"/>
  <c r="B207"/>
  <c r="D207"/>
  <c r="B208"/>
  <c r="D208"/>
  <c r="B209"/>
  <c r="D209"/>
  <c r="B210"/>
  <c r="D210"/>
  <c r="B211"/>
  <c r="D211"/>
  <c r="B212"/>
  <c r="D212"/>
  <c r="B213"/>
  <c r="D213"/>
  <c r="B214"/>
  <c r="D214"/>
  <c r="B215"/>
  <c r="D215"/>
  <c r="B216"/>
  <c r="D216"/>
  <c r="B217"/>
  <c r="D217"/>
  <c r="B218"/>
  <c r="D218"/>
  <c r="B219"/>
  <c r="D219"/>
  <c r="B220"/>
  <c r="D220"/>
  <c r="B221"/>
  <c r="D221"/>
  <c r="B222"/>
  <c r="D222"/>
  <c r="B223"/>
  <c r="D223"/>
  <c r="B224"/>
  <c r="D224"/>
  <c r="B225"/>
  <c r="D225"/>
  <c r="B226"/>
  <c r="D226"/>
  <c r="B227"/>
  <c r="D227"/>
  <c r="B228"/>
  <c r="D228"/>
  <c r="B229"/>
  <c r="D229"/>
  <c r="B230"/>
  <c r="D230"/>
  <c r="B231"/>
  <c r="D231"/>
  <c r="B232"/>
  <c r="D232"/>
  <c r="B233"/>
  <c r="D233"/>
  <c r="B234"/>
  <c r="D234"/>
  <c r="B235"/>
  <c r="D235"/>
  <c r="B236"/>
  <c r="D236"/>
  <c r="B237"/>
  <c r="D237"/>
  <c r="B238"/>
  <c r="D238"/>
  <c r="B239"/>
  <c r="D239"/>
  <c r="B240"/>
  <c r="D240"/>
  <c r="B241"/>
  <c r="D241"/>
  <c r="B242"/>
  <c r="D242"/>
  <c r="B243"/>
  <c r="D243"/>
  <c r="B244"/>
  <c r="D244"/>
  <c r="B245"/>
  <c r="D245"/>
  <c r="B246"/>
  <c r="D246"/>
  <c r="B247"/>
  <c r="D247"/>
  <c r="B248"/>
  <c r="D248"/>
  <c r="B249"/>
  <c r="D249"/>
  <c r="B250"/>
  <c r="D250"/>
  <c r="B251"/>
  <c r="D251"/>
  <c r="B252"/>
  <c r="D252"/>
  <c r="B253"/>
  <c r="D253"/>
  <c r="B254"/>
  <c r="D254"/>
  <c r="B255"/>
  <c r="D255"/>
  <c r="B256"/>
  <c r="D256"/>
  <c r="B257"/>
  <c r="D257"/>
  <c r="B258"/>
  <c r="D258"/>
  <c r="B259"/>
  <c r="D259"/>
  <c r="B260"/>
  <c r="D260"/>
  <c r="B261"/>
  <c r="D261"/>
  <c r="B262"/>
  <c r="D262"/>
  <c r="B263"/>
  <c r="D263"/>
  <c r="B264"/>
  <c r="D264"/>
  <c r="B265"/>
  <c r="D265"/>
  <c r="B266"/>
  <c r="D266"/>
  <c r="B267"/>
  <c r="D267"/>
  <c r="B268"/>
  <c r="D268"/>
  <c r="B269"/>
  <c r="D269"/>
  <c r="B270"/>
  <c r="D270"/>
  <c r="B271"/>
  <c r="D271"/>
  <c r="B272"/>
  <c r="D272"/>
  <c r="B273"/>
  <c r="D273"/>
  <c r="B274"/>
  <c r="D274"/>
  <c r="B275"/>
  <c r="D275"/>
  <c r="B276"/>
  <c r="D276"/>
  <c r="B277"/>
  <c r="D277"/>
  <c r="B278"/>
  <c r="D278"/>
  <c r="B279"/>
  <c r="D279"/>
  <c r="B280"/>
  <c r="D280"/>
  <c r="B281"/>
  <c r="D281"/>
  <c r="B282"/>
  <c r="D282"/>
  <c r="B283"/>
  <c r="D283"/>
  <c r="B284"/>
  <c r="D284"/>
  <c r="B285"/>
  <c r="D285"/>
  <c r="B286"/>
  <c r="D286"/>
  <c r="B287"/>
  <c r="D287"/>
  <c r="B288"/>
  <c r="D288"/>
  <c r="B289"/>
  <c r="D289"/>
  <c r="B290"/>
  <c r="D290"/>
  <c r="B291"/>
  <c r="D291"/>
  <c r="B292"/>
  <c r="D292"/>
  <c r="B293"/>
  <c r="D293"/>
  <c r="B294"/>
  <c r="D294"/>
  <c r="B295"/>
  <c r="D295"/>
  <c r="B296"/>
  <c r="D296"/>
  <c r="B297"/>
  <c r="D297"/>
  <c r="B298"/>
  <c r="D298"/>
  <c r="B299"/>
  <c r="D299"/>
  <c r="B300"/>
  <c r="D300"/>
  <c r="B301"/>
  <c r="D301"/>
  <c r="B302"/>
  <c r="D302"/>
  <c r="B303"/>
  <c r="D303"/>
  <c r="B304"/>
  <c r="D304"/>
  <c r="B305"/>
  <c r="D305"/>
  <c r="B306"/>
  <c r="D306"/>
  <c r="B307"/>
  <c r="D307"/>
  <c r="B308"/>
  <c r="D308"/>
  <c r="B309"/>
  <c r="D309"/>
  <c r="B310"/>
  <c r="D310"/>
  <c r="B311"/>
  <c r="D311"/>
  <c r="B312"/>
  <c r="D312"/>
  <c r="B313"/>
  <c r="D313"/>
  <c r="B314"/>
  <c r="D314"/>
  <c r="B315"/>
  <c r="D315"/>
  <c r="B316"/>
  <c r="D316"/>
  <c r="B317"/>
  <c r="D317"/>
  <c r="B318"/>
  <c r="D318"/>
  <c r="B319"/>
  <c r="D319"/>
  <c r="B320"/>
  <c r="D320"/>
  <c r="B321"/>
  <c r="D321"/>
  <c r="B322"/>
  <c r="D322"/>
  <c r="B323"/>
  <c r="D323"/>
  <c r="B324"/>
  <c r="D324"/>
  <c r="B325"/>
  <c r="D325"/>
  <c r="B326"/>
  <c r="D326"/>
  <c r="B327"/>
  <c r="D327"/>
  <c r="B328"/>
  <c r="D328"/>
  <c r="B329"/>
  <c r="D329"/>
  <c r="B330"/>
  <c r="D330"/>
  <c r="B331"/>
  <c r="D331"/>
  <c r="B332"/>
  <c r="D332"/>
  <c r="B333"/>
  <c r="D333"/>
  <c r="B334"/>
  <c r="D334"/>
  <c r="B335"/>
  <c r="D335"/>
  <c r="B336"/>
  <c r="D336"/>
  <c r="B337"/>
  <c r="D337"/>
  <c r="B338"/>
  <c r="D338"/>
  <c r="B339"/>
  <c r="D339"/>
  <c r="B340"/>
  <c r="D340"/>
  <c r="B341"/>
  <c r="D341"/>
  <c r="B342"/>
  <c r="D342"/>
  <c r="B343"/>
  <c r="D343"/>
  <c r="B344"/>
  <c r="D344"/>
  <c r="B345"/>
  <c r="D345"/>
  <c r="B346"/>
  <c r="D346"/>
  <c r="B347"/>
  <c r="D347"/>
  <c r="B348"/>
  <c r="D348"/>
  <c r="B349"/>
  <c r="D349"/>
  <c r="B350"/>
  <c r="D350"/>
  <c r="B351"/>
  <c r="D351"/>
  <c r="B352"/>
  <c r="D352"/>
  <c r="B353"/>
  <c r="D353"/>
  <c r="B354"/>
  <c r="D354"/>
  <c r="B355"/>
  <c r="D355"/>
  <c r="B356"/>
  <c r="D356"/>
  <c r="B357"/>
  <c r="D357"/>
  <c r="B358"/>
  <c r="D358"/>
  <c r="B359"/>
  <c r="D359"/>
  <c r="B360"/>
  <c r="D360"/>
  <c r="B361"/>
  <c r="D361"/>
  <c r="B362"/>
  <c r="D362"/>
  <c r="B363"/>
  <c r="D363"/>
  <c r="B364"/>
  <c r="D364"/>
  <c r="B365"/>
  <c r="D365"/>
  <c r="B366"/>
  <c r="D366"/>
  <c r="B367"/>
  <c r="D367"/>
  <c r="H366"/>
  <c r="H365"/>
  <c r="H364"/>
  <c r="H363"/>
  <c r="H362"/>
  <c r="J361"/>
  <c r="H361"/>
  <c r="J360"/>
  <c r="H360"/>
  <c r="J359"/>
  <c r="H359"/>
  <c r="J358"/>
  <c r="H358"/>
  <c r="J357"/>
  <c r="H357"/>
  <c r="J356"/>
  <c r="H356"/>
  <c r="J355"/>
  <c r="H355"/>
  <c r="J354"/>
  <c r="H354"/>
  <c r="J353"/>
  <c r="H353"/>
  <c r="J352"/>
  <c r="H352"/>
  <c r="J351"/>
  <c r="H351"/>
  <c r="J350"/>
  <c r="H350"/>
  <c r="J349"/>
  <c r="H349"/>
  <c r="J348"/>
  <c r="H348"/>
  <c r="J347"/>
  <c r="H347"/>
  <c r="J346"/>
  <c r="H346"/>
  <c r="J345"/>
  <c r="H345"/>
  <c r="J344"/>
  <c r="H344"/>
  <c r="J343"/>
  <c r="H343"/>
  <c r="J342"/>
  <c r="H342"/>
  <c r="J341"/>
  <c r="H341"/>
  <c r="J340"/>
  <c r="H340"/>
  <c r="J339"/>
  <c r="H339"/>
  <c r="J338"/>
  <c r="H338"/>
  <c r="J337"/>
  <c r="H337"/>
  <c r="J336"/>
  <c r="H336"/>
  <c r="J335"/>
  <c r="H335"/>
  <c r="J334"/>
  <c r="H334"/>
  <c r="J333"/>
  <c r="H333"/>
  <c r="J332"/>
  <c r="H332"/>
  <c r="J331"/>
  <c r="H331"/>
  <c r="J330"/>
  <c r="H330"/>
  <c r="J329"/>
  <c r="H329"/>
  <c r="J328"/>
  <c r="H328"/>
  <c r="J327"/>
  <c r="H327"/>
  <c r="J326"/>
  <c r="H326"/>
  <c r="J325"/>
  <c r="H325"/>
  <c r="J324"/>
  <c r="H324"/>
  <c r="J323"/>
  <c r="H323"/>
  <c r="J322"/>
  <c r="H322"/>
  <c r="J321"/>
  <c r="H321"/>
  <c r="J320"/>
  <c r="H320"/>
  <c r="J319"/>
  <c r="H319"/>
  <c r="J318"/>
  <c r="H318"/>
  <c r="J317"/>
  <c r="H317"/>
  <c r="J316"/>
  <c r="H316"/>
  <c r="J315"/>
  <c r="H315"/>
  <c r="J314"/>
  <c r="H314"/>
  <c r="J313"/>
  <c r="H313"/>
  <c r="J312"/>
  <c r="H312"/>
  <c r="J311"/>
  <c r="H311"/>
  <c r="J310"/>
  <c r="H310"/>
  <c r="J309"/>
  <c r="H309"/>
  <c r="J308"/>
  <c r="H308"/>
  <c r="J307"/>
  <c r="H307"/>
  <c r="J306"/>
  <c r="H306"/>
  <c r="J305"/>
  <c r="H305"/>
  <c r="J304"/>
  <c r="H304"/>
  <c r="J303"/>
  <c r="H303"/>
  <c r="J302"/>
  <c r="H302"/>
  <c r="J301"/>
  <c r="H301"/>
  <c r="J300"/>
  <c r="H300"/>
  <c r="J299"/>
  <c r="H299"/>
  <c r="J298"/>
  <c r="H298"/>
  <c r="J297"/>
  <c r="H297"/>
  <c r="J296"/>
  <c r="H296"/>
  <c r="J295"/>
  <c r="H295"/>
  <c r="J294"/>
  <c r="H294"/>
  <c r="J293"/>
  <c r="H293"/>
  <c r="J292"/>
  <c r="H292"/>
  <c r="J291"/>
  <c r="H291"/>
  <c r="J290"/>
  <c r="H290"/>
  <c r="J289"/>
  <c r="H289"/>
  <c r="J288"/>
  <c r="H288"/>
  <c r="J287"/>
  <c r="H287"/>
  <c r="J286"/>
  <c r="H286"/>
  <c r="J285"/>
  <c r="H285"/>
  <c r="J284"/>
  <c r="H284"/>
  <c r="J283"/>
  <c r="H283"/>
  <c r="J282"/>
  <c r="H282"/>
  <c r="J281"/>
  <c r="H281"/>
  <c r="J280"/>
  <c r="H280"/>
  <c r="J279"/>
  <c r="H279"/>
  <c r="J278"/>
  <c r="H278"/>
  <c r="J277"/>
  <c r="H277"/>
  <c r="J276"/>
  <c r="H276"/>
  <c r="J275"/>
  <c r="H275"/>
  <c r="J274"/>
  <c r="H274"/>
  <c r="J273"/>
  <c r="H273"/>
  <c r="J272"/>
  <c r="H272"/>
  <c r="J271"/>
  <c r="H271"/>
  <c r="J270"/>
  <c r="H270"/>
  <c r="J269"/>
  <c r="H269"/>
  <c r="J268"/>
  <c r="H268"/>
  <c r="J267"/>
  <c r="H267"/>
  <c r="J266"/>
  <c r="H266"/>
  <c r="J265"/>
  <c r="H265"/>
  <c r="J264"/>
  <c r="H264"/>
  <c r="J263"/>
  <c r="H263"/>
  <c r="J262"/>
  <c r="H262"/>
  <c r="J261"/>
  <c r="H261"/>
  <c r="J260"/>
  <c r="H260"/>
  <c r="J259"/>
  <c r="H259"/>
  <c r="J258"/>
  <c r="H258"/>
  <c r="J257"/>
  <c r="H257"/>
  <c r="J256"/>
  <c r="H256"/>
  <c r="J255"/>
  <c r="H255"/>
  <c r="J254"/>
  <c r="H254"/>
  <c r="J253"/>
  <c r="H253"/>
  <c r="J252"/>
  <c r="H252"/>
  <c r="J251"/>
  <c r="H251"/>
  <c r="J250"/>
  <c r="H250"/>
  <c r="J249"/>
  <c r="H249"/>
  <c r="J248"/>
  <c r="H248"/>
  <c r="J247"/>
  <c r="H247"/>
  <c r="J246"/>
  <c r="H246"/>
  <c r="J245"/>
  <c r="H245"/>
  <c r="J244"/>
  <c r="H244"/>
  <c r="J243"/>
  <c r="H243"/>
  <c r="J242"/>
  <c r="H242"/>
  <c r="J241"/>
  <c r="H241"/>
  <c r="J240"/>
  <c r="H240"/>
  <c r="J239"/>
  <c r="H239"/>
  <c r="J238"/>
  <c r="H238"/>
  <c r="J237"/>
  <c r="H237"/>
  <c r="J236"/>
  <c r="H236"/>
  <c r="J235"/>
  <c r="H235"/>
  <c r="J234"/>
  <c r="H234"/>
  <c r="J233"/>
  <c r="H233"/>
  <c r="J232"/>
  <c r="H232"/>
  <c r="J231"/>
  <c r="H231"/>
  <c r="J230"/>
  <c r="H230"/>
  <c r="J229"/>
  <c r="H229"/>
  <c r="J228"/>
  <c r="H228"/>
  <c r="J227"/>
  <c r="H227"/>
  <c r="J226"/>
  <c r="H226"/>
  <c r="J225"/>
  <c r="H225"/>
  <c r="J224"/>
  <c r="H224"/>
  <c r="J223"/>
  <c r="H223"/>
  <c r="J222"/>
  <c r="H222"/>
  <c r="J221"/>
  <c r="H221"/>
  <c r="J220"/>
  <c r="H220"/>
  <c r="J219"/>
  <c r="H219"/>
  <c r="J218"/>
  <c r="H218"/>
  <c r="J217"/>
  <c r="H217"/>
  <c r="J216"/>
  <c r="H216"/>
  <c r="J215"/>
  <c r="H215"/>
  <c r="J214"/>
  <c r="H214"/>
  <c r="J213"/>
  <c r="H213"/>
  <c r="J212"/>
  <c r="H212"/>
  <c r="J211"/>
  <c r="H211"/>
  <c r="J210"/>
  <c r="H210"/>
  <c r="J209"/>
  <c r="H209"/>
  <c r="J208"/>
  <c r="H208"/>
  <c r="J207"/>
  <c r="H207"/>
  <c r="J206"/>
  <c r="H206"/>
  <c r="J205"/>
  <c r="H205"/>
  <c r="J204"/>
  <c r="H204"/>
  <c r="J203"/>
  <c r="H203"/>
  <c r="J202"/>
  <c r="H202"/>
  <c r="J201"/>
  <c r="H201"/>
  <c r="J200"/>
  <c r="H200"/>
  <c r="J199"/>
  <c r="H199"/>
  <c r="J198"/>
  <c r="H198"/>
  <c r="J197"/>
  <c r="H197"/>
  <c r="J196"/>
  <c r="H196"/>
  <c r="J195"/>
  <c r="H195"/>
  <c r="J194"/>
  <c r="H194"/>
  <c r="J193"/>
  <c r="H193"/>
  <c r="J192"/>
  <c r="H192"/>
  <c r="J191"/>
  <c r="H191"/>
  <c r="J190"/>
  <c r="H190"/>
  <c r="J189"/>
  <c r="H189"/>
  <c r="J188"/>
  <c r="H188"/>
  <c r="J187"/>
  <c r="H187"/>
  <c r="J186"/>
  <c r="H186"/>
  <c r="J185"/>
  <c r="H185"/>
  <c r="J184"/>
  <c r="H184"/>
  <c r="J183"/>
  <c r="H183"/>
  <c r="J182"/>
  <c r="H182"/>
  <c r="J181"/>
  <c r="H181"/>
  <c r="J180"/>
  <c r="H180"/>
  <c r="J179"/>
  <c r="H179"/>
  <c r="J178"/>
  <c r="H178"/>
  <c r="J177"/>
  <c r="H177"/>
  <c r="J176"/>
  <c r="H176"/>
  <c r="J175"/>
  <c r="H175"/>
  <c r="J174"/>
  <c r="H174"/>
  <c r="J173"/>
  <c r="H173"/>
  <c r="J172"/>
  <c r="H172"/>
  <c r="J171"/>
  <c r="H171"/>
  <c r="J170"/>
  <c r="H170"/>
  <c r="J169"/>
  <c r="H169"/>
  <c r="J168"/>
  <c r="H168"/>
  <c r="J167"/>
  <c r="H167"/>
  <c r="J166"/>
  <c r="H166"/>
  <c r="J165"/>
  <c r="H165"/>
  <c r="J164"/>
  <c r="H164"/>
  <c r="J163"/>
  <c r="H163"/>
  <c r="J162"/>
  <c r="H162"/>
  <c r="J161"/>
  <c r="H161"/>
  <c r="J160"/>
  <c r="H160"/>
  <c r="J159"/>
  <c r="H159"/>
  <c r="J158"/>
  <c r="H158"/>
  <c r="J157"/>
  <c r="H157"/>
  <c r="J156"/>
  <c r="H156"/>
  <c r="J155"/>
  <c r="H155"/>
  <c r="J154"/>
  <c r="H154"/>
  <c r="J153"/>
  <c r="H153"/>
  <c r="J152"/>
  <c r="H152"/>
  <c r="J151"/>
  <c r="H151"/>
  <c r="J150"/>
  <c r="H150"/>
  <c r="J149"/>
  <c r="H149"/>
  <c r="J148"/>
  <c r="H148"/>
  <c r="J147"/>
  <c r="H147"/>
  <c r="J146"/>
  <c r="H146"/>
  <c r="J145"/>
  <c r="H145"/>
  <c r="J144"/>
  <c r="H144"/>
  <c r="J143"/>
  <c r="H143"/>
  <c r="J142"/>
  <c r="H142"/>
  <c r="J141"/>
  <c r="H141"/>
  <c r="J140"/>
  <c r="H140"/>
  <c r="J139"/>
  <c r="H139"/>
  <c r="J138"/>
  <c r="H138"/>
  <c r="J137"/>
  <c r="H137"/>
  <c r="J136"/>
  <c r="H136"/>
  <c r="J135"/>
  <c r="H135"/>
  <c r="J134"/>
  <c r="H134"/>
  <c r="J133"/>
  <c r="H133"/>
  <c r="J132"/>
  <c r="H132"/>
  <c r="J131"/>
  <c r="H131"/>
  <c r="J130"/>
  <c r="H130"/>
  <c r="J129"/>
  <c r="H129"/>
  <c r="J128"/>
  <c r="H128"/>
  <c r="J127"/>
  <c r="H127"/>
  <c r="J126"/>
  <c r="H126"/>
  <c r="J125"/>
  <c r="H125"/>
  <c r="J124"/>
  <c r="H124"/>
  <c r="J123"/>
  <c r="H123"/>
  <c r="J122"/>
  <c r="H122"/>
  <c r="J121"/>
  <c r="H121"/>
  <c r="J120"/>
  <c r="H120"/>
  <c r="J119"/>
  <c r="H119"/>
  <c r="J118"/>
  <c r="H118"/>
  <c r="J117"/>
  <c r="H117"/>
  <c r="J116"/>
  <c r="H116"/>
  <c r="J115"/>
  <c r="H115"/>
  <c r="J114"/>
  <c r="H114"/>
  <c r="J113"/>
  <c r="H113"/>
  <c r="J112"/>
  <c r="H112"/>
  <c r="J111"/>
  <c r="H111"/>
  <c r="J110"/>
  <c r="H110"/>
  <c r="J109"/>
  <c r="H109"/>
  <c r="J108"/>
  <c r="H108"/>
  <c r="J107"/>
  <c r="H107"/>
  <c r="J106"/>
  <c r="H106"/>
  <c r="J105"/>
  <c r="H105"/>
  <c r="J104"/>
  <c r="H104"/>
  <c r="J103"/>
  <c r="H103"/>
  <c r="J102"/>
  <c r="H102"/>
  <c r="J101"/>
  <c r="H101"/>
  <c r="J100"/>
  <c r="H100"/>
  <c r="J99"/>
  <c r="H99"/>
  <c r="J98"/>
  <c r="H98"/>
  <c r="J97"/>
  <c r="H97"/>
  <c r="J96"/>
  <c r="H96"/>
  <c r="J95"/>
  <c r="H95"/>
  <c r="J94"/>
  <c r="H94"/>
  <c r="J93"/>
  <c r="H93"/>
  <c r="J92"/>
  <c r="H92"/>
  <c r="J91"/>
  <c r="H91"/>
  <c r="J90"/>
  <c r="H90"/>
  <c r="J89"/>
  <c r="H89"/>
  <c r="J88"/>
  <c r="H88"/>
  <c r="J87"/>
  <c r="H87"/>
  <c r="J86"/>
  <c r="H86"/>
  <c r="J85"/>
  <c r="H85"/>
  <c r="J84"/>
  <c r="H84"/>
  <c r="J83"/>
  <c r="H83"/>
  <c r="J82"/>
  <c r="H82"/>
  <c r="J81"/>
  <c r="H81"/>
  <c r="J80"/>
  <c r="H80"/>
  <c r="J79"/>
  <c r="H79"/>
  <c r="J78"/>
  <c r="H78"/>
  <c r="J77"/>
  <c r="H77"/>
  <c r="J76"/>
  <c r="H76"/>
  <c r="J75"/>
  <c r="H75"/>
  <c r="J74"/>
  <c r="H74"/>
  <c r="J73"/>
  <c r="H73"/>
  <c r="J72"/>
  <c r="H72"/>
  <c r="J71"/>
  <c r="I71"/>
  <c r="H71"/>
  <c r="J70"/>
  <c r="I70"/>
  <c r="H70"/>
  <c r="J69"/>
  <c r="I69"/>
  <c r="H69"/>
  <c r="J68"/>
  <c r="I68"/>
  <c r="H68"/>
  <c r="J67"/>
  <c r="I67"/>
  <c r="H67"/>
  <c r="J66"/>
  <c r="I66"/>
  <c r="H66"/>
  <c r="J65"/>
  <c r="I65"/>
  <c r="H65"/>
  <c r="J64"/>
  <c r="I64"/>
  <c r="H64"/>
  <c r="J63"/>
  <c r="I63"/>
  <c r="H63"/>
  <c r="J62"/>
  <c r="I62"/>
  <c r="H62"/>
  <c r="J61"/>
  <c r="I61"/>
  <c r="H61"/>
  <c r="J60"/>
  <c r="I60"/>
  <c r="H60"/>
  <c r="J59"/>
  <c r="I59"/>
  <c r="H59"/>
  <c r="J58"/>
  <c r="I58"/>
  <c r="H58"/>
  <c r="J57"/>
  <c r="I57"/>
  <c r="H57"/>
  <c r="J56"/>
  <c r="I56"/>
  <c r="H56"/>
  <c r="J55"/>
  <c r="I55"/>
  <c r="H55"/>
  <c r="J54"/>
  <c r="I54"/>
  <c r="H54"/>
  <c r="J53"/>
  <c r="I53"/>
  <c r="H53"/>
  <c r="J52"/>
  <c r="I52"/>
  <c r="H52"/>
  <c r="J51"/>
  <c r="I51"/>
  <c r="H51"/>
  <c r="J50"/>
  <c r="I50"/>
  <c r="H50"/>
  <c r="J49"/>
  <c r="I49"/>
  <c r="H49"/>
  <c r="J48"/>
  <c r="I48"/>
  <c r="H48"/>
  <c r="J47"/>
  <c r="I47"/>
  <c r="H47"/>
  <c r="J46"/>
  <c r="I46"/>
  <c r="H46"/>
  <c r="J45"/>
  <c r="I45"/>
  <c r="H45"/>
  <c r="J44"/>
  <c r="I44"/>
  <c r="H44"/>
  <c r="J43"/>
  <c r="I43"/>
  <c r="H43"/>
  <c r="J42"/>
  <c r="I42"/>
  <c r="H42"/>
  <c r="J41"/>
  <c r="I41"/>
  <c r="H41"/>
  <c r="J40"/>
  <c r="I40"/>
  <c r="H40"/>
  <c r="J39"/>
  <c r="I39"/>
  <c r="H39"/>
  <c r="J38"/>
  <c r="I38"/>
  <c r="H38"/>
  <c r="J37"/>
  <c r="I37"/>
  <c r="H37"/>
  <c r="J36"/>
  <c r="I36"/>
  <c r="H36"/>
  <c r="J35"/>
  <c r="I35"/>
  <c r="H35"/>
  <c r="J34"/>
  <c r="I34"/>
  <c r="H34"/>
  <c r="J33"/>
  <c r="I33"/>
  <c r="H33"/>
  <c r="J32"/>
  <c r="I32"/>
  <c r="H32"/>
  <c r="J31"/>
  <c r="I31"/>
  <c r="H31"/>
  <c r="J30"/>
  <c r="I30"/>
  <c r="H30"/>
  <c r="J29"/>
  <c r="I29"/>
  <c r="H29"/>
  <c r="J28"/>
  <c r="I28"/>
  <c r="H28"/>
  <c r="J27"/>
  <c r="I27"/>
  <c r="H27"/>
  <c r="J26"/>
  <c r="I26"/>
  <c r="H26"/>
  <c r="J25"/>
  <c r="I25"/>
  <c r="H25"/>
  <c r="J24"/>
  <c r="I24"/>
  <c r="H24"/>
  <c r="J23"/>
  <c r="I23"/>
  <c r="H23"/>
  <c r="J22"/>
  <c r="I22"/>
  <c r="H22"/>
  <c r="J21"/>
  <c r="I21"/>
  <c r="H21"/>
  <c r="J20"/>
  <c r="I20"/>
  <c r="H20"/>
  <c r="J19"/>
  <c r="I19"/>
  <c r="H19"/>
  <c r="J18"/>
  <c r="I18"/>
  <c r="H18"/>
  <c r="J17"/>
  <c r="I17"/>
  <c r="H17"/>
  <c r="J16"/>
  <c r="I16"/>
  <c r="H16"/>
  <c r="J15"/>
  <c r="I15"/>
  <c r="H15"/>
  <c r="J14"/>
  <c r="I14"/>
  <c r="H14"/>
  <c r="J13"/>
  <c r="I13"/>
  <c r="H13"/>
  <c r="J12"/>
  <c r="I12"/>
  <c r="H12"/>
  <c r="J11"/>
  <c r="I11"/>
  <c r="H11"/>
  <c r="J10"/>
  <c r="I10"/>
  <c r="H10"/>
  <c r="J9"/>
  <c r="I9"/>
  <c r="H9"/>
  <c r="J8"/>
  <c r="I8"/>
  <c r="H8"/>
  <c r="D8"/>
  <c r="B8"/>
  <c r="J7"/>
  <c r="I7"/>
  <c r="H7"/>
  <c r="D7"/>
  <c r="B7"/>
  <c r="J6"/>
  <c r="I6"/>
  <c r="H6"/>
  <c r="D6"/>
  <c r="B6"/>
  <c r="J5"/>
  <c r="I5"/>
  <c r="H5"/>
  <c r="D5"/>
  <c r="B5"/>
  <c r="J4"/>
  <c r="I4"/>
  <c r="H4"/>
  <c r="D4"/>
  <c r="B4"/>
  <c r="J3"/>
  <c r="I3"/>
  <c r="H3"/>
  <c r="D3"/>
</calcChain>
</file>

<file path=xl/sharedStrings.xml><?xml version="1.0" encoding="utf-8"?>
<sst xmlns="http://schemas.openxmlformats.org/spreadsheetml/2006/main" count="25" uniqueCount="25">
  <si>
    <t>#</t>
    <phoneticPr fontId="5" type="noConversion"/>
  </si>
  <si>
    <t>Aumento</t>
    <phoneticPr fontId="5" type="noConversion"/>
  </si>
  <si>
    <t>Lucro Pretendido</t>
    <phoneticPr fontId="5" type="noConversion"/>
  </si>
  <si>
    <t>Banca Obtida</t>
    <phoneticPr fontId="5" type="noConversion"/>
  </si>
  <si>
    <t>Lucro Obtido</t>
    <phoneticPr fontId="5" type="noConversion"/>
  </si>
  <si>
    <t>Lucro Pretendido*</t>
    <phoneticPr fontId="5" type="noConversion"/>
  </si>
  <si>
    <t>Bets</t>
    <phoneticPr fontId="5" type="noConversion"/>
  </si>
  <si>
    <t>Banca</t>
    <phoneticPr fontId="5" type="noConversion"/>
  </si>
  <si>
    <t>% Usada</t>
    <phoneticPr fontId="5" type="noConversion"/>
  </si>
  <si>
    <t>Stake</t>
    <phoneticPr fontId="5" type="noConversion"/>
  </si>
  <si>
    <t>Lucro</t>
    <phoneticPr fontId="5" type="noConversion"/>
  </si>
  <si>
    <t>#</t>
    <phoneticPr fontId="5" type="noConversion"/>
  </si>
  <si>
    <t>Banca</t>
    <phoneticPr fontId="5" type="noConversion"/>
  </si>
  <si>
    <t>Rendibilidade</t>
    <phoneticPr fontId="5" type="noConversion"/>
  </si>
  <si>
    <t>Rendibilidade Acumulada</t>
    <phoneticPr fontId="5" type="noConversion"/>
  </si>
  <si>
    <t xml:space="preserve"> </t>
    <phoneticPr fontId="5" type="noConversion"/>
  </si>
  <si>
    <t xml:space="preserve"> </t>
    <phoneticPr fontId="5" type="noConversion"/>
  </si>
  <si>
    <t>#</t>
  </si>
  <si>
    <t>Jogo</t>
  </si>
  <si>
    <t>Apostas</t>
  </si>
  <si>
    <t>Stakes</t>
  </si>
  <si>
    <t>Lucro</t>
  </si>
  <si>
    <t>Rentabilidade</t>
  </si>
  <si>
    <t>Total do Dia</t>
  </si>
  <si>
    <t>Data</t>
  </si>
</sst>
</file>

<file path=xl/styles.xml><?xml version="1.0" encoding="utf-8"?>
<styleSheet xmlns="http://schemas.openxmlformats.org/spreadsheetml/2006/main">
  <numFmts count="1">
    <numFmt numFmtId="164" formatCode="0.0%"/>
  </numFmts>
  <fonts count="12">
    <font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b/>
      <sz val="12"/>
      <name val="Verdana"/>
    </font>
    <font>
      <sz val="10"/>
      <color indexed="57"/>
      <name val="Verdana"/>
    </font>
    <font>
      <b/>
      <sz val="10"/>
      <color indexed="10"/>
      <name val="Verdana"/>
    </font>
    <font>
      <b/>
      <sz val="10"/>
      <color indexed="53"/>
      <name val="Verdana"/>
    </font>
    <font>
      <b/>
      <sz val="10"/>
      <color indexed="57"/>
      <name val="Verdana"/>
    </font>
    <font>
      <sz val="10"/>
      <color indexed="9"/>
      <name val="Verdana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medium">
        <color indexed="55"/>
      </left>
      <right style="medium">
        <color indexed="55"/>
      </right>
      <top style="medium">
        <color indexed="55"/>
      </top>
      <bottom style="medium">
        <color indexed="55"/>
      </bottom>
      <diagonal/>
    </border>
    <border>
      <left style="medium">
        <color indexed="55"/>
      </left>
      <right/>
      <top style="medium">
        <color indexed="55"/>
      </top>
      <bottom style="medium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55"/>
      </right>
      <top style="medium">
        <color indexed="55"/>
      </top>
      <bottom style="medium">
        <color indexed="55"/>
      </bottom>
      <diagonal/>
    </border>
    <border>
      <left style="medium">
        <color indexed="55"/>
      </left>
      <right style="medium">
        <color indexed="55"/>
      </right>
      <top style="medium">
        <color indexed="55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55"/>
      </left>
      <right/>
      <top style="medium">
        <color indexed="55"/>
      </top>
      <bottom/>
      <diagonal/>
    </border>
    <border>
      <left style="medium">
        <color indexed="55"/>
      </left>
      <right style="medium">
        <color indexed="55"/>
      </right>
      <top/>
      <bottom style="medium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5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55"/>
      </right>
      <top style="medium">
        <color indexed="64"/>
      </top>
      <bottom style="medium">
        <color indexed="64"/>
      </bottom>
      <diagonal/>
    </border>
    <border>
      <left style="medium">
        <color indexed="55"/>
      </left>
      <right style="medium">
        <color indexed="55"/>
      </right>
      <top style="medium">
        <color indexed="64"/>
      </top>
      <bottom style="medium">
        <color indexed="64"/>
      </bottom>
      <diagonal/>
    </border>
    <border>
      <left style="medium">
        <color indexed="55"/>
      </left>
      <right/>
      <top style="medium">
        <color indexed="64"/>
      </top>
      <bottom style="medium">
        <color indexed="64"/>
      </bottom>
      <diagonal/>
    </border>
    <border>
      <left style="medium">
        <color indexed="55"/>
      </left>
      <right/>
      <top/>
      <bottom style="medium">
        <color indexed="55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42"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44" fontId="3" fillId="0" borderId="0" xfId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0" xfId="0" applyBorder="1"/>
    <xf numFmtId="44" fontId="7" fillId="0" borderId="0" xfId="1" applyFont="1" applyBorder="1" applyAlignment="1">
      <alignment horizontal="center" vertical="center"/>
    </xf>
    <xf numFmtId="44" fontId="0" fillId="0" borderId="2" xfId="0" applyNumberFormat="1" applyBorder="1" applyAlignment="1">
      <alignment horizontal="center" vertical="center"/>
    </xf>
    <xf numFmtId="44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44" fontId="9" fillId="0" borderId="3" xfId="1" applyFont="1" applyBorder="1" applyAlignment="1">
      <alignment horizontal="center"/>
    </xf>
    <xf numFmtId="164" fontId="0" fillId="0" borderId="3" xfId="2" applyNumberFormat="1" applyFont="1" applyBorder="1" applyAlignment="1">
      <alignment horizontal="center"/>
    </xf>
    <xf numFmtId="44" fontId="7" fillId="0" borderId="3" xfId="0" applyNumberFormat="1" applyFont="1" applyBorder="1" applyAlignment="1">
      <alignment horizontal="center"/>
    </xf>
    <xf numFmtId="44" fontId="9" fillId="0" borderId="3" xfId="0" applyNumberFormat="1" applyFont="1" applyBorder="1" applyAlignment="1">
      <alignment horizontal="center"/>
    </xf>
    <xf numFmtId="44" fontId="9" fillId="0" borderId="3" xfId="0" applyNumberFormat="1" applyFont="1" applyBorder="1" applyAlignment="1">
      <alignment horizontal="center"/>
    </xf>
    <xf numFmtId="44" fontId="9" fillId="0" borderId="1" xfId="1" applyFont="1" applyBorder="1" applyAlignment="1">
      <alignment horizontal="center"/>
    </xf>
    <xf numFmtId="44" fontId="10" fillId="0" borderId="1" xfId="1" applyFont="1" applyBorder="1" applyAlignment="1">
      <alignment horizontal="center" vertical="center"/>
    </xf>
    <xf numFmtId="44" fontId="10" fillId="0" borderId="3" xfId="1" applyFont="1" applyBorder="1" applyAlignment="1">
      <alignment horizontal="center" vertical="center"/>
    </xf>
    <xf numFmtId="44" fontId="8" fillId="0" borderId="3" xfId="1" applyFont="1" applyBorder="1" applyAlignment="1">
      <alignment horizontal="center" vertical="center"/>
    </xf>
    <xf numFmtId="44" fontId="0" fillId="0" borderId="0" xfId="0" applyNumberFormat="1"/>
    <xf numFmtId="44" fontId="0" fillId="0" borderId="0" xfId="0" applyNumberFormat="1"/>
    <xf numFmtId="9" fontId="7" fillId="0" borderId="3" xfId="2" applyFont="1" applyBorder="1" applyAlignment="1">
      <alignment horizontal="center"/>
    </xf>
    <xf numFmtId="4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44" fontId="0" fillId="0" borderId="0" xfId="0" applyNumberFormat="1"/>
    <xf numFmtId="44" fontId="0" fillId="0" borderId="0" xfId="0" applyNumberFormat="1"/>
    <xf numFmtId="44" fontId="10" fillId="0" borderId="2" xfId="1" applyFont="1" applyBorder="1" applyAlignment="1">
      <alignment horizontal="center" vertical="center"/>
    </xf>
    <xf numFmtId="44" fontId="0" fillId="0" borderId="0" xfId="0" applyNumberFormat="1"/>
    <xf numFmtId="16" fontId="0" fillId="0" borderId="1" xfId="0" applyNumberFormat="1" applyBorder="1" applyAlignment="1">
      <alignment horizontal="center" vertical="center"/>
    </xf>
    <xf numFmtId="44" fontId="0" fillId="0" borderId="0" xfId="0" applyNumberFormat="1" applyAlignment="1">
      <alignment horizontal="center"/>
    </xf>
    <xf numFmtId="0" fontId="6" fillId="0" borderId="4" xfId="0" applyFont="1" applyFill="1" applyBorder="1" applyAlignment="1">
      <alignment horizontal="center" vertical="center"/>
    </xf>
    <xf numFmtId="44" fontId="1" fillId="0" borderId="1" xfId="1" applyFont="1" applyBorder="1" applyAlignment="1">
      <alignment horizontal="center"/>
    </xf>
    <xf numFmtId="164" fontId="1" fillId="0" borderId="2" xfId="2" applyNumberFormat="1" applyFont="1" applyBorder="1" applyAlignment="1">
      <alignment horizontal="center"/>
    </xf>
    <xf numFmtId="164" fontId="1" fillId="0" borderId="1" xfId="2" applyNumberFormat="1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4" fontId="11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45"/>
  <c:chart>
    <c:title>
      <c:tx>
        <c:rich>
          <a:bodyPr/>
          <a:lstStyle/>
          <a:p>
            <a:pPr>
              <a:defRPr/>
            </a:pPr>
            <a:r>
              <a:rPr lang="en-US"/>
              <a:t>Evolução Banca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Lucro Esperado</c:v>
          </c:tx>
          <c:spPr>
            <a:ln w="9525" cmpd="sng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1"/>
              </a:solidFill>
            </c:spPr>
          </c:marker>
          <c:val>
            <c:numRef>
              <c:f>Objectivo!$B$3:$B$97</c:f>
              <c:numCache>
                <c:formatCode>_("$"* #,##0.00_);_("$"* \(#,##0.00\);_("$"* "-"??_);_(@_)</c:formatCode>
                <c:ptCount val="95"/>
                <c:pt idx="0">
                  <c:v>1000.0</c:v>
                </c:pt>
                <c:pt idx="1">
                  <c:v>1025.0</c:v>
                </c:pt>
                <c:pt idx="2">
                  <c:v>1050.625</c:v>
                </c:pt>
                <c:pt idx="3">
                  <c:v>1076.890625</c:v>
                </c:pt>
                <c:pt idx="4">
                  <c:v>1103.812890625</c:v>
                </c:pt>
                <c:pt idx="5">
                  <c:v>1131.408212890625</c:v>
                </c:pt>
                <c:pt idx="6">
                  <c:v>1159.693418212891</c:v>
                </c:pt>
                <c:pt idx="7">
                  <c:v>1188.685753668213</c:v>
                </c:pt>
                <c:pt idx="8">
                  <c:v>1218.402897509918</c:v>
                </c:pt>
                <c:pt idx="9">
                  <c:v>1248.862969947666</c:v>
                </c:pt>
                <c:pt idx="10">
                  <c:v>1280.084544196358</c:v>
                </c:pt>
                <c:pt idx="11">
                  <c:v>1312.086657801267</c:v>
                </c:pt>
                <c:pt idx="12">
                  <c:v>1344.888824246299</c:v>
                </c:pt>
                <c:pt idx="13">
                  <c:v>1378.511044852456</c:v>
                </c:pt>
                <c:pt idx="14">
                  <c:v>1412.973820973768</c:v>
                </c:pt>
                <c:pt idx="15">
                  <c:v>1448.298166498112</c:v>
                </c:pt>
                <c:pt idx="16">
                  <c:v>1484.505620660565</c:v>
                </c:pt>
                <c:pt idx="17">
                  <c:v>1521.618261177079</c:v>
                </c:pt>
                <c:pt idx="18">
                  <c:v>1559.658717706506</c:v>
                </c:pt>
                <c:pt idx="19">
                  <c:v>1598.650185649169</c:v>
                </c:pt>
                <c:pt idx="20">
                  <c:v>1638.616440290398</c:v>
                </c:pt>
                <c:pt idx="21">
                  <c:v>1679.581851297658</c:v>
                </c:pt>
                <c:pt idx="22">
                  <c:v>1721.571397580099</c:v>
                </c:pt>
                <c:pt idx="23">
                  <c:v>1764.610682519602</c:v>
                </c:pt>
                <c:pt idx="24">
                  <c:v>1808.725949582592</c:v>
                </c:pt>
                <c:pt idx="25">
                  <c:v>1853.944098322157</c:v>
                </c:pt>
                <c:pt idx="26">
                  <c:v>1900.292700780211</c:v>
                </c:pt>
                <c:pt idx="27">
                  <c:v>1947.800018299716</c:v>
                </c:pt>
                <c:pt idx="28">
                  <c:v>1996.495018757209</c:v>
                </c:pt>
                <c:pt idx="29">
                  <c:v>2046.407394226139</c:v>
                </c:pt>
                <c:pt idx="30">
                  <c:v>2097.567579081792</c:v>
                </c:pt>
                <c:pt idx="31">
                  <c:v>2150.006768558837</c:v>
                </c:pt>
                <c:pt idx="32">
                  <c:v>2203.756937772808</c:v>
                </c:pt>
                <c:pt idx="33">
                  <c:v>2258.850861217128</c:v>
                </c:pt>
                <c:pt idx="34">
                  <c:v>2315.322132747556</c:v>
                </c:pt>
                <c:pt idx="35">
                  <c:v>2373.205186066245</c:v>
                </c:pt>
                <c:pt idx="36">
                  <c:v>2432.535315717901</c:v>
                </c:pt>
                <c:pt idx="37">
                  <c:v>2493.348698610849</c:v>
                </c:pt>
                <c:pt idx="38">
                  <c:v>2555.68241607612</c:v>
                </c:pt>
                <c:pt idx="39">
                  <c:v>2619.574476478023</c:v>
                </c:pt>
                <c:pt idx="40">
                  <c:v>2685.063838389974</c:v>
                </c:pt>
                <c:pt idx="41">
                  <c:v>2752.190434349723</c:v>
                </c:pt>
                <c:pt idx="42">
                  <c:v>2820.995195208466</c:v>
                </c:pt>
                <c:pt idx="43">
                  <c:v>2891.520075088678</c:v>
                </c:pt>
                <c:pt idx="44">
                  <c:v>2963.808076965895</c:v>
                </c:pt>
                <c:pt idx="45">
                  <c:v>3037.903278890042</c:v>
                </c:pt>
                <c:pt idx="46">
                  <c:v>3113.850860862293</c:v>
                </c:pt>
                <c:pt idx="47">
                  <c:v>3191.69713238385</c:v>
                </c:pt>
                <c:pt idx="48">
                  <c:v>3271.489560693447</c:v>
                </c:pt>
                <c:pt idx="49">
                  <c:v>3353.276799710783</c:v>
                </c:pt>
                <c:pt idx="50">
                  <c:v>3437.108719703553</c:v>
                </c:pt>
                <c:pt idx="51">
                  <c:v>3523.036437696142</c:v>
                </c:pt>
                <c:pt idx="52">
                  <c:v>3611.112348638545</c:v>
                </c:pt>
                <c:pt idx="53">
                  <c:v>3701.390157354508</c:v>
                </c:pt>
                <c:pt idx="54">
                  <c:v>3793.924911288371</c:v>
                </c:pt>
                <c:pt idx="55">
                  <c:v>3888.77303407058</c:v>
                </c:pt>
                <c:pt idx="56">
                  <c:v>3985.992359922345</c:v>
                </c:pt>
                <c:pt idx="57">
                  <c:v>4085.642168920404</c:v>
                </c:pt>
                <c:pt idx="58">
                  <c:v>4187.783223143414</c:v>
                </c:pt>
                <c:pt idx="59">
                  <c:v>4292.477803721999</c:v>
                </c:pt>
                <c:pt idx="60">
                  <c:v>4399.789748815049</c:v>
                </c:pt>
                <c:pt idx="61">
                  <c:v>4509.784492535426</c:v>
                </c:pt>
                <c:pt idx="62">
                  <c:v>4622.529104848811</c:v>
                </c:pt>
                <c:pt idx="63">
                  <c:v>4738.092332470031</c:v>
                </c:pt>
                <c:pt idx="64">
                  <c:v>4856.544640781782</c:v>
                </c:pt>
                <c:pt idx="65">
                  <c:v>4977.958256801327</c:v>
                </c:pt>
                <c:pt idx="66">
                  <c:v>5102.407213221361</c:v>
                </c:pt>
                <c:pt idx="67">
                  <c:v>5229.967393551895</c:v>
                </c:pt>
                <c:pt idx="68">
                  <c:v>5360.716578390692</c:v>
                </c:pt>
                <c:pt idx="69">
                  <c:v>5494.734492850459</c:v>
                </c:pt>
                <c:pt idx="70">
                  <c:v>5632.10285517172</c:v>
                </c:pt>
                <c:pt idx="71">
                  <c:v>5772.905426551013</c:v>
                </c:pt>
                <c:pt idx="72">
                  <c:v>5917.22806221479</c:v>
                </c:pt>
                <c:pt idx="73">
                  <c:v>6065.158763770158</c:v>
                </c:pt>
                <c:pt idx="74">
                  <c:v>6216.787732864413</c:v>
                </c:pt>
                <c:pt idx="75">
                  <c:v>6372.207426186023</c:v>
                </c:pt>
                <c:pt idx="76">
                  <c:v>6531.512611840674</c:v>
                </c:pt>
                <c:pt idx="77">
                  <c:v>6694.800427136691</c:v>
                </c:pt>
                <c:pt idx="78">
                  <c:v>6862.170437815108</c:v>
                </c:pt>
                <c:pt idx="79">
                  <c:v>7033.724698760486</c:v>
                </c:pt>
                <c:pt idx="80">
                  <c:v>7209.567816229498</c:v>
                </c:pt>
                <c:pt idx="81">
                  <c:v>7389.807011635236</c:v>
                </c:pt>
                <c:pt idx="82">
                  <c:v>7574.552186926116</c:v>
                </c:pt>
                <c:pt idx="83">
                  <c:v>7763.91599159927</c:v>
                </c:pt>
                <c:pt idx="84">
                  <c:v>7958.013891389252</c:v>
                </c:pt>
                <c:pt idx="85">
                  <c:v>8156.964238673982</c:v>
                </c:pt>
                <c:pt idx="86">
                  <c:v>8360.888344640833</c:v>
                </c:pt>
                <c:pt idx="87">
                  <c:v>8569.910553256853</c:v>
                </c:pt>
                <c:pt idx="88">
                  <c:v>8784.158317088275</c:v>
                </c:pt>
                <c:pt idx="89">
                  <c:v>9003.76227501548</c:v>
                </c:pt>
                <c:pt idx="90">
                  <c:v>9228.856331890869</c:v>
                </c:pt>
                <c:pt idx="91">
                  <c:v>9459.57774018814</c:v>
                </c:pt>
                <c:pt idx="92">
                  <c:v>9696.067183692843</c:v>
                </c:pt>
                <c:pt idx="93">
                  <c:v>9938.468863285165</c:v>
                </c:pt>
                <c:pt idx="94">
                  <c:v>10186.93058486729</c:v>
                </c:pt>
              </c:numCache>
            </c:numRef>
          </c:val>
        </c:ser>
        <c:ser>
          <c:idx val="1"/>
          <c:order val="1"/>
          <c:tx>
            <c:v>Lucro Obtido</c:v>
          </c:tx>
          <c:spPr>
            <a:ln w="53975" cap="flat" cmpd="sng">
              <a:solidFill>
                <a:schemeClr val="accent3">
                  <a:lumMod val="75000"/>
                </a:schemeClr>
              </a:solidFill>
              <a:bevel/>
            </a:ln>
          </c:spPr>
          <c:marker>
            <c:symbol val="circle"/>
            <c:size val="7"/>
            <c:spPr>
              <a:solidFill>
                <a:schemeClr val="bg1"/>
              </a:solidFill>
            </c:spPr>
          </c:marker>
          <c:val>
            <c:numRef>
              <c:f>Objectivo!$G$3:$G$97</c:f>
              <c:numCache>
                <c:formatCode>_("$"* #,##0.00_);_("$"* \(#,##0.00\);_("$"* "-"??_);_(@_)</c:formatCode>
                <c:ptCount val="95"/>
                <c:pt idx="0">
                  <c:v>1000.0</c:v>
                </c:pt>
                <c:pt idx="1">
                  <c:v>1000.0</c:v>
                </c:pt>
                <c:pt idx="2">
                  <c:v>1000.0</c:v>
                </c:pt>
                <c:pt idx="3">
                  <c:v>1000.0</c:v>
                </c:pt>
                <c:pt idx="4">
                  <c:v>1000.0</c:v>
                </c:pt>
                <c:pt idx="5">
                  <c:v>1000.0</c:v>
                </c:pt>
                <c:pt idx="6">
                  <c:v>1000.0</c:v>
                </c:pt>
                <c:pt idx="7">
                  <c:v>1000.0</c:v>
                </c:pt>
                <c:pt idx="8">
                  <c:v>1000.0</c:v>
                </c:pt>
                <c:pt idx="9">
                  <c:v>1000.0</c:v>
                </c:pt>
                <c:pt idx="10">
                  <c:v>1000.0</c:v>
                </c:pt>
                <c:pt idx="11">
                  <c:v>1000.0</c:v>
                </c:pt>
                <c:pt idx="12">
                  <c:v>1000.0</c:v>
                </c:pt>
                <c:pt idx="13">
                  <c:v>1000.0</c:v>
                </c:pt>
                <c:pt idx="14">
                  <c:v>1000.0</c:v>
                </c:pt>
                <c:pt idx="15">
                  <c:v>1000.0</c:v>
                </c:pt>
                <c:pt idx="16">
                  <c:v>1000.0</c:v>
                </c:pt>
                <c:pt idx="17">
                  <c:v>1000.0</c:v>
                </c:pt>
                <c:pt idx="18">
                  <c:v>1000.0</c:v>
                </c:pt>
                <c:pt idx="19">
                  <c:v>1000.0</c:v>
                </c:pt>
                <c:pt idx="20">
                  <c:v>1000.0</c:v>
                </c:pt>
                <c:pt idx="21">
                  <c:v>1000.0</c:v>
                </c:pt>
                <c:pt idx="22">
                  <c:v>1000.0</c:v>
                </c:pt>
                <c:pt idx="23">
                  <c:v>1000.0</c:v>
                </c:pt>
                <c:pt idx="24">
                  <c:v>1000.0</c:v>
                </c:pt>
                <c:pt idx="25">
                  <c:v>1000.0</c:v>
                </c:pt>
                <c:pt idx="26">
                  <c:v>1000.0</c:v>
                </c:pt>
                <c:pt idx="27">
                  <c:v>1000.0</c:v>
                </c:pt>
                <c:pt idx="28">
                  <c:v>1000.0</c:v>
                </c:pt>
                <c:pt idx="29">
                  <c:v>1000.0</c:v>
                </c:pt>
                <c:pt idx="30">
                  <c:v>1000.0</c:v>
                </c:pt>
                <c:pt idx="31">
                  <c:v>1000.0</c:v>
                </c:pt>
                <c:pt idx="32">
                  <c:v>1000.0</c:v>
                </c:pt>
                <c:pt idx="33">
                  <c:v>1000.0</c:v>
                </c:pt>
                <c:pt idx="34">
                  <c:v>1000.0</c:v>
                </c:pt>
                <c:pt idx="35">
                  <c:v>1000.0</c:v>
                </c:pt>
                <c:pt idx="36">
                  <c:v>1000.0</c:v>
                </c:pt>
                <c:pt idx="37">
                  <c:v>1000.0</c:v>
                </c:pt>
                <c:pt idx="38">
                  <c:v>1000.0</c:v>
                </c:pt>
                <c:pt idx="39">
                  <c:v>1000.0</c:v>
                </c:pt>
                <c:pt idx="40">
                  <c:v>1000.0</c:v>
                </c:pt>
                <c:pt idx="41">
                  <c:v>1000.0</c:v>
                </c:pt>
                <c:pt idx="42">
                  <c:v>1000.0</c:v>
                </c:pt>
                <c:pt idx="43">
                  <c:v>1000.0</c:v>
                </c:pt>
                <c:pt idx="44">
                  <c:v>1000.0</c:v>
                </c:pt>
                <c:pt idx="45">
                  <c:v>1000.0</c:v>
                </c:pt>
                <c:pt idx="46">
                  <c:v>1000.0</c:v>
                </c:pt>
                <c:pt idx="47">
                  <c:v>1000.0</c:v>
                </c:pt>
                <c:pt idx="48">
                  <c:v>1000.0</c:v>
                </c:pt>
                <c:pt idx="49">
                  <c:v>1000.0</c:v>
                </c:pt>
                <c:pt idx="50">
                  <c:v>1000.0</c:v>
                </c:pt>
                <c:pt idx="51">
                  <c:v>1000.0</c:v>
                </c:pt>
                <c:pt idx="52">
                  <c:v>1000.0</c:v>
                </c:pt>
                <c:pt idx="53">
                  <c:v>1000.0</c:v>
                </c:pt>
                <c:pt idx="54">
                  <c:v>1000.0</c:v>
                </c:pt>
                <c:pt idx="55">
                  <c:v>1000.0</c:v>
                </c:pt>
                <c:pt idx="56">
                  <c:v>1000.0</c:v>
                </c:pt>
                <c:pt idx="57">
                  <c:v>1000.0</c:v>
                </c:pt>
                <c:pt idx="58">
                  <c:v>1000.0</c:v>
                </c:pt>
                <c:pt idx="59">
                  <c:v>1000.0</c:v>
                </c:pt>
                <c:pt idx="60">
                  <c:v>1000.0</c:v>
                </c:pt>
                <c:pt idx="61">
                  <c:v>1000.0</c:v>
                </c:pt>
                <c:pt idx="62">
                  <c:v>1000.0</c:v>
                </c:pt>
                <c:pt idx="63">
                  <c:v>1000.0</c:v>
                </c:pt>
                <c:pt idx="64">
                  <c:v>1000.0</c:v>
                </c:pt>
                <c:pt idx="65">
                  <c:v>1000.0</c:v>
                </c:pt>
                <c:pt idx="66">
                  <c:v>1000.0</c:v>
                </c:pt>
                <c:pt idx="67">
                  <c:v>1000.0</c:v>
                </c:pt>
                <c:pt idx="68">
                  <c:v>1000.0</c:v>
                </c:pt>
                <c:pt idx="69">
                  <c:v>1000.0</c:v>
                </c:pt>
                <c:pt idx="70">
                  <c:v>1000.0</c:v>
                </c:pt>
                <c:pt idx="71">
                  <c:v>1000.0</c:v>
                </c:pt>
                <c:pt idx="72">
                  <c:v>1000.0</c:v>
                </c:pt>
                <c:pt idx="73">
                  <c:v>1000.0</c:v>
                </c:pt>
                <c:pt idx="74">
                  <c:v>1000.0</c:v>
                </c:pt>
                <c:pt idx="75">
                  <c:v>1000.0</c:v>
                </c:pt>
                <c:pt idx="76">
                  <c:v>1000.0</c:v>
                </c:pt>
                <c:pt idx="77">
                  <c:v>1000.0</c:v>
                </c:pt>
                <c:pt idx="78">
                  <c:v>1000.0</c:v>
                </c:pt>
                <c:pt idx="79">
                  <c:v>1000.0</c:v>
                </c:pt>
                <c:pt idx="80">
                  <c:v>1000.0</c:v>
                </c:pt>
                <c:pt idx="81">
                  <c:v>1000.0</c:v>
                </c:pt>
                <c:pt idx="82">
                  <c:v>1000.0</c:v>
                </c:pt>
                <c:pt idx="83">
                  <c:v>1000.0</c:v>
                </c:pt>
                <c:pt idx="84">
                  <c:v>1000.0</c:v>
                </c:pt>
                <c:pt idx="85">
                  <c:v>1000.0</c:v>
                </c:pt>
                <c:pt idx="86">
                  <c:v>1000.0</c:v>
                </c:pt>
                <c:pt idx="87">
                  <c:v>1000.0</c:v>
                </c:pt>
                <c:pt idx="88">
                  <c:v>1000.0</c:v>
                </c:pt>
                <c:pt idx="89">
                  <c:v>1000.0</c:v>
                </c:pt>
                <c:pt idx="90">
                  <c:v>1000.0</c:v>
                </c:pt>
                <c:pt idx="91">
                  <c:v>1000.0</c:v>
                </c:pt>
                <c:pt idx="92">
                  <c:v>1000.0</c:v>
                </c:pt>
                <c:pt idx="93">
                  <c:v>1000.0</c:v>
                </c:pt>
                <c:pt idx="94">
                  <c:v>1000.0</c:v>
                </c:pt>
              </c:numCache>
            </c:numRef>
          </c:val>
        </c:ser>
        <c:marker val="1"/>
        <c:axId val="521648632"/>
        <c:axId val="521837560"/>
      </c:lineChart>
      <c:catAx>
        <c:axId val="521648632"/>
        <c:scaling>
          <c:orientation val="minMax"/>
        </c:scaling>
        <c:axPos val="b"/>
        <c:tickLblPos val="nextTo"/>
        <c:crossAx val="521837560"/>
        <c:crosses val="autoZero"/>
        <c:auto val="1"/>
        <c:lblAlgn val="ctr"/>
        <c:lblOffset val="50"/>
        <c:tickLblSkip val="1"/>
        <c:tickMarkSkip val="1"/>
      </c:catAx>
      <c:valAx>
        <c:axId val="521837560"/>
        <c:scaling>
          <c:orientation val="minMax"/>
          <c:max val="3000.0"/>
          <c:min val="900.0"/>
        </c:scaling>
        <c:axPos val="l"/>
        <c:majorGridlines/>
        <c:numFmt formatCode="[$€-816]#,##0" sourceLinked="0"/>
        <c:tickLblPos val="nextTo"/>
        <c:crossAx val="521648632"/>
        <c:crosses val="autoZero"/>
        <c:crossBetween val="between"/>
        <c:majorUnit val="40.0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45"/>
  <c:chart>
    <c:plotArea>
      <c:layout/>
      <c:lineChart>
        <c:grouping val="standard"/>
        <c:ser>
          <c:idx val="0"/>
          <c:order val="0"/>
          <c:tx>
            <c:v>Lucro Pretendido</c:v>
          </c:tx>
          <c:spPr>
            <a:ln w="12700" cmpd="sng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Objectivo!$H$3:$H$97</c:f>
              <c:numCache>
                <c:formatCode>_("$"* #,##0.00_);_("$"* \(#,##0.00\);_("$"* "-"??_);_(@_)</c:formatCode>
                <c:ptCount val="95"/>
                <c:pt idx="0">
                  <c:v>25.0</c:v>
                </c:pt>
                <c:pt idx="1">
                  <c:v>25.0</c:v>
                </c:pt>
                <c:pt idx="2">
                  <c:v>25.0</c:v>
                </c:pt>
                <c:pt idx="3">
                  <c:v>25.0</c:v>
                </c:pt>
                <c:pt idx="4">
                  <c:v>25.0</c:v>
                </c:pt>
                <c:pt idx="5">
                  <c:v>25.0</c:v>
                </c:pt>
                <c:pt idx="6">
                  <c:v>25.0</c:v>
                </c:pt>
                <c:pt idx="7">
                  <c:v>25.0</c:v>
                </c:pt>
                <c:pt idx="8">
                  <c:v>25.0</c:v>
                </c:pt>
                <c:pt idx="9">
                  <c:v>25.0</c:v>
                </c:pt>
                <c:pt idx="10">
                  <c:v>25.0</c:v>
                </c:pt>
                <c:pt idx="11">
                  <c:v>25.0</c:v>
                </c:pt>
                <c:pt idx="12">
                  <c:v>25.0</c:v>
                </c:pt>
                <c:pt idx="13">
                  <c:v>25.0</c:v>
                </c:pt>
                <c:pt idx="14">
                  <c:v>25.0</c:v>
                </c:pt>
                <c:pt idx="15">
                  <c:v>25.0</c:v>
                </c:pt>
                <c:pt idx="16">
                  <c:v>25.0</c:v>
                </c:pt>
                <c:pt idx="17">
                  <c:v>25.0</c:v>
                </c:pt>
                <c:pt idx="18">
                  <c:v>25.0</c:v>
                </c:pt>
                <c:pt idx="19">
                  <c:v>25.0</c:v>
                </c:pt>
                <c:pt idx="20">
                  <c:v>25.0</c:v>
                </c:pt>
                <c:pt idx="21">
                  <c:v>25.0</c:v>
                </c:pt>
                <c:pt idx="22">
                  <c:v>25.0</c:v>
                </c:pt>
                <c:pt idx="23">
                  <c:v>25.0</c:v>
                </c:pt>
                <c:pt idx="24">
                  <c:v>25.0</c:v>
                </c:pt>
                <c:pt idx="25">
                  <c:v>25.0</c:v>
                </c:pt>
                <c:pt idx="26">
                  <c:v>25.0</c:v>
                </c:pt>
                <c:pt idx="27">
                  <c:v>25.0</c:v>
                </c:pt>
                <c:pt idx="28">
                  <c:v>25.0</c:v>
                </c:pt>
                <c:pt idx="29">
                  <c:v>25.0</c:v>
                </c:pt>
                <c:pt idx="30">
                  <c:v>25.0</c:v>
                </c:pt>
                <c:pt idx="31">
                  <c:v>25.0</c:v>
                </c:pt>
                <c:pt idx="32">
                  <c:v>25.0</c:v>
                </c:pt>
                <c:pt idx="33">
                  <c:v>25.0</c:v>
                </c:pt>
                <c:pt idx="34">
                  <c:v>25.0</c:v>
                </c:pt>
                <c:pt idx="35">
                  <c:v>25.0</c:v>
                </c:pt>
                <c:pt idx="36">
                  <c:v>25.0</c:v>
                </c:pt>
                <c:pt idx="37">
                  <c:v>25.0</c:v>
                </c:pt>
                <c:pt idx="38">
                  <c:v>25.0</c:v>
                </c:pt>
                <c:pt idx="39">
                  <c:v>25.0</c:v>
                </c:pt>
                <c:pt idx="40">
                  <c:v>25.0</c:v>
                </c:pt>
                <c:pt idx="41">
                  <c:v>25.0</c:v>
                </c:pt>
                <c:pt idx="42">
                  <c:v>25.0</c:v>
                </c:pt>
                <c:pt idx="43">
                  <c:v>25.0</c:v>
                </c:pt>
                <c:pt idx="44">
                  <c:v>25.0</c:v>
                </c:pt>
                <c:pt idx="45">
                  <c:v>25.0</c:v>
                </c:pt>
                <c:pt idx="46">
                  <c:v>25.0</c:v>
                </c:pt>
                <c:pt idx="47">
                  <c:v>25.0</c:v>
                </c:pt>
                <c:pt idx="48">
                  <c:v>25.0</c:v>
                </c:pt>
                <c:pt idx="49">
                  <c:v>25.0</c:v>
                </c:pt>
                <c:pt idx="50">
                  <c:v>25.0</c:v>
                </c:pt>
                <c:pt idx="51">
                  <c:v>25.0</c:v>
                </c:pt>
                <c:pt idx="52">
                  <c:v>25.0</c:v>
                </c:pt>
                <c:pt idx="53">
                  <c:v>25.0</c:v>
                </c:pt>
                <c:pt idx="54">
                  <c:v>25.0</c:v>
                </c:pt>
                <c:pt idx="55">
                  <c:v>25.0</c:v>
                </c:pt>
                <c:pt idx="56">
                  <c:v>25.0</c:v>
                </c:pt>
                <c:pt idx="57">
                  <c:v>25.0</c:v>
                </c:pt>
                <c:pt idx="58">
                  <c:v>25.0</c:v>
                </c:pt>
                <c:pt idx="59">
                  <c:v>25.0</c:v>
                </c:pt>
                <c:pt idx="60">
                  <c:v>25.0</c:v>
                </c:pt>
                <c:pt idx="61">
                  <c:v>25.0</c:v>
                </c:pt>
                <c:pt idx="62">
                  <c:v>25.0</c:v>
                </c:pt>
                <c:pt idx="63">
                  <c:v>25.0</c:v>
                </c:pt>
                <c:pt idx="64">
                  <c:v>25.0</c:v>
                </c:pt>
                <c:pt idx="65">
                  <c:v>25.0</c:v>
                </c:pt>
                <c:pt idx="66">
                  <c:v>25.0</c:v>
                </c:pt>
                <c:pt idx="67">
                  <c:v>25.0</c:v>
                </c:pt>
                <c:pt idx="68">
                  <c:v>25.0</c:v>
                </c:pt>
                <c:pt idx="69">
                  <c:v>25.0</c:v>
                </c:pt>
                <c:pt idx="70">
                  <c:v>25.0</c:v>
                </c:pt>
                <c:pt idx="71">
                  <c:v>25.0</c:v>
                </c:pt>
                <c:pt idx="72">
                  <c:v>25.0</c:v>
                </c:pt>
                <c:pt idx="73">
                  <c:v>25.0</c:v>
                </c:pt>
                <c:pt idx="74">
                  <c:v>25.0</c:v>
                </c:pt>
                <c:pt idx="75">
                  <c:v>25.0</c:v>
                </c:pt>
                <c:pt idx="76">
                  <c:v>25.0</c:v>
                </c:pt>
                <c:pt idx="77">
                  <c:v>25.0</c:v>
                </c:pt>
                <c:pt idx="78">
                  <c:v>25.0</c:v>
                </c:pt>
                <c:pt idx="79">
                  <c:v>25.0</c:v>
                </c:pt>
                <c:pt idx="80">
                  <c:v>25.0</c:v>
                </c:pt>
                <c:pt idx="81">
                  <c:v>25.0</c:v>
                </c:pt>
                <c:pt idx="82">
                  <c:v>25.0</c:v>
                </c:pt>
                <c:pt idx="83">
                  <c:v>25.0</c:v>
                </c:pt>
                <c:pt idx="84">
                  <c:v>25.0</c:v>
                </c:pt>
                <c:pt idx="85">
                  <c:v>25.0</c:v>
                </c:pt>
                <c:pt idx="86">
                  <c:v>25.0</c:v>
                </c:pt>
                <c:pt idx="87">
                  <c:v>25.0</c:v>
                </c:pt>
                <c:pt idx="88">
                  <c:v>25.0</c:v>
                </c:pt>
                <c:pt idx="89">
                  <c:v>25.0</c:v>
                </c:pt>
                <c:pt idx="90">
                  <c:v>25.0</c:v>
                </c:pt>
                <c:pt idx="91">
                  <c:v>25.0</c:v>
                </c:pt>
                <c:pt idx="92">
                  <c:v>25.0</c:v>
                </c:pt>
                <c:pt idx="93">
                  <c:v>25.0</c:v>
                </c:pt>
                <c:pt idx="94">
                  <c:v>25.0</c:v>
                </c:pt>
              </c:numCache>
            </c:numRef>
          </c:val>
        </c:ser>
        <c:ser>
          <c:idx val="2"/>
          <c:order val="1"/>
          <c:tx>
            <c:v>Lucro Obtido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8"/>
          </c:marker>
          <c:val>
            <c:numRef>
              <c:f>Objectivo!$F$3:$F$97</c:f>
              <c:numCache>
                <c:formatCode>_("$"* #,##0.00_);_("$"* \(#,##0.00\);_("$"* "-"??_);_(@_)</c:formatCode>
                <c:ptCount val="9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</c:numCache>
            </c:numRef>
          </c:val>
        </c:ser>
        <c:marker val="1"/>
        <c:axId val="522100568"/>
        <c:axId val="525729576"/>
      </c:lineChart>
      <c:catAx>
        <c:axId val="522100568"/>
        <c:scaling>
          <c:orientation val="minMax"/>
        </c:scaling>
        <c:axPos val="b"/>
        <c:tickLblPos val="low"/>
        <c:crossAx val="525729576"/>
        <c:crosses val="autoZero"/>
        <c:auto val="1"/>
        <c:lblAlgn val="ctr"/>
        <c:lblOffset val="100"/>
        <c:tickLblSkip val="2"/>
        <c:tickMarkSkip val="1"/>
      </c:catAx>
      <c:valAx>
        <c:axId val="525729576"/>
        <c:scaling>
          <c:orientation val="minMax"/>
          <c:max val="500.0"/>
          <c:min val="-300.0"/>
        </c:scaling>
        <c:axPos val="l"/>
        <c:majorGridlines/>
        <c:numFmt formatCode="_(&quot;$&quot;* #,##0.00_);_(&quot;$&quot;* \(#,##0.00\);_(&quot;$&quot;* &quot;-&quot;??_);_(@_)" sourceLinked="1"/>
        <c:tickLblPos val="nextTo"/>
        <c:txPr>
          <a:bodyPr rot="0" vert="horz" anchor="ctr" anchorCtr="1"/>
          <a:lstStyle/>
          <a:p>
            <a:pPr>
              <a:defRPr/>
            </a:pPr>
            <a:endParaRPr lang="en-US"/>
          </a:p>
        </c:txPr>
        <c:crossAx val="522100568"/>
        <c:crosses val="autoZero"/>
        <c:crossBetween val="between"/>
        <c:majorUnit val="20.0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0</xdr:row>
      <xdr:rowOff>76200</xdr:rowOff>
    </xdr:from>
    <xdr:to>
      <xdr:col>17</xdr:col>
      <xdr:colOff>889000</xdr:colOff>
      <xdr:row>49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45720</xdr:rowOff>
    </xdr:from>
    <xdr:to>
      <xdr:col>17</xdr:col>
      <xdr:colOff>883920</xdr:colOff>
      <xdr:row>49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L367"/>
  <sheetViews>
    <sheetView tabSelected="1" zoomScale="125" workbookViewId="0">
      <selection activeCell="E1" sqref="E1"/>
    </sheetView>
  </sheetViews>
  <sheetFormatPr baseColWidth="10" defaultRowHeight="13"/>
  <cols>
    <col min="1" max="1" width="10.7109375" style="11"/>
    <col min="2" max="2" width="14.42578125" style="11" bestFit="1" customWidth="1"/>
    <col min="3" max="3" width="10.7109375" style="11"/>
    <col min="4" max="4" width="15" style="11" bestFit="1" customWidth="1"/>
    <col min="6" max="7" width="11.85546875" style="11" bestFit="1" customWidth="1"/>
    <col min="8" max="8" width="16" style="11" customWidth="1"/>
    <col min="9" max="9" width="12.140625" style="11" bestFit="1" customWidth="1"/>
    <col min="10" max="10" width="21.5703125" style="11" bestFit="1" customWidth="1"/>
    <col min="11" max="16384" width="10.7109375" style="11"/>
  </cols>
  <sheetData>
    <row r="2" spans="1:12">
      <c r="A2" s="13" t="s">
        <v>0</v>
      </c>
      <c r="B2" s="13" t="s">
        <v>12</v>
      </c>
      <c r="C2" s="13" t="s">
        <v>1</v>
      </c>
      <c r="D2" s="13" t="s">
        <v>2</v>
      </c>
      <c r="F2" s="13" t="s">
        <v>4</v>
      </c>
      <c r="G2" s="13" t="s">
        <v>3</v>
      </c>
      <c r="H2" s="13" t="s">
        <v>5</v>
      </c>
      <c r="I2" s="13" t="s">
        <v>13</v>
      </c>
      <c r="J2" s="13" t="s">
        <v>14</v>
      </c>
    </row>
    <row r="3" spans="1:12">
      <c r="A3" s="14">
        <v>1</v>
      </c>
      <c r="B3" s="15">
        <v>1000</v>
      </c>
      <c r="C3" s="16">
        <v>2.5000000000000001E-2</v>
      </c>
      <c r="D3" s="17">
        <f>B3*C3</f>
        <v>25</v>
      </c>
      <c r="F3" s="22">
        <f>'Folha de Calculo'!F2</f>
        <v>0</v>
      </c>
      <c r="G3" s="15">
        <v>1000</v>
      </c>
      <c r="H3" s="17">
        <f>G3*C3</f>
        <v>25</v>
      </c>
      <c r="I3" s="16">
        <f>F3/G3</f>
        <v>0</v>
      </c>
      <c r="J3" s="26">
        <f>G4/G$3</f>
        <v>1</v>
      </c>
    </row>
    <row r="4" spans="1:12">
      <c r="A4" s="14">
        <v>2</v>
      </c>
      <c r="B4" s="18">
        <f t="shared" ref="B4:B67" si="0">B3+D3</f>
        <v>1025</v>
      </c>
      <c r="C4" s="16">
        <v>2.5000000000000001E-2</v>
      </c>
      <c r="D4" s="17">
        <f>B4*C4</f>
        <v>25.625</v>
      </c>
      <c r="F4" s="22">
        <f>'Folha de Calculo'!F3</f>
        <v>0</v>
      </c>
      <c r="G4" s="19">
        <f>G3+F3</f>
        <v>1000</v>
      </c>
      <c r="H4" s="17">
        <f t="shared" ref="H4:H67" si="1">G4*C4</f>
        <v>25</v>
      </c>
      <c r="I4" s="16">
        <f t="shared" ref="I4:I13" si="2">F4/G4</f>
        <v>0</v>
      </c>
      <c r="J4" s="26">
        <f t="shared" ref="J4:J67" si="3">G5/G$3</f>
        <v>1</v>
      </c>
    </row>
    <row r="5" spans="1:12">
      <c r="A5" s="14">
        <v>3</v>
      </c>
      <c r="B5" s="15">
        <f t="shared" si="0"/>
        <v>1050.625</v>
      </c>
      <c r="C5" s="16">
        <v>2.5000000000000001E-2</v>
      </c>
      <c r="D5" s="17">
        <f>B5*C5</f>
        <v>26.265625</v>
      </c>
      <c r="F5" s="22">
        <f>'Folha de Calculo'!F4</f>
        <v>0</v>
      </c>
      <c r="G5" s="19">
        <f>G4+F4</f>
        <v>1000</v>
      </c>
      <c r="H5" s="17">
        <f t="shared" si="1"/>
        <v>25</v>
      </c>
      <c r="I5" s="16">
        <f t="shared" si="2"/>
        <v>0</v>
      </c>
      <c r="J5" s="26">
        <f t="shared" si="3"/>
        <v>1</v>
      </c>
    </row>
    <row r="6" spans="1:12">
      <c r="A6" s="14">
        <v>4</v>
      </c>
      <c r="B6" s="18">
        <f t="shared" si="0"/>
        <v>1076.890625</v>
      </c>
      <c r="C6" s="16">
        <v>2.5000000000000001E-2</v>
      </c>
      <c r="D6" s="17">
        <f>B6*C6</f>
        <v>26.922265625000001</v>
      </c>
      <c r="F6" s="22">
        <f>'Folha de Calculo'!F5</f>
        <v>0</v>
      </c>
      <c r="G6" s="19">
        <f t="shared" ref="G6:G20" si="4">G5+F5</f>
        <v>1000</v>
      </c>
      <c r="H6" s="17">
        <f t="shared" si="1"/>
        <v>25</v>
      </c>
      <c r="I6" s="16">
        <f t="shared" si="2"/>
        <v>0</v>
      </c>
      <c r="J6" s="26">
        <f t="shared" si="3"/>
        <v>1</v>
      </c>
    </row>
    <row r="7" spans="1:12">
      <c r="A7" s="14">
        <v>5</v>
      </c>
      <c r="B7" s="18">
        <f t="shared" si="0"/>
        <v>1103.8128906249999</v>
      </c>
      <c r="C7" s="16">
        <v>2.5000000000000001E-2</v>
      </c>
      <c r="D7" s="17">
        <f t="shared" ref="D7:D70" si="5">B7*C7</f>
        <v>27.595322265625001</v>
      </c>
      <c r="F7" s="22">
        <f>'Folha de Calculo'!F6</f>
        <v>0</v>
      </c>
      <c r="G7" s="19">
        <f t="shared" si="4"/>
        <v>1000</v>
      </c>
      <c r="H7" s="17">
        <f t="shared" si="1"/>
        <v>25</v>
      </c>
      <c r="I7" s="16">
        <f t="shared" si="2"/>
        <v>0</v>
      </c>
      <c r="J7" s="26">
        <f t="shared" si="3"/>
        <v>1</v>
      </c>
    </row>
    <row r="8" spans="1:12">
      <c r="A8" s="14">
        <v>6</v>
      </c>
      <c r="B8" s="18">
        <f>B7+D7</f>
        <v>1131.408212890625</v>
      </c>
      <c r="C8" s="16">
        <v>2.5000000000000001E-2</v>
      </c>
      <c r="D8" s="17">
        <f t="shared" si="5"/>
        <v>28.285205322265625</v>
      </c>
      <c r="F8" s="22">
        <f>'Folha de Calculo'!F7</f>
        <v>0</v>
      </c>
      <c r="G8" s="19">
        <f t="shared" si="4"/>
        <v>1000</v>
      </c>
      <c r="H8" s="17">
        <f t="shared" si="1"/>
        <v>25</v>
      </c>
      <c r="I8" s="16">
        <f t="shared" si="2"/>
        <v>0</v>
      </c>
      <c r="J8" s="26">
        <f t="shared" si="3"/>
        <v>1</v>
      </c>
    </row>
    <row r="9" spans="1:12">
      <c r="A9" s="14">
        <v>7</v>
      </c>
      <c r="B9" s="18">
        <f>B8+D8</f>
        <v>1159.6934182128907</v>
      </c>
      <c r="C9" s="16">
        <v>2.5000000000000001E-2</v>
      </c>
      <c r="D9" s="17">
        <f t="shared" si="5"/>
        <v>28.992335455322269</v>
      </c>
      <c r="F9" s="22">
        <f>'Folha de Calculo'!F8</f>
        <v>0</v>
      </c>
      <c r="G9" s="19">
        <f t="shared" si="4"/>
        <v>1000</v>
      </c>
      <c r="H9" s="17">
        <f t="shared" si="1"/>
        <v>25</v>
      </c>
      <c r="I9" s="16">
        <f t="shared" si="2"/>
        <v>0</v>
      </c>
      <c r="J9" s="26">
        <f t="shared" si="3"/>
        <v>1</v>
      </c>
    </row>
    <row r="10" spans="1:12">
      <c r="A10" s="14">
        <v>8</v>
      </c>
      <c r="B10" s="18">
        <f>B9+D9</f>
        <v>1188.685753668213</v>
      </c>
      <c r="C10" s="16">
        <v>2.5000000000000001E-2</v>
      </c>
      <c r="D10" s="17">
        <f t="shared" si="5"/>
        <v>29.717143841705326</v>
      </c>
      <c r="F10" s="22">
        <f>'Folha de Calculo'!F9</f>
        <v>0</v>
      </c>
      <c r="G10" s="19">
        <f t="shared" si="4"/>
        <v>1000</v>
      </c>
      <c r="H10" s="17">
        <f t="shared" si="1"/>
        <v>25</v>
      </c>
      <c r="I10" s="16">
        <f t="shared" si="2"/>
        <v>0</v>
      </c>
      <c r="J10" s="26">
        <f t="shared" si="3"/>
        <v>1</v>
      </c>
    </row>
    <row r="11" spans="1:12">
      <c r="A11" s="14">
        <v>9</v>
      </c>
      <c r="B11" s="18">
        <f t="shared" si="0"/>
        <v>1218.4028975099184</v>
      </c>
      <c r="C11" s="16">
        <v>2.5000000000000001E-2</v>
      </c>
      <c r="D11" s="17">
        <f t="shared" si="5"/>
        <v>30.460072437747961</v>
      </c>
      <c r="F11" s="22">
        <f>'Folha de Calculo'!F10</f>
        <v>0</v>
      </c>
      <c r="G11" s="19">
        <f t="shared" si="4"/>
        <v>1000</v>
      </c>
      <c r="H11" s="17">
        <f t="shared" si="1"/>
        <v>25</v>
      </c>
      <c r="I11" s="16">
        <f t="shared" si="2"/>
        <v>0</v>
      </c>
      <c r="J11" s="26">
        <f t="shared" si="3"/>
        <v>1</v>
      </c>
      <c r="K11" s="28"/>
    </row>
    <row r="12" spans="1:12">
      <c r="A12" s="14">
        <v>10</v>
      </c>
      <c r="B12" s="18">
        <f t="shared" si="0"/>
        <v>1248.8629699476664</v>
      </c>
      <c r="C12" s="16">
        <v>2.5000000000000001E-2</v>
      </c>
      <c r="D12" s="17">
        <f t="shared" si="5"/>
        <v>31.221574248691663</v>
      </c>
      <c r="F12" s="22">
        <f>'Folha de Calculo'!F11</f>
        <v>0</v>
      </c>
      <c r="G12" s="19">
        <f t="shared" si="4"/>
        <v>1000</v>
      </c>
      <c r="H12" s="17">
        <f t="shared" si="1"/>
        <v>25</v>
      </c>
      <c r="I12" s="16">
        <f t="shared" si="2"/>
        <v>0</v>
      </c>
      <c r="J12" s="26">
        <f t="shared" si="3"/>
        <v>1</v>
      </c>
    </row>
    <row r="13" spans="1:12">
      <c r="A13" s="14">
        <v>11</v>
      </c>
      <c r="B13" s="18">
        <f t="shared" si="0"/>
        <v>1280.0845441963581</v>
      </c>
      <c r="C13" s="16">
        <v>2.5000000000000001E-2</v>
      </c>
      <c r="D13" s="17">
        <f t="shared" si="5"/>
        <v>32.002113604908956</v>
      </c>
      <c r="E13" s="29"/>
      <c r="F13" s="22">
        <f>'Folha de Calculo'!F12</f>
        <v>0</v>
      </c>
      <c r="G13" s="19">
        <f t="shared" si="4"/>
        <v>1000</v>
      </c>
      <c r="H13" s="17">
        <f t="shared" si="1"/>
        <v>25</v>
      </c>
      <c r="I13" s="16">
        <f t="shared" si="2"/>
        <v>0</v>
      </c>
      <c r="J13" s="26">
        <f t="shared" si="3"/>
        <v>1</v>
      </c>
      <c r="L13" s="12"/>
    </row>
    <row r="14" spans="1:12">
      <c r="A14" s="14">
        <v>12</v>
      </c>
      <c r="B14" s="18">
        <f t="shared" si="0"/>
        <v>1312.0866578012672</v>
      </c>
      <c r="C14" s="16">
        <v>2.5000000000000001E-2</v>
      </c>
      <c r="D14" s="17">
        <f t="shared" si="5"/>
        <v>32.802166445031681</v>
      </c>
      <c r="F14" s="22">
        <f>'Folha de Calculo'!F13</f>
        <v>0</v>
      </c>
      <c r="G14" s="19">
        <f t="shared" si="4"/>
        <v>1000</v>
      </c>
      <c r="H14" s="17">
        <f t="shared" si="1"/>
        <v>25</v>
      </c>
      <c r="I14" s="16">
        <f t="shared" ref="I14:I24" si="6">F14/G14</f>
        <v>0</v>
      </c>
      <c r="J14" s="26">
        <f t="shared" si="3"/>
        <v>1</v>
      </c>
      <c r="K14" s="27"/>
    </row>
    <row r="15" spans="1:12">
      <c r="A15" s="14">
        <v>13</v>
      </c>
      <c r="B15" s="18">
        <f t="shared" si="0"/>
        <v>1344.8888242462988</v>
      </c>
      <c r="C15" s="16">
        <v>2.5000000000000001E-2</v>
      </c>
      <c r="D15" s="17">
        <f t="shared" si="5"/>
        <v>33.62222060615747</v>
      </c>
      <c r="F15" s="22">
        <f>'Folha de Calculo'!F14</f>
        <v>0</v>
      </c>
      <c r="G15" s="19">
        <f t="shared" si="4"/>
        <v>1000</v>
      </c>
      <c r="H15" s="17">
        <f t="shared" si="1"/>
        <v>25</v>
      </c>
      <c r="I15" s="16">
        <f t="shared" si="6"/>
        <v>0</v>
      </c>
      <c r="J15" s="26">
        <f t="shared" si="3"/>
        <v>1</v>
      </c>
    </row>
    <row r="16" spans="1:12">
      <c r="A16" s="14">
        <v>14</v>
      </c>
      <c r="B16" s="18">
        <f t="shared" si="0"/>
        <v>1378.5110448524563</v>
      </c>
      <c r="C16" s="16">
        <v>2.5000000000000001E-2</v>
      </c>
      <c r="D16" s="17">
        <f t="shared" si="5"/>
        <v>34.462776121311407</v>
      </c>
      <c r="F16" s="22">
        <f>'Folha de Calculo'!F15</f>
        <v>0</v>
      </c>
      <c r="G16" s="19">
        <f t="shared" si="4"/>
        <v>1000</v>
      </c>
      <c r="H16" s="17">
        <f t="shared" si="1"/>
        <v>25</v>
      </c>
      <c r="I16" s="16">
        <f t="shared" si="6"/>
        <v>0</v>
      </c>
      <c r="J16" s="26">
        <f t="shared" si="3"/>
        <v>1</v>
      </c>
    </row>
    <row r="17" spans="1:11">
      <c r="A17" s="14">
        <v>15</v>
      </c>
      <c r="B17" s="18">
        <f t="shared" si="0"/>
        <v>1412.9738209737677</v>
      </c>
      <c r="C17" s="16">
        <v>2.5000000000000001E-2</v>
      </c>
      <c r="D17" s="17">
        <f t="shared" si="5"/>
        <v>35.324345524344196</v>
      </c>
      <c r="F17" s="22">
        <f>'Folha de Calculo'!F16</f>
        <v>0</v>
      </c>
      <c r="G17" s="19">
        <f t="shared" si="4"/>
        <v>1000</v>
      </c>
      <c r="H17" s="17">
        <f t="shared" si="1"/>
        <v>25</v>
      </c>
      <c r="I17" s="16">
        <f t="shared" si="6"/>
        <v>0</v>
      </c>
      <c r="J17" s="26">
        <f t="shared" si="3"/>
        <v>1</v>
      </c>
    </row>
    <row r="18" spans="1:11">
      <c r="A18" s="14">
        <v>16</v>
      </c>
      <c r="B18" s="18">
        <f t="shared" si="0"/>
        <v>1448.2981664981119</v>
      </c>
      <c r="C18" s="16">
        <v>2.5000000000000001E-2</v>
      </c>
      <c r="D18" s="17">
        <f t="shared" si="5"/>
        <v>36.207454162452798</v>
      </c>
      <c r="E18" s="30"/>
      <c r="F18" s="22">
        <f>'Folha de Calculo'!F17</f>
        <v>0</v>
      </c>
      <c r="G18" s="19">
        <f t="shared" si="4"/>
        <v>1000</v>
      </c>
      <c r="H18" s="17">
        <f t="shared" si="1"/>
        <v>25</v>
      </c>
      <c r="I18" s="16">
        <f t="shared" si="6"/>
        <v>0</v>
      </c>
      <c r="J18" s="26">
        <f t="shared" si="3"/>
        <v>1</v>
      </c>
      <c r="K18" s="28"/>
    </row>
    <row r="19" spans="1:11">
      <c r="A19" s="14">
        <v>17</v>
      </c>
      <c r="B19" s="18">
        <f t="shared" si="0"/>
        <v>1484.5056206605648</v>
      </c>
      <c r="C19" s="16">
        <v>2.5000000000000001E-2</v>
      </c>
      <c r="D19" s="17">
        <f t="shared" si="5"/>
        <v>37.112640516514119</v>
      </c>
      <c r="F19" s="22">
        <f>'Folha de Calculo'!F18</f>
        <v>0</v>
      </c>
      <c r="G19" s="19">
        <f t="shared" si="4"/>
        <v>1000</v>
      </c>
      <c r="H19" s="17">
        <f t="shared" si="1"/>
        <v>25</v>
      </c>
      <c r="I19" s="16">
        <f t="shared" si="6"/>
        <v>0</v>
      </c>
      <c r="J19" s="26">
        <f t="shared" si="3"/>
        <v>1</v>
      </c>
    </row>
    <row r="20" spans="1:11">
      <c r="A20" s="14">
        <v>18</v>
      </c>
      <c r="B20" s="18">
        <f t="shared" si="0"/>
        <v>1521.6182611770789</v>
      </c>
      <c r="C20" s="16">
        <v>2.5000000000000001E-2</v>
      </c>
      <c r="D20" s="17">
        <f t="shared" si="5"/>
        <v>38.040456529426976</v>
      </c>
      <c r="E20" s="10"/>
      <c r="F20" s="22">
        <f>'Folha de Calculo'!F19</f>
        <v>0</v>
      </c>
      <c r="G20" s="19">
        <f t="shared" si="4"/>
        <v>1000</v>
      </c>
      <c r="H20" s="17">
        <f t="shared" si="1"/>
        <v>25</v>
      </c>
      <c r="I20" s="16">
        <f t="shared" si="6"/>
        <v>0</v>
      </c>
      <c r="J20" s="26">
        <f t="shared" si="3"/>
        <v>1</v>
      </c>
    </row>
    <row r="21" spans="1:11">
      <c r="A21" s="14">
        <v>19</v>
      </c>
      <c r="B21" s="18">
        <f t="shared" si="0"/>
        <v>1559.658717706506</v>
      </c>
      <c r="C21" s="16">
        <v>2.5000000000000001E-2</v>
      </c>
      <c r="D21" s="17">
        <f t="shared" si="5"/>
        <v>38.991467942662652</v>
      </c>
      <c r="F21" s="22">
        <f>'Folha de Calculo'!F20</f>
        <v>0</v>
      </c>
      <c r="G21" s="15">
        <f t="shared" ref="G21:G74" si="7">G20+F20</f>
        <v>1000</v>
      </c>
      <c r="H21" s="17">
        <f t="shared" si="1"/>
        <v>25</v>
      </c>
      <c r="I21" s="16">
        <f t="shared" si="6"/>
        <v>0</v>
      </c>
      <c r="J21" s="26">
        <f t="shared" si="3"/>
        <v>1</v>
      </c>
    </row>
    <row r="22" spans="1:11">
      <c r="A22" s="14">
        <v>20</v>
      </c>
      <c r="B22" s="18">
        <f t="shared" si="0"/>
        <v>1598.6501856491686</v>
      </c>
      <c r="C22" s="16">
        <v>2.5000000000000001E-2</v>
      </c>
      <c r="D22" s="17">
        <f t="shared" si="5"/>
        <v>39.96625464122922</v>
      </c>
      <c r="F22" s="22">
        <f>'Folha de Calculo'!F21</f>
        <v>0</v>
      </c>
      <c r="G22" s="15">
        <f t="shared" si="7"/>
        <v>1000</v>
      </c>
      <c r="H22" s="17">
        <f t="shared" si="1"/>
        <v>25</v>
      </c>
      <c r="I22" s="16">
        <f t="shared" si="6"/>
        <v>0</v>
      </c>
      <c r="J22" s="26">
        <f t="shared" si="3"/>
        <v>1</v>
      </c>
      <c r="K22" s="27"/>
    </row>
    <row r="23" spans="1:11">
      <c r="A23" s="14">
        <v>21</v>
      </c>
      <c r="B23" s="18">
        <f t="shared" si="0"/>
        <v>1638.6164402903978</v>
      </c>
      <c r="C23" s="16">
        <v>2.5000000000000001E-2</v>
      </c>
      <c r="D23" s="17">
        <f t="shared" si="5"/>
        <v>40.965411007259945</v>
      </c>
      <c r="F23" s="22">
        <f>'Folha de Calculo'!F22</f>
        <v>0</v>
      </c>
      <c r="G23" s="15">
        <f t="shared" si="7"/>
        <v>1000</v>
      </c>
      <c r="H23" s="17">
        <f t="shared" si="1"/>
        <v>25</v>
      </c>
      <c r="I23" s="16">
        <f t="shared" si="6"/>
        <v>0</v>
      </c>
      <c r="J23" s="26">
        <f t="shared" si="3"/>
        <v>1</v>
      </c>
    </row>
    <row r="24" spans="1:11">
      <c r="A24" s="14">
        <v>22</v>
      </c>
      <c r="B24" s="18">
        <f t="shared" si="0"/>
        <v>1679.5818512976577</v>
      </c>
      <c r="C24" s="16">
        <v>2.5000000000000001E-2</v>
      </c>
      <c r="D24" s="17">
        <f t="shared" si="5"/>
        <v>41.989546282441445</v>
      </c>
      <c r="F24" s="22">
        <f>'Folha de Calculo'!F23</f>
        <v>0</v>
      </c>
      <c r="G24" s="15">
        <f t="shared" si="7"/>
        <v>1000</v>
      </c>
      <c r="H24" s="17">
        <f t="shared" si="1"/>
        <v>25</v>
      </c>
      <c r="I24" s="16">
        <f t="shared" si="6"/>
        <v>0</v>
      </c>
      <c r="J24" s="26">
        <f t="shared" si="3"/>
        <v>1</v>
      </c>
    </row>
    <row r="25" spans="1:11">
      <c r="A25" s="14">
        <v>23</v>
      </c>
      <c r="B25" s="18">
        <f t="shared" si="0"/>
        <v>1721.5713975800993</v>
      </c>
      <c r="C25" s="16">
        <v>2.5000000000000001E-2</v>
      </c>
      <c r="D25" s="17">
        <f t="shared" si="5"/>
        <v>43.039284939502487</v>
      </c>
      <c r="F25" s="22">
        <f>'Folha de Calculo'!F24</f>
        <v>0</v>
      </c>
      <c r="G25" s="15">
        <f t="shared" si="7"/>
        <v>1000</v>
      </c>
      <c r="H25" s="17">
        <f t="shared" si="1"/>
        <v>25</v>
      </c>
      <c r="I25" s="16">
        <f t="shared" ref="I25:I71" si="8">F25/G25</f>
        <v>0</v>
      </c>
      <c r="J25" s="26">
        <f t="shared" si="3"/>
        <v>1</v>
      </c>
    </row>
    <row r="26" spans="1:11">
      <c r="A26" s="14">
        <v>24</v>
      </c>
      <c r="B26" s="18">
        <f t="shared" si="0"/>
        <v>1764.6106825196018</v>
      </c>
      <c r="C26" s="16">
        <v>2.5000000000000001E-2</v>
      </c>
      <c r="D26" s="17">
        <f t="shared" si="5"/>
        <v>44.11526706299005</v>
      </c>
      <c r="F26" s="22">
        <f>'Folha de Calculo'!F25</f>
        <v>0</v>
      </c>
      <c r="G26" s="15">
        <f t="shared" si="7"/>
        <v>1000</v>
      </c>
      <c r="H26" s="17">
        <f t="shared" si="1"/>
        <v>25</v>
      </c>
      <c r="I26" s="16">
        <f t="shared" si="8"/>
        <v>0</v>
      </c>
      <c r="J26" s="26">
        <f t="shared" si="3"/>
        <v>1</v>
      </c>
    </row>
    <row r="27" spans="1:11">
      <c r="A27" s="14">
        <v>25</v>
      </c>
      <c r="B27" s="18">
        <f t="shared" si="0"/>
        <v>1808.725949582592</v>
      </c>
      <c r="C27" s="16">
        <v>2.5000000000000001E-2</v>
      </c>
      <c r="D27" s="17">
        <f t="shared" si="5"/>
        <v>45.218148739564803</v>
      </c>
      <c r="F27" s="22">
        <f>'Folha de Calculo'!F26</f>
        <v>0</v>
      </c>
      <c r="G27" s="15">
        <f t="shared" si="7"/>
        <v>1000</v>
      </c>
      <c r="H27" s="17">
        <f t="shared" si="1"/>
        <v>25</v>
      </c>
      <c r="I27" s="16">
        <f t="shared" si="8"/>
        <v>0</v>
      </c>
      <c r="J27" s="26">
        <f t="shared" si="3"/>
        <v>1</v>
      </c>
    </row>
    <row r="28" spans="1:11">
      <c r="A28" s="14">
        <v>26</v>
      </c>
      <c r="B28" s="18">
        <f t="shared" si="0"/>
        <v>1853.9440983221568</v>
      </c>
      <c r="C28" s="16">
        <v>2.5000000000000001E-2</v>
      </c>
      <c r="D28" s="17">
        <f t="shared" si="5"/>
        <v>46.348602458053925</v>
      </c>
      <c r="F28" s="22">
        <f>'Folha de Calculo'!F27</f>
        <v>0</v>
      </c>
      <c r="G28" s="15">
        <f t="shared" si="7"/>
        <v>1000</v>
      </c>
      <c r="H28" s="17">
        <f t="shared" si="1"/>
        <v>25</v>
      </c>
      <c r="I28" s="16">
        <f t="shared" si="8"/>
        <v>0</v>
      </c>
      <c r="J28" s="26">
        <f t="shared" si="3"/>
        <v>1</v>
      </c>
    </row>
    <row r="29" spans="1:11">
      <c r="A29" s="14">
        <v>27</v>
      </c>
      <c r="B29" s="18">
        <f t="shared" si="0"/>
        <v>1900.2927007802107</v>
      </c>
      <c r="C29" s="16">
        <v>2.5000000000000001E-2</v>
      </c>
      <c r="D29" s="17">
        <f t="shared" si="5"/>
        <v>47.507317519505271</v>
      </c>
      <c r="F29" s="22">
        <f>'Folha de Calculo'!F28</f>
        <v>0</v>
      </c>
      <c r="G29" s="15">
        <f t="shared" si="7"/>
        <v>1000</v>
      </c>
      <c r="H29" s="17">
        <f t="shared" si="1"/>
        <v>25</v>
      </c>
      <c r="I29" s="16">
        <f t="shared" si="8"/>
        <v>0</v>
      </c>
      <c r="J29" s="26">
        <f t="shared" si="3"/>
        <v>1</v>
      </c>
    </row>
    <row r="30" spans="1:11">
      <c r="A30" s="14">
        <v>28</v>
      </c>
      <c r="B30" s="18">
        <f t="shared" si="0"/>
        <v>1947.8000182997159</v>
      </c>
      <c r="C30" s="16">
        <v>2.5000000000000001E-2</v>
      </c>
      <c r="D30" s="17">
        <f t="shared" si="5"/>
        <v>48.695000457492903</v>
      </c>
      <c r="F30" s="22">
        <f>'Folha de Calculo'!F29</f>
        <v>0</v>
      </c>
      <c r="G30" s="15">
        <f t="shared" si="7"/>
        <v>1000</v>
      </c>
      <c r="H30" s="17">
        <f t="shared" si="1"/>
        <v>25</v>
      </c>
      <c r="I30" s="16">
        <f t="shared" si="8"/>
        <v>0</v>
      </c>
      <c r="J30" s="26">
        <f t="shared" si="3"/>
        <v>1</v>
      </c>
    </row>
    <row r="31" spans="1:11">
      <c r="A31" s="14">
        <v>29</v>
      </c>
      <c r="B31" s="18">
        <f t="shared" si="0"/>
        <v>1996.4950187572088</v>
      </c>
      <c r="C31" s="16">
        <v>2.5000000000000001E-2</v>
      </c>
      <c r="D31" s="17">
        <f t="shared" si="5"/>
        <v>49.912375468930222</v>
      </c>
      <c r="F31" s="22">
        <f>'Folha de Calculo'!F30</f>
        <v>0</v>
      </c>
      <c r="G31" s="15">
        <f t="shared" si="7"/>
        <v>1000</v>
      </c>
      <c r="H31" s="17">
        <f t="shared" si="1"/>
        <v>25</v>
      </c>
      <c r="I31" s="16">
        <f t="shared" si="8"/>
        <v>0</v>
      </c>
      <c r="J31" s="26">
        <f t="shared" si="3"/>
        <v>1</v>
      </c>
    </row>
    <row r="32" spans="1:11">
      <c r="A32" s="14">
        <v>30</v>
      </c>
      <c r="B32" s="18">
        <f t="shared" si="0"/>
        <v>2046.4073942261389</v>
      </c>
      <c r="C32" s="16">
        <v>2.5000000000000001E-2</v>
      </c>
      <c r="D32" s="17">
        <f t="shared" si="5"/>
        <v>51.160184855653476</v>
      </c>
      <c r="F32" s="22">
        <f>'Folha de Calculo'!F31</f>
        <v>0</v>
      </c>
      <c r="G32" s="15">
        <f t="shared" si="7"/>
        <v>1000</v>
      </c>
      <c r="H32" s="17">
        <f t="shared" si="1"/>
        <v>25</v>
      </c>
      <c r="I32" s="16">
        <f t="shared" si="8"/>
        <v>0</v>
      </c>
      <c r="J32" s="26">
        <f t="shared" si="3"/>
        <v>1</v>
      </c>
      <c r="K32" s="34"/>
    </row>
    <row r="33" spans="1:10">
      <c r="A33" s="14">
        <v>31</v>
      </c>
      <c r="B33" s="18">
        <f t="shared" si="0"/>
        <v>2097.5675790817922</v>
      </c>
      <c r="C33" s="16">
        <v>2.5000000000000001E-2</v>
      </c>
      <c r="D33" s="17">
        <f t="shared" si="5"/>
        <v>52.439189477044806</v>
      </c>
      <c r="F33" s="22">
        <f>'Folha de Calculo'!F32</f>
        <v>0</v>
      </c>
      <c r="G33" s="15">
        <f t="shared" si="7"/>
        <v>1000</v>
      </c>
      <c r="H33" s="17">
        <f t="shared" si="1"/>
        <v>25</v>
      </c>
      <c r="I33" s="16">
        <f t="shared" si="8"/>
        <v>0</v>
      </c>
      <c r="J33" s="26">
        <f t="shared" si="3"/>
        <v>1</v>
      </c>
    </row>
    <row r="34" spans="1:10">
      <c r="A34" s="14">
        <v>32</v>
      </c>
      <c r="B34" s="18">
        <f>B33+D33</f>
        <v>2150.0067685588369</v>
      </c>
      <c r="C34" s="16">
        <v>2.5000000000000001E-2</v>
      </c>
      <c r="D34" s="17">
        <f t="shared" si="5"/>
        <v>53.750169213970928</v>
      </c>
      <c r="E34" s="32"/>
      <c r="F34" s="22">
        <f>'Folha de Calculo'!F33</f>
        <v>0</v>
      </c>
      <c r="G34" s="15">
        <f t="shared" si="7"/>
        <v>1000</v>
      </c>
      <c r="H34" s="17">
        <f t="shared" si="1"/>
        <v>25</v>
      </c>
      <c r="I34" s="16">
        <f t="shared" si="8"/>
        <v>0</v>
      </c>
      <c r="J34" s="26">
        <f t="shared" si="3"/>
        <v>1</v>
      </c>
    </row>
    <row r="35" spans="1:10">
      <c r="A35" s="14">
        <v>33</v>
      </c>
      <c r="B35" s="18">
        <f t="shared" si="0"/>
        <v>2203.7569377728078</v>
      </c>
      <c r="C35" s="16">
        <v>2.5000000000000001E-2</v>
      </c>
      <c r="D35" s="17">
        <f t="shared" si="5"/>
        <v>55.093923444320197</v>
      </c>
      <c r="F35" s="22">
        <f>'Folha de Calculo'!F34</f>
        <v>0</v>
      </c>
      <c r="G35" s="15">
        <f t="shared" si="7"/>
        <v>1000</v>
      </c>
      <c r="H35" s="17">
        <f t="shared" si="1"/>
        <v>25</v>
      </c>
      <c r="I35" s="16">
        <f t="shared" si="8"/>
        <v>0</v>
      </c>
      <c r="J35" s="26">
        <f t="shared" si="3"/>
        <v>1</v>
      </c>
    </row>
    <row r="36" spans="1:10">
      <c r="A36" s="14">
        <v>34</v>
      </c>
      <c r="B36" s="18">
        <f t="shared" si="0"/>
        <v>2258.8508612171281</v>
      </c>
      <c r="C36" s="16">
        <v>2.5000000000000001E-2</v>
      </c>
      <c r="D36" s="17">
        <f t="shared" si="5"/>
        <v>56.471271530428204</v>
      </c>
      <c r="F36" s="22">
        <f>'Folha de Calculo'!F35</f>
        <v>0</v>
      </c>
      <c r="G36" s="15">
        <f t="shared" si="7"/>
        <v>1000</v>
      </c>
      <c r="H36" s="17">
        <f t="shared" si="1"/>
        <v>25</v>
      </c>
      <c r="I36" s="16">
        <f t="shared" si="8"/>
        <v>0</v>
      </c>
      <c r="J36" s="26">
        <f t="shared" si="3"/>
        <v>1</v>
      </c>
    </row>
    <row r="37" spans="1:10">
      <c r="A37" s="14">
        <v>35</v>
      </c>
      <c r="B37" s="18">
        <f t="shared" si="0"/>
        <v>2315.3221327475562</v>
      </c>
      <c r="C37" s="16">
        <v>2.5000000000000001E-2</v>
      </c>
      <c r="D37" s="17">
        <f t="shared" si="5"/>
        <v>57.883053318688908</v>
      </c>
      <c r="F37" s="22">
        <f>'Folha de Calculo'!F36</f>
        <v>0</v>
      </c>
      <c r="G37" s="15">
        <f t="shared" si="7"/>
        <v>1000</v>
      </c>
      <c r="H37" s="17">
        <f t="shared" si="1"/>
        <v>25</v>
      </c>
      <c r="I37" s="16">
        <f t="shared" si="8"/>
        <v>0</v>
      </c>
      <c r="J37" s="26">
        <f t="shared" si="3"/>
        <v>1</v>
      </c>
    </row>
    <row r="38" spans="1:10">
      <c r="A38" s="14">
        <v>36</v>
      </c>
      <c r="B38" s="18">
        <f t="shared" si="0"/>
        <v>2373.205186066245</v>
      </c>
      <c r="C38" s="16">
        <v>2.5000000000000001E-2</v>
      </c>
      <c r="D38" s="17">
        <f t="shared" si="5"/>
        <v>59.330129651656129</v>
      </c>
      <c r="F38" s="22">
        <f>'Folha de Calculo'!F37</f>
        <v>0</v>
      </c>
      <c r="G38" s="15">
        <f t="shared" si="7"/>
        <v>1000</v>
      </c>
      <c r="H38" s="17">
        <f t="shared" si="1"/>
        <v>25</v>
      </c>
      <c r="I38" s="16">
        <f t="shared" si="8"/>
        <v>0</v>
      </c>
      <c r="J38" s="26">
        <f t="shared" si="3"/>
        <v>1</v>
      </c>
    </row>
    <row r="39" spans="1:10">
      <c r="A39" s="14">
        <v>37</v>
      </c>
      <c r="B39" s="18">
        <f t="shared" si="0"/>
        <v>2432.5353157179011</v>
      </c>
      <c r="C39" s="16">
        <v>2.5000000000000001E-2</v>
      </c>
      <c r="D39" s="17">
        <f t="shared" si="5"/>
        <v>60.81338289294753</v>
      </c>
      <c r="F39" s="22">
        <f>'Folha de Calculo'!F38</f>
        <v>0</v>
      </c>
      <c r="G39" s="15">
        <f t="shared" si="7"/>
        <v>1000</v>
      </c>
      <c r="H39" s="17">
        <f t="shared" si="1"/>
        <v>25</v>
      </c>
      <c r="I39" s="16">
        <f t="shared" si="8"/>
        <v>0</v>
      </c>
      <c r="J39" s="26">
        <f t="shared" si="3"/>
        <v>1</v>
      </c>
    </row>
    <row r="40" spans="1:10">
      <c r="A40" s="14">
        <v>38</v>
      </c>
      <c r="B40" s="18">
        <f t="shared" si="0"/>
        <v>2493.3486986108487</v>
      </c>
      <c r="C40" s="16">
        <v>2.5000000000000001E-2</v>
      </c>
      <c r="D40" s="17">
        <f t="shared" si="5"/>
        <v>62.333717465271221</v>
      </c>
      <c r="F40" s="22">
        <f>'Folha de Calculo'!F39</f>
        <v>0</v>
      </c>
      <c r="G40" s="15">
        <f t="shared" si="7"/>
        <v>1000</v>
      </c>
      <c r="H40" s="17">
        <f t="shared" si="1"/>
        <v>25</v>
      </c>
      <c r="I40" s="16">
        <f t="shared" si="8"/>
        <v>0</v>
      </c>
      <c r="J40" s="26">
        <f t="shared" si="3"/>
        <v>1</v>
      </c>
    </row>
    <row r="41" spans="1:10">
      <c r="A41" s="14">
        <v>39</v>
      </c>
      <c r="B41" s="18">
        <f t="shared" si="0"/>
        <v>2555.6824160761198</v>
      </c>
      <c r="C41" s="16">
        <v>2.5000000000000001E-2</v>
      </c>
      <c r="D41" s="17">
        <f t="shared" si="5"/>
        <v>63.892060401902995</v>
      </c>
      <c r="F41" s="22">
        <f>'Folha de Calculo'!F40</f>
        <v>0</v>
      </c>
      <c r="G41" s="15">
        <f t="shared" si="7"/>
        <v>1000</v>
      </c>
      <c r="H41" s="17">
        <f t="shared" si="1"/>
        <v>25</v>
      </c>
      <c r="I41" s="16">
        <f t="shared" si="8"/>
        <v>0</v>
      </c>
      <c r="J41" s="26">
        <f t="shared" si="3"/>
        <v>1</v>
      </c>
    </row>
    <row r="42" spans="1:10">
      <c r="A42" s="14">
        <v>40</v>
      </c>
      <c r="B42" s="18">
        <f t="shared" si="0"/>
        <v>2619.5744764780229</v>
      </c>
      <c r="C42" s="16">
        <v>2.5000000000000001E-2</v>
      </c>
      <c r="D42" s="17">
        <f t="shared" si="5"/>
        <v>65.489361911950581</v>
      </c>
      <c r="F42" s="22">
        <f>'Folha de Calculo'!F41</f>
        <v>0</v>
      </c>
      <c r="G42" s="15">
        <f t="shared" si="7"/>
        <v>1000</v>
      </c>
      <c r="H42" s="17">
        <f t="shared" si="1"/>
        <v>25</v>
      </c>
      <c r="I42" s="16">
        <f t="shared" si="8"/>
        <v>0</v>
      </c>
      <c r="J42" s="26">
        <f t="shared" si="3"/>
        <v>1</v>
      </c>
    </row>
    <row r="43" spans="1:10">
      <c r="A43" s="14">
        <v>41</v>
      </c>
      <c r="B43" s="18">
        <f t="shared" si="0"/>
        <v>2685.0638383899736</v>
      </c>
      <c r="C43" s="16">
        <v>2.5000000000000001E-2</v>
      </c>
      <c r="D43" s="17">
        <f t="shared" si="5"/>
        <v>67.126595959749338</v>
      </c>
      <c r="F43" s="22">
        <f>'Folha de Calculo'!F42</f>
        <v>0</v>
      </c>
      <c r="G43" s="15">
        <f t="shared" si="7"/>
        <v>1000</v>
      </c>
      <c r="H43" s="17">
        <f t="shared" si="1"/>
        <v>25</v>
      </c>
      <c r="I43" s="16">
        <f t="shared" si="8"/>
        <v>0</v>
      </c>
      <c r="J43" s="26">
        <f t="shared" si="3"/>
        <v>1</v>
      </c>
    </row>
    <row r="44" spans="1:10">
      <c r="A44" s="14">
        <v>42</v>
      </c>
      <c r="B44" s="18">
        <f t="shared" si="0"/>
        <v>2752.1904343497231</v>
      </c>
      <c r="C44" s="16">
        <v>2.5000000000000001E-2</v>
      </c>
      <c r="D44" s="17">
        <f t="shared" si="5"/>
        <v>68.80476085874308</v>
      </c>
      <c r="F44" s="22">
        <f>'Folha de Calculo'!F43</f>
        <v>0</v>
      </c>
      <c r="G44" s="15">
        <f t="shared" si="7"/>
        <v>1000</v>
      </c>
      <c r="H44" s="17">
        <f t="shared" si="1"/>
        <v>25</v>
      </c>
      <c r="I44" s="16">
        <f t="shared" si="8"/>
        <v>0</v>
      </c>
      <c r="J44" s="26">
        <f t="shared" si="3"/>
        <v>1</v>
      </c>
    </row>
    <row r="45" spans="1:10">
      <c r="A45" s="14">
        <v>43</v>
      </c>
      <c r="B45" s="18">
        <f t="shared" si="0"/>
        <v>2820.9951952084662</v>
      </c>
      <c r="C45" s="16">
        <v>2.5000000000000001E-2</v>
      </c>
      <c r="D45" s="17">
        <f t="shared" si="5"/>
        <v>70.524879880211657</v>
      </c>
      <c r="F45" s="22">
        <f>'Folha de Calculo'!F44</f>
        <v>0</v>
      </c>
      <c r="G45" s="15">
        <f t="shared" si="7"/>
        <v>1000</v>
      </c>
      <c r="H45" s="17">
        <f t="shared" si="1"/>
        <v>25</v>
      </c>
      <c r="I45" s="16">
        <f t="shared" si="8"/>
        <v>0</v>
      </c>
      <c r="J45" s="26">
        <f t="shared" si="3"/>
        <v>1</v>
      </c>
    </row>
    <row r="46" spans="1:10">
      <c r="A46" s="14">
        <v>44</v>
      </c>
      <c r="B46" s="18">
        <f t="shared" si="0"/>
        <v>2891.5200750886779</v>
      </c>
      <c r="C46" s="16">
        <v>2.5000000000000001E-2</v>
      </c>
      <c r="D46" s="17">
        <f t="shared" si="5"/>
        <v>72.288001877216956</v>
      </c>
      <c r="F46" s="22">
        <f>'Folha de Calculo'!F45</f>
        <v>0</v>
      </c>
      <c r="G46" s="15">
        <f t="shared" si="7"/>
        <v>1000</v>
      </c>
      <c r="H46" s="17">
        <f t="shared" si="1"/>
        <v>25</v>
      </c>
      <c r="I46" s="16">
        <f t="shared" si="8"/>
        <v>0</v>
      </c>
      <c r="J46" s="26">
        <f t="shared" si="3"/>
        <v>1</v>
      </c>
    </row>
    <row r="47" spans="1:10">
      <c r="A47" s="14">
        <v>45</v>
      </c>
      <c r="B47" s="18">
        <f>B46+D46</f>
        <v>2963.808076965895</v>
      </c>
      <c r="C47" s="16">
        <v>2.5000000000000001E-2</v>
      </c>
      <c r="D47" s="17">
        <f t="shared" si="5"/>
        <v>74.095201924147375</v>
      </c>
      <c r="F47" s="22">
        <f>'Folha de Calculo'!F46</f>
        <v>0</v>
      </c>
      <c r="G47" s="15">
        <f t="shared" si="7"/>
        <v>1000</v>
      </c>
      <c r="H47" s="17">
        <f t="shared" si="1"/>
        <v>25</v>
      </c>
      <c r="I47" s="16">
        <f t="shared" si="8"/>
        <v>0</v>
      </c>
      <c r="J47" s="26">
        <f t="shared" si="3"/>
        <v>1</v>
      </c>
    </row>
    <row r="48" spans="1:10">
      <c r="A48" s="14">
        <v>46</v>
      </c>
      <c r="B48" s="18">
        <f t="shared" si="0"/>
        <v>3037.9032788900422</v>
      </c>
      <c r="C48" s="16">
        <v>2.5000000000000001E-2</v>
      </c>
      <c r="D48" s="17">
        <f t="shared" si="5"/>
        <v>75.947581972251058</v>
      </c>
      <c r="F48" s="22">
        <f>'Folha de Calculo'!F47</f>
        <v>0</v>
      </c>
      <c r="G48" s="15">
        <f t="shared" si="7"/>
        <v>1000</v>
      </c>
      <c r="H48" s="17">
        <f t="shared" si="1"/>
        <v>25</v>
      </c>
      <c r="I48" s="16">
        <f t="shared" si="8"/>
        <v>0</v>
      </c>
      <c r="J48" s="26">
        <f t="shared" si="3"/>
        <v>1</v>
      </c>
    </row>
    <row r="49" spans="1:10">
      <c r="A49" s="14">
        <v>47</v>
      </c>
      <c r="B49" s="18">
        <f t="shared" si="0"/>
        <v>3113.8508608622933</v>
      </c>
      <c r="C49" s="16">
        <v>2.5000000000000001E-2</v>
      </c>
      <c r="D49" s="17">
        <f t="shared" si="5"/>
        <v>77.846271521557341</v>
      </c>
      <c r="F49" s="22">
        <f>'Folha de Calculo'!F48</f>
        <v>0</v>
      </c>
      <c r="G49" s="15">
        <f t="shared" si="7"/>
        <v>1000</v>
      </c>
      <c r="H49" s="17">
        <f t="shared" si="1"/>
        <v>25</v>
      </c>
      <c r="I49" s="16">
        <f t="shared" si="8"/>
        <v>0</v>
      </c>
      <c r="J49" s="26">
        <f t="shared" si="3"/>
        <v>1</v>
      </c>
    </row>
    <row r="50" spans="1:10">
      <c r="A50" s="14">
        <v>48</v>
      </c>
      <c r="B50" s="18">
        <f t="shared" si="0"/>
        <v>3191.6971323838507</v>
      </c>
      <c r="C50" s="16">
        <v>2.5000000000000001E-2</v>
      </c>
      <c r="D50" s="17">
        <f t="shared" si="5"/>
        <v>79.792428309596275</v>
      </c>
      <c r="F50" s="22">
        <f>'Folha de Calculo'!F49</f>
        <v>0</v>
      </c>
      <c r="G50" s="15">
        <f t="shared" si="7"/>
        <v>1000</v>
      </c>
      <c r="H50" s="17">
        <f t="shared" si="1"/>
        <v>25</v>
      </c>
      <c r="I50" s="16">
        <f t="shared" si="8"/>
        <v>0</v>
      </c>
      <c r="J50" s="26">
        <f t="shared" si="3"/>
        <v>1</v>
      </c>
    </row>
    <row r="51" spans="1:10">
      <c r="A51" s="14">
        <v>49</v>
      </c>
      <c r="B51" s="18">
        <f t="shared" si="0"/>
        <v>3271.4895606934469</v>
      </c>
      <c r="C51" s="16">
        <v>2.5000000000000001E-2</v>
      </c>
      <c r="D51" s="17">
        <f t="shared" si="5"/>
        <v>81.787239017336177</v>
      </c>
      <c r="F51" s="22">
        <f>'Folha de Calculo'!F50</f>
        <v>0</v>
      </c>
      <c r="G51" s="15">
        <f t="shared" si="7"/>
        <v>1000</v>
      </c>
      <c r="H51" s="17">
        <f t="shared" si="1"/>
        <v>25</v>
      </c>
      <c r="I51" s="16">
        <f t="shared" si="8"/>
        <v>0</v>
      </c>
      <c r="J51" s="26">
        <f t="shared" si="3"/>
        <v>1</v>
      </c>
    </row>
    <row r="52" spans="1:10">
      <c r="A52" s="14">
        <v>50</v>
      </c>
      <c r="B52" s="18">
        <f t="shared" si="0"/>
        <v>3353.2767997107831</v>
      </c>
      <c r="C52" s="16">
        <v>2.5000000000000001E-2</v>
      </c>
      <c r="D52" s="17">
        <f t="shared" si="5"/>
        <v>83.831919992769585</v>
      </c>
      <c r="F52" s="22">
        <f>'Folha de Calculo'!F51</f>
        <v>0</v>
      </c>
      <c r="G52" s="15">
        <f t="shared" si="7"/>
        <v>1000</v>
      </c>
      <c r="H52" s="17">
        <f t="shared" si="1"/>
        <v>25</v>
      </c>
      <c r="I52" s="16">
        <f t="shared" si="8"/>
        <v>0</v>
      </c>
      <c r="J52" s="26">
        <f t="shared" si="3"/>
        <v>1</v>
      </c>
    </row>
    <row r="53" spans="1:10">
      <c r="A53" s="14">
        <v>51</v>
      </c>
      <c r="B53" s="18">
        <f t="shared" si="0"/>
        <v>3437.1087197035527</v>
      </c>
      <c r="C53" s="16">
        <v>2.5000000000000001E-2</v>
      </c>
      <c r="D53" s="17">
        <f t="shared" si="5"/>
        <v>85.927717992588825</v>
      </c>
      <c r="F53" s="22">
        <f>'Folha de Calculo'!F52</f>
        <v>0</v>
      </c>
      <c r="G53" s="15">
        <f t="shared" si="7"/>
        <v>1000</v>
      </c>
      <c r="H53" s="17">
        <f t="shared" si="1"/>
        <v>25</v>
      </c>
      <c r="I53" s="16">
        <f t="shared" si="8"/>
        <v>0</v>
      </c>
      <c r="J53" s="26">
        <f t="shared" si="3"/>
        <v>1</v>
      </c>
    </row>
    <row r="54" spans="1:10">
      <c r="A54" s="14">
        <v>52</v>
      </c>
      <c r="B54" s="18">
        <f t="shared" si="0"/>
        <v>3523.0364376961415</v>
      </c>
      <c r="C54" s="16">
        <v>2.5000000000000001E-2</v>
      </c>
      <c r="D54" s="17">
        <f t="shared" si="5"/>
        <v>88.075910942403539</v>
      </c>
      <c r="F54" s="22">
        <f>'Folha de Calculo'!F53</f>
        <v>0</v>
      </c>
      <c r="G54" s="15">
        <f t="shared" si="7"/>
        <v>1000</v>
      </c>
      <c r="H54" s="17">
        <f t="shared" si="1"/>
        <v>25</v>
      </c>
      <c r="I54" s="16">
        <f t="shared" si="8"/>
        <v>0</v>
      </c>
      <c r="J54" s="26">
        <f t="shared" si="3"/>
        <v>1</v>
      </c>
    </row>
    <row r="55" spans="1:10">
      <c r="A55" s="14">
        <v>53</v>
      </c>
      <c r="B55" s="18">
        <f t="shared" si="0"/>
        <v>3611.112348638545</v>
      </c>
      <c r="C55" s="16">
        <v>2.5000000000000001E-2</v>
      </c>
      <c r="D55" s="17">
        <f t="shared" si="5"/>
        <v>90.27780871596363</v>
      </c>
      <c r="F55" s="22">
        <f>'Folha de Calculo'!F54</f>
        <v>0</v>
      </c>
      <c r="G55" s="15">
        <f t="shared" si="7"/>
        <v>1000</v>
      </c>
      <c r="H55" s="17">
        <f t="shared" si="1"/>
        <v>25</v>
      </c>
      <c r="I55" s="16">
        <f t="shared" si="8"/>
        <v>0</v>
      </c>
      <c r="J55" s="26">
        <f t="shared" si="3"/>
        <v>1</v>
      </c>
    </row>
    <row r="56" spans="1:10">
      <c r="A56" s="14">
        <v>54</v>
      </c>
      <c r="B56" s="18">
        <f t="shared" si="0"/>
        <v>3701.3901573545086</v>
      </c>
      <c r="C56" s="16">
        <v>2.5000000000000001E-2</v>
      </c>
      <c r="D56" s="17">
        <f t="shared" si="5"/>
        <v>92.534753933862717</v>
      </c>
      <c r="F56" s="22">
        <f>'Folha de Calculo'!F55</f>
        <v>0</v>
      </c>
      <c r="G56" s="15">
        <f t="shared" si="7"/>
        <v>1000</v>
      </c>
      <c r="H56" s="17">
        <f t="shared" si="1"/>
        <v>25</v>
      </c>
      <c r="I56" s="16">
        <f t="shared" si="8"/>
        <v>0</v>
      </c>
      <c r="J56" s="26">
        <f t="shared" si="3"/>
        <v>1</v>
      </c>
    </row>
    <row r="57" spans="1:10">
      <c r="A57" s="14">
        <v>55</v>
      </c>
      <c r="B57" s="18">
        <f t="shared" si="0"/>
        <v>3793.9249112883713</v>
      </c>
      <c r="C57" s="16">
        <v>2.5000000000000001E-2</v>
      </c>
      <c r="D57" s="17">
        <f t="shared" si="5"/>
        <v>94.848122782209288</v>
      </c>
      <c r="F57" s="22">
        <f>'Folha de Calculo'!F56</f>
        <v>0</v>
      </c>
      <c r="G57" s="15">
        <f t="shared" si="7"/>
        <v>1000</v>
      </c>
      <c r="H57" s="17">
        <f t="shared" si="1"/>
        <v>25</v>
      </c>
      <c r="I57" s="16">
        <f t="shared" si="8"/>
        <v>0</v>
      </c>
      <c r="J57" s="26">
        <f t="shared" si="3"/>
        <v>1</v>
      </c>
    </row>
    <row r="58" spans="1:10">
      <c r="A58" s="14">
        <v>56</v>
      </c>
      <c r="B58" s="18">
        <f t="shared" si="0"/>
        <v>3888.7730340705807</v>
      </c>
      <c r="C58" s="16">
        <v>2.5000000000000001E-2</v>
      </c>
      <c r="D58" s="17">
        <f t="shared" si="5"/>
        <v>97.219325851764523</v>
      </c>
      <c r="F58" s="22">
        <f>'Folha de Calculo'!F57</f>
        <v>0</v>
      </c>
      <c r="G58" s="15">
        <f t="shared" si="7"/>
        <v>1000</v>
      </c>
      <c r="H58" s="17">
        <f t="shared" si="1"/>
        <v>25</v>
      </c>
      <c r="I58" s="16">
        <f t="shared" si="8"/>
        <v>0</v>
      </c>
      <c r="J58" s="26">
        <f t="shared" si="3"/>
        <v>1</v>
      </c>
    </row>
    <row r="59" spans="1:10">
      <c r="A59" s="14">
        <v>57</v>
      </c>
      <c r="B59" s="18">
        <f t="shared" si="0"/>
        <v>3985.9923599223453</v>
      </c>
      <c r="C59" s="16">
        <v>2.5000000000000001E-2</v>
      </c>
      <c r="D59" s="17">
        <f t="shared" si="5"/>
        <v>99.649808998058631</v>
      </c>
      <c r="F59" s="22">
        <f>'Folha de Calculo'!F58</f>
        <v>0</v>
      </c>
      <c r="G59" s="15">
        <f t="shared" si="7"/>
        <v>1000</v>
      </c>
      <c r="H59" s="17">
        <f t="shared" si="1"/>
        <v>25</v>
      </c>
      <c r="I59" s="16">
        <f t="shared" si="8"/>
        <v>0</v>
      </c>
      <c r="J59" s="26">
        <f t="shared" si="3"/>
        <v>1</v>
      </c>
    </row>
    <row r="60" spans="1:10">
      <c r="A60" s="14">
        <v>58</v>
      </c>
      <c r="B60" s="18">
        <f t="shared" si="0"/>
        <v>4085.6421689204039</v>
      </c>
      <c r="C60" s="16">
        <v>2.5000000000000001E-2</v>
      </c>
      <c r="D60" s="17">
        <f t="shared" si="5"/>
        <v>102.1410542230101</v>
      </c>
      <c r="F60" s="22">
        <f>'Folha de Calculo'!F59</f>
        <v>0</v>
      </c>
      <c r="G60" s="15">
        <f t="shared" si="7"/>
        <v>1000</v>
      </c>
      <c r="H60" s="17">
        <f t="shared" si="1"/>
        <v>25</v>
      </c>
      <c r="I60" s="16">
        <f t="shared" si="8"/>
        <v>0</v>
      </c>
      <c r="J60" s="26">
        <f t="shared" si="3"/>
        <v>1</v>
      </c>
    </row>
    <row r="61" spans="1:10">
      <c r="A61" s="14">
        <v>59</v>
      </c>
      <c r="B61" s="18">
        <f t="shared" si="0"/>
        <v>4187.783223143414</v>
      </c>
      <c r="C61" s="16">
        <v>2.5000000000000001E-2</v>
      </c>
      <c r="D61" s="17">
        <f t="shared" si="5"/>
        <v>104.69458057858536</v>
      </c>
      <c r="F61" s="22">
        <f>'Folha de Calculo'!F60</f>
        <v>0</v>
      </c>
      <c r="G61" s="15">
        <f t="shared" si="7"/>
        <v>1000</v>
      </c>
      <c r="H61" s="17">
        <f t="shared" si="1"/>
        <v>25</v>
      </c>
      <c r="I61" s="16">
        <f t="shared" si="8"/>
        <v>0</v>
      </c>
      <c r="J61" s="26">
        <f t="shared" si="3"/>
        <v>1</v>
      </c>
    </row>
    <row r="62" spans="1:10">
      <c r="A62" s="14">
        <v>60</v>
      </c>
      <c r="B62" s="18">
        <f t="shared" si="0"/>
        <v>4292.4778037219994</v>
      </c>
      <c r="C62" s="16">
        <v>2.5000000000000001E-2</v>
      </c>
      <c r="D62" s="17">
        <f t="shared" si="5"/>
        <v>107.31194509304999</v>
      </c>
      <c r="F62" s="22">
        <f>'Folha de Calculo'!F61</f>
        <v>0</v>
      </c>
      <c r="G62" s="15">
        <f t="shared" si="7"/>
        <v>1000</v>
      </c>
      <c r="H62" s="17">
        <f t="shared" si="1"/>
        <v>25</v>
      </c>
      <c r="I62" s="16">
        <f t="shared" si="8"/>
        <v>0</v>
      </c>
      <c r="J62" s="26">
        <f t="shared" si="3"/>
        <v>1</v>
      </c>
    </row>
    <row r="63" spans="1:10">
      <c r="A63" s="14">
        <v>61</v>
      </c>
      <c r="B63" s="18">
        <f t="shared" si="0"/>
        <v>4399.7897488150493</v>
      </c>
      <c r="C63" s="16">
        <v>2.5000000000000001E-2</v>
      </c>
      <c r="D63" s="17">
        <f t="shared" si="5"/>
        <v>109.99474372037623</v>
      </c>
      <c r="F63" s="22">
        <f>'Folha de Calculo'!F62</f>
        <v>0</v>
      </c>
      <c r="G63" s="15">
        <f t="shared" si="7"/>
        <v>1000</v>
      </c>
      <c r="H63" s="17">
        <f t="shared" si="1"/>
        <v>25</v>
      </c>
      <c r="I63" s="16">
        <f t="shared" si="8"/>
        <v>0</v>
      </c>
      <c r="J63" s="26">
        <f t="shared" si="3"/>
        <v>1</v>
      </c>
    </row>
    <row r="64" spans="1:10">
      <c r="A64" s="14">
        <v>62</v>
      </c>
      <c r="B64" s="18">
        <f t="shared" si="0"/>
        <v>4509.7844925354257</v>
      </c>
      <c r="C64" s="16">
        <v>2.5000000000000001E-2</v>
      </c>
      <c r="D64" s="17">
        <f t="shared" si="5"/>
        <v>112.74461231338564</v>
      </c>
      <c r="F64" s="22">
        <f>'Folha de Calculo'!F63</f>
        <v>0</v>
      </c>
      <c r="G64" s="15">
        <f t="shared" si="7"/>
        <v>1000</v>
      </c>
      <c r="H64" s="17">
        <f t="shared" si="1"/>
        <v>25</v>
      </c>
      <c r="I64" s="16">
        <f t="shared" si="8"/>
        <v>0</v>
      </c>
      <c r="J64" s="26">
        <f t="shared" si="3"/>
        <v>1</v>
      </c>
    </row>
    <row r="65" spans="1:10">
      <c r="A65" s="14">
        <v>63</v>
      </c>
      <c r="B65" s="18">
        <f t="shared" si="0"/>
        <v>4622.5291048488116</v>
      </c>
      <c r="C65" s="16">
        <v>2.5000000000000001E-2</v>
      </c>
      <c r="D65" s="17">
        <f t="shared" si="5"/>
        <v>115.56322762122029</v>
      </c>
      <c r="F65" s="22">
        <f>'Folha de Calculo'!F64</f>
        <v>0</v>
      </c>
      <c r="G65" s="15">
        <f t="shared" si="7"/>
        <v>1000</v>
      </c>
      <c r="H65" s="17">
        <f t="shared" si="1"/>
        <v>25</v>
      </c>
      <c r="I65" s="16">
        <f t="shared" si="8"/>
        <v>0</v>
      </c>
      <c r="J65" s="26">
        <f t="shared" si="3"/>
        <v>1</v>
      </c>
    </row>
    <row r="66" spans="1:10">
      <c r="A66" s="14">
        <v>64</v>
      </c>
      <c r="B66" s="18">
        <f t="shared" si="0"/>
        <v>4738.0923324700316</v>
      </c>
      <c r="C66" s="16">
        <v>2.5000000000000001E-2</v>
      </c>
      <c r="D66" s="17">
        <f t="shared" si="5"/>
        <v>118.4523083117508</v>
      </c>
      <c r="F66" s="22">
        <f>'Folha de Calculo'!F65</f>
        <v>0</v>
      </c>
      <c r="G66" s="15">
        <f t="shared" si="7"/>
        <v>1000</v>
      </c>
      <c r="H66" s="17">
        <f t="shared" si="1"/>
        <v>25</v>
      </c>
      <c r="I66" s="16">
        <f t="shared" si="8"/>
        <v>0</v>
      </c>
      <c r="J66" s="26">
        <f t="shared" si="3"/>
        <v>1</v>
      </c>
    </row>
    <row r="67" spans="1:10">
      <c r="A67" s="14">
        <v>65</v>
      </c>
      <c r="B67" s="18">
        <f t="shared" si="0"/>
        <v>4856.5446407817826</v>
      </c>
      <c r="C67" s="16">
        <v>2.5000000000000001E-2</v>
      </c>
      <c r="D67" s="17">
        <f t="shared" si="5"/>
        <v>121.41361601954458</v>
      </c>
      <c r="F67" s="22">
        <f>'Folha de Calculo'!F66</f>
        <v>0</v>
      </c>
      <c r="G67" s="15">
        <f t="shared" si="7"/>
        <v>1000</v>
      </c>
      <c r="H67" s="17">
        <f t="shared" si="1"/>
        <v>25</v>
      </c>
      <c r="I67" s="16">
        <f t="shared" si="8"/>
        <v>0</v>
      </c>
      <c r="J67" s="26">
        <f t="shared" si="3"/>
        <v>1</v>
      </c>
    </row>
    <row r="68" spans="1:10">
      <c r="A68" s="14">
        <v>66</v>
      </c>
      <c r="B68" s="18">
        <f t="shared" ref="B68:B131" si="9">B67+D67</f>
        <v>4977.9582568013275</v>
      </c>
      <c r="C68" s="16">
        <v>2.5000000000000001E-2</v>
      </c>
      <c r="D68" s="17">
        <f t="shared" si="5"/>
        <v>124.4489564200332</v>
      </c>
      <c r="F68" s="22">
        <f>'Folha de Calculo'!F67</f>
        <v>0</v>
      </c>
      <c r="G68" s="15">
        <f t="shared" si="7"/>
        <v>1000</v>
      </c>
      <c r="H68" s="17">
        <f t="shared" ref="H68:H131" si="10">G68*C68</f>
        <v>25</v>
      </c>
      <c r="I68" s="16">
        <f t="shared" si="8"/>
        <v>0</v>
      </c>
      <c r="J68" s="26">
        <f t="shared" ref="J68:J131" si="11">G69/G$3</f>
        <v>1</v>
      </c>
    </row>
    <row r="69" spans="1:10">
      <c r="A69" s="14">
        <v>67</v>
      </c>
      <c r="B69" s="18">
        <f t="shared" si="9"/>
        <v>5102.4072132213605</v>
      </c>
      <c r="C69" s="16">
        <v>2.5000000000000001E-2</v>
      </c>
      <c r="D69" s="17">
        <f t="shared" si="5"/>
        <v>127.56018033053402</v>
      </c>
      <c r="F69" s="22">
        <f>'Folha de Calculo'!F68</f>
        <v>0</v>
      </c>
      <c r="G69" s="15">
        <f t="shared" si="7"/>
        <v>1000</v>
      </c>
      <c r="H69" s="17">
        <f t="shared" si="10"/>
        <v>25</v>
      </c>
      <c r="I69" s="16">
        <f t="shared" si="8"/>
        <v>0</v>
      </c>
      <c r="J69" s="26">
        <f t="shared" si="11"/>
        <v>1</v>
      </c>
    </row>
    <row r="70" spans="1:10">
      <c r="A70" s="14">
        <v>68</v>
      </c>
      <c r="B70" s="18">
        <f t="shared" si="9"/>
        <v>5229.9673935518949</v>
      </c>
      <c r="C70" s="16">
        <v>2.5000000000000001E-2</v>
      </c>
      <c r="D70" s="17">
        <f t="shared" si="5"/>
        <v>130.74918483879739</v>
      </c>
      <c r="F70" s="22">
        <f>'Folha de Calculo'!F69</f>
        <v>0</v>
      </c>
      <c r="G70" s="15">
        <f t="shared" si="7"/>
        <v>1000</v>
      </c>
      <c r="H70" s="17">
        <f t="shared" si="10"/>
        <v>25</v>
      </c>
      <c r="I70" s="16">
        <f t="shared" si="8"/>
        <v>0</v>
      </c>
      <c r="J70" s="26">
        <f t="shared" si="11"/>
        <v>1</v>
      </c>
    </row>
    <row r="71" spans="1:10">
      <c r="A71" s="14">
        <v>69</v>
      </c>
      <c r="B71" s="18">
        <f t="shared" si="9"/>
        <v>5360.7165783906921</v>
      </c>
      <c r="C71" s="16">
        <v>2.5000000000000001E-2</v>
      </c>
      <c r="D71" s="17">
        <f t="shared" ref="D71:D134" si="12">B71*C71</f>
        <v>134.0179144597673</v>
      </c>
      <c r="F71" s="22">
        <f>'Folha de Calculo'!F70</f>
        <v>0</v>
      </c>
      <c r="G71" s="15">
        <f t="shared" si="7"/>
        <v>1000</v>
      </c>
      <c r="H71" s="17">
        <f t="shared" si="10"/>
        <v>25</v>
      </c>
      <c r="I71" s="16">
        <f t="shared" si="8"/>
        <v>0</v>
      </c>
      <c r="J71" s="26">
        <f t="shared" si="11"/>
        <v>1</v>
      </c>
    </row>
    <row r="72" spans="1:10">
      <c r="A72" s="14">
        <v>70</v>
      </c>
      <c r="B72" s="18">
        <f t="shared" si="9"/>
        <v>5494.734492850459</v>
      </c>
      <c r="C72" s="16">
        <v>2.5000000000000001E-2</v>
      </c>
      <c r="D72" s="17">
        <f t="shared" si="12"/>
        <v>137.36836232126149</v>
      </c>
      <c r="F72" s="22">
        <f>'Folha de Calculo'!F71</f>
        <v>0</v>
      </c>
      <c r="G72" s="15">
        <f t="shared" si="7"/>
        <v>1000</v>
      </c>
      <c r="H72" s="17">
        <f t="shared" si="10"/>
        <v>25</v>
      </c>
      <c r="I72" s="16"/>
      <c r="J72" s="26">
        <f t="shared" si="11"/>
        <v>1</v>
      </c>
    </row>
    <row r="73" spans="1:10">
      <c r="A73" s="14">
        <v>71</v>
      </c>
      <c r="B73" s="18">
        <f t="shared" si="9"/>
        <v>5632.1028551717209</v>
      </c>
      <c r="C73" s="16">
        <v>2.5000000000000001E-2</v>
      </c>
      <c r="D73" s="17">
        <f t="shared" si="12"/>
        <v>140.80257137929303</v>
      </c>
      <c r="F73" s="22">
        <f>'Folha de Calculo'!F72</f>
        <v>0</v>
      </c>
      <c r="G73" s="15">
        <f t="shared" si="7"/>
        <v>1000</v>
      </c>
      <c r="H73" s="17">
        <f t="shared" si="10"/>
        <v>25</v>
      </c>
      <c r="I73" s="16"/>
      <c r="J73" s="26">
        <f t="shared" si="11"/>
        <v>1</v>
      </c>
    </row>
    <row r="74" spans="1:10">
      <c r="A74" s="14">
        <v>72</v>
      </c>
      <c r="B74" s="18">
        <f t="shared" si="9"/>
        <v>5772.905426551014</v>
      </c>
      <c r="C74" s="16">
        <v>2.5000000000000001E-2</v>
      </c>
      <c r="D74" s="17">
        <f t="shared" si="12"/>
        <v>144.32263566377534</v>
      </c>
      <c r="F74" s="22">
        <f>'Folha de Calculo'!F73</f>
        <v>0</v>
      </c>
      <c r="G74" s="15">
        <f t="shared" si="7"/>
        <v>1000</v>
      </c>
      <c r="H74" s="17">
        <f t="shared" si="10"/>
        <v>25</v>
      </c>
      <c r="I74" s="16"/>
      <c r="J74" s="26">
        <f t="shared" si="11"/>
        <v>1</v>
      </c>
    </row>
    <row r="75" spans="1:10">
      <c r="A75" s="14">
        <v>73</v>
      </c>
      <c r="B75" s="18">
        <f t="shared" si="9"/>
        <v>5917.2280622147891</v>
      </c>
      <c r="C75" s="16">
        <v>2.5000000000000001E-2</v>
      </c>
      <c r="D75" s="17">
        <f t="shared" si="12"/>
        <v>147.93070155536972</v>
      </c>
      <c r="F75" s="22">
        <f>'Folha de Calculo'!F74</f>
        <v>0</v>
      </c>
      <c r="G75" s="15">
        <f t="shared" ref="G75:G138" si="13">G74+F74</f>
        <v>1000</v>
      </c>
      <c r="H75" s="17">
        <f t="shared" si="10"/>
        <v>25</v>
      </c>
      <c r="I75" s="16"/>
      <c r="J75" s="26">
        <f t="shared" si="11"/>
        <v>1</v>
      </c>
    </row>
    <row r="76" spans="1:10">
      <c r="A76" s="14">
        <v>74</v>
      </c>
      <c r="B76" s="18">
        <f t="shared" si="9"/>
        <v>6065.1587637701587</v>
      </c>
      <c r="C76" s="16">
        <v>2.5000000000000001E-2</v>
      </c>
      <c r="D76" s="17">
        <f t="shared" si="12"/>
        <v>151.62896909425396</v>
      </c>
      <c r="F76" s="22">
        <f>'Folha de Calculo'!F75</f>
        <v>0</v>
      </c>
      <c r="G76" s="15">
        <f t="shared" si="13"/>
        <v>1000</v>
      </c>
      <c r="H76" s="17">
        <f t="shared" si="10"/>
        <v>25</v>
      </c>
      <c r="I76" s="16"/>
      <c r="J76" s="26">
        <f t="shared" si="11"/>
        <v>1</v>
      </c>
    </row>
    <row r="77" spans="1:10">
      <c r="A77" s="14">
        <v>75</v>
      </c>
      <c r="B77" s="18">
        <f t="shared" si="9"/>
        <v>6216.7877328644126</v>
      </c>
      <c r="C77" s="16">
        <v>2.5000000000000001E-2</v>
      </c>
      <c r="D77" s="17">
        <f t="shared" si="12"/>
        <v>155.41969332161034</v>
      </c>
      <c r="F77" s="22">
        <f>'Folha de Calculo'!F76</f>
        <v>0</v>
      </c>
      <c r="G77" s="15">
        <f t="shared" si="13"/>
        <v>1000</v>
      </c>
      <c r="H77" s="17">
        <f t="shared" si="10"/>
        <v>25</v>
      </c>
      <c r="I77" s="16"/>
      <c r="J77" s="26">
        <f t="shared" si="11"/>
        <v>1</v>
      </c>
    </row>
    <row r="78" spans="1:10">
      <c r="A78" s="14">
        <v>76</v>
      </c>
      <c r="B78" s="18">
        <f t="shared" si="9"/>
        <v>6372.2074261860234</v>
      </c>
      <c r="C78" s="16">
        <v>2.5000000000000001E-2</v>
      </c>
      <c r="D78" s="17">
        <f t="shared" si="12"/>
        <v>159.30518565465059</v>
      </c>
      <c r="F78" s="22">
        <f>'Folha de Calculo'!F77</f>
        <v>0</v>
      </c>
      <c r="G78" s="15">
        <f t="shared" si="13"/>
        <v>1000</v>
      </c>
      <c r="H78" s="17">
        <f t="shared" si="10"/>
        <v>25</v>
      </c>
      <c r="I78" s="16"/>
      <c r="J78" s="26">
        <f t="shared" si="11"/>
        <v>1</v>
      </c>
    </row>
    <row r="79" spans="1:10">
      <c r="A79" s="14">
        <v>77</v>
      </c>
      <c r="B79" s="18">
        <f t="shared" si="9"/>
        <v>6531.5126118406743</v>
      </c>
      <c r="C79" s="16">
        <v>2.5000000000000001E-2</v>
      </c>
      <c r="D79" s="17">
        <f t="shared" si="12"/>
        <v>163.28781529601687</v>
      </c>
      <c r="F79" s="22">
        <f>'Folha de Calculo'!F78</f>
        <v>0</v>
      </c>
      <c r="G79" s="15">
        <f t="shared" si="13"/>
        <v>1000</v>
      </c>
      <c r="H79" s="17">
        <f t="shared" si="10"/>
        <v>25</v>
      </c>
      <c r="I79" s="16"/>
      <c r="J79" s="26">
        <f t="shared" si="11"/>
        <v>1</v>
      </c>
    </row>
    <row r="80" spans="1:10">
      <c r="A80" s="14">
        <v>78</v>
      </c>
      <c r="B80" s="18">
        <f t="shared" si="9"/>
        <v>6694.8004271366908</v>
      </c>
      <c r="C80" s="16">
        <v>2.5000000000000001E-2</v>
      </c>
      <c r="D80" s="17">
        <f t="shared" si="12"/>
        <v>167.37001067841729</v>
      </c>
      <c r="F80" s="22">
        <f>'Folha de Calculo'!F79</f>
        <v>0</v>
      </c>
      <c r="G80" s="15">
        <f t="shared" si="13"/>
        <v>1000</v>
      </c>
      <c r="H80" s="17">
        <f t="shared" si="10"/>
        <v>25</v>
      </c>
      <c r="I80" s="16"/>
      <c r="J80" s="26">
        <f t="shared" si="11"/>
        <v>1</v>
      </c>
    </row>
    <row r="81" spans="1:10">
      <c r="A81" s="14">
        <v>79</v>
      </c>
      <c r="B81" s="18">
        <f t="shared" si="9"/>
        <v>6862.170437815108</v>
      </c>
      <c r="C81" s="16">
        <v>2.5000000000000001E-2</v>
      </c>
      <c r="D81" s="17">
        <f t="shared" si="12"/>
        <v>171.55426094537771</v>
      </c>
      <c r="F81" s="22">
        <f>'Folha de Calculo'!F80</f>
        <v>0</v>
      </c>
      <c r="G81" s="15">
        <f t="shared" si="13"/>
        <v>1000</v>
      </c>
      <c r="H81" s="17">
        <f t="shared" si="10"/>
        <v>25</v>
      </c>
      <c r="I81" s="16"/>
      <c r="J81" s="26">
        <f t="shared" si="11"/>
        <v>1</v>
      </c>
    </row>
    <row r="82" spans="1:10">
      <c r="A82" s="14">
        <v>80</v>
      </c>
      <c r="B82" s="18">
        <f t="shared" si="9"/>
        <v>7033.7246987604858</v>
      </c>
      <c r="C82" s="16">
        <v>2.5000000000000001E-2</v>
      </c>
      <c r="D82" s="17">
        <f t="shared" si="12"/>
        <v>175.84311746901216</v>
      </c>
      <c r="F82" s="22">
        <f>'Folha de Calculo'!F81</f>
        <v>0</v>
      </c>
      <c r="G82" s="15">
        <f t="shared" si="13"/>
        <v>1000</v>
      </c>
      <c r="H82" s="17">
        <f t="shared" si="10"/>
        <v>25</v>
      </c>
      <c r="I82" s="16"/>
      <c r="J82" s="26">
        <f t="shared" si="11"/>
        <v>1</v>
      </c>
    </row>
    <row r="83" spans="1:10">
      <c r="A83" s="14">
        <v>81</v>
      </c>
      <c r="B83" s="18">
        <f t="shared" si="9"/>
        <v>7209.567816229498</v>
      </c>
      <c r="C83" s="16">
        <v>2.5000000000000001E-2</v>
      </c>
      <c r="D83" s="17">
        <f t="shared" si="12"/>
        <v>180.23919540573746</v>
      </c>
      <c r="F83" s="22">
        <f>'Folha de Calculo'!F82</f>
        <v>0</v>
      </c>
      <c r="G83" s="15">
        <f t="shared" si="13"/>
        <v>1000</v>
      </c>
      <c r="H83" s="17">
        <f t="shared" si="10"/>
        <v>25</v>
      </c>
      <c r="I83" s="16"/>
      <c r="J83" s="26">
        <f t="shared" si="11"/>
        <v>1</v>
      </c>
    </row>
    <row r="84" spans="1:10">
      <c r="A84" s="14">
        <v>82</v>
      </c>
      <c r="B84" s="18">
        <f t="shared" si="9"/>
        <v>7389.8070116352355</v>
      </c>
      <c r="C84" s="16">
        <v>2.5000000000000001E-2</v>
      </c>
      <c r="D84" s="17">
        <f t="shared" si="12"/>
        <v>184.74517529088089</v>
      </c>
      <c r="F84" s="22">
        <f>'Folha de Calculo'!F83</f>
        <v>0</v>
      </c>
      <c r="G84" s="15">
        <f t="shared" si="13"/>
        <v>1000</v>
      </c>
      <c r="H84" s="17">
        <f t="shared" si="10"/>
        <v>25</v>
      </c>
      <c r="I84" s="16"/>
      <c r="J84" s="26">
        <f t="shared" si="11"/>
        <v>1</v>
      </c>
    </row>
    <row r="85" spans="1:10">
      <c r="A85" s="14">
        <v>83</v>
      </c>
      <c r="B85" s="18">
        <f t="shared" si="9"/>
        <v>7574.5521869261165</v>
      </c>
      <c r="C85" s="16">
        <v>2.5000000000000001E-2</v>
      </c>
      <c r="D85" s="17">
        <f t="shared" si="12"/>
        <v>189.36380467315291</v>
      </c>
      <c r="F85" s="22">
        <f>'Folha de Calculo'!F84</f>
        <v>0</v>
      </c>
      <c r="G85" s="15">
        <f t="shared" si="13"/>
        <v>1000</v>
      </c>
      <c r="H85" s="17">
        <f t="shared" si="10"/>
        <v>25</v>
      </c>
      <c r="I85" s="16"/>
      <c r="J85" s="26">
        <f t="shared" si="11"/>
        <v>1</v>
      </c>
    </row>
    <row r="86" spans="1:10">
      <c r="A86" s="14">
        <v>84</v>
      </c>
      <c r="B86" s="18">
        <f t="shared" si="9"/>
        <v>7763.9159915992695</v>
      </c>
      <c r="C86" s="16">
        <v>2.5000000000000001E-2</v>
      </c>
      <c r="D86" s="17">
        <f t="shared" si="12"/>
        <v>194.09789978998174</v>
      </c>
      <c r="F86" s="22">
        <f>'Folha de Calculo'!F85</f>
        <v>0</v>
      </c>
      <c r="G86" s="15">
        <f t="shared" si="13"/>
        <v>1000</v>
      </c>
      <c r="H86" s="17">
        <f t="shared" si="10"/>
        <v>25</v>
      </c>
      <c r="I86" s="16"/>
      <c r="J86" s="26">
        <f t="shared" si="11"/>
        <v>1</v>
      </c>
    </row>
    <row r="87" spans="1:10">
      <c r="A87" s="14">
        <v>85</v>
      </c>
      <c r="B87" s="18">
        <f t="shared" si="9"/>
        <v>7958.0138913892515</v>
      </c>
      <c r="C87" s="16">
        <v>2.5000000000000001E-2</v>
      </c>
      <c r="D87" s="17">
        <f t="shared" si="12"/>
        <v>198.95034728473129</v>
      </c>
      <c r="F87" s="22">
        <f>'Folha de Calculo'!F86</f>
        <v>0</v>
      </c>
      <c r="G87" s="15">
        <f t="shared" si="13"/>
        <v>1000</v>
      </c>
      <c r="H87" s="17">
        <f t="shared" si="10"/>
        <v>25</v>
      </c>
      <c r="I87" s="16"/>
      <c r="J87" s="26">
        <f t="shared" si="11"/>
        <v>1</v>
      </c>
    </row>
    <row r="88" spans="1:10">
      <c r="A88" s="14">
        <v>86</v>
      </c>
      <c r="B88" s="18">
        <f t="shared" si="9"/>
        <v>8156.9642386739824</v>
      </c>
      <c r="C88" s="16">
        <v>2.5000000000000001E-2</v>
      </c>
      <c r="D88" s="17">
        <f t="shared" si="12"/>
        <v>203.92410596684957</v>
      </c>
      <c r="F88" s="22">
        <f>'Folha de Calculo'!F87</f>
        <v>0</v>
      </c>
      <c r="G88" s="15">
        <f t="shared" si="13"/>
        <v>1000</v>
      </c>
      <c r="H88" s="17">
        <f t="shared" si="10"/>
        <v>25</v>
      </c>
      <c r="I88" s="16"/>
      <c r="J88" s="26">
        <f t="shared" si="11"/>
        <v>1</v>
      </c>
    </row>
    <row r="89" spans="1:10">
      <c r="A89" s="14">
        <v>87</v>
      </c>
      <c r="B89" s="18">
        <f t="shared" si="9"/>
        <v>8360.8883446408327</v>
      </c>
      <c r="C89" s="16">
        <v>2.5000000000000001E-2</v>
      </c>
      <c r="D89" s="17">
        <f t="shared" si="12"/>
        <v>209.02220861602083</v>
      </c>
      <c r="F89" s="22">
        <f>'Folha de Calculo'!F88</f>
        <v>0</v>
      </c>
      <c r="G89" s="15">
        <f t="shared" si="13"/>
        <v>1000</v>
      </c>
      <c r="H89" s="17">
        <f t="shared" si="10"/>
        <v>25</v>
      </c>
      <c r="I89" s="16"/>
      <c r="J89" s="26">
        <f t="shared" si="11"/>
        <v>1</v>
      </c>
    </row>
    <row r="90" spans="1:10">
      <c r="A90" s="14">
        <v>88</v>
      </c>
      <c r="B90" s="18">
        <f t="shared" si="9"/>
        <v>8569.9105532568537</v>
      </c>
      <c r="C90" s="16">
        <v>2.5000000000000001E-2</v>
      </c>
      <c r="D90" s="17">
        <f t="shared" si="12"/>
        <v>214.24776383142137</v>
      </c>
      <c r="F90" s="22">
        <f>'Folha de Calculo'!F89</f>
        <v>0</v>
      </c>
      <c r="G90" s="15">
        <f t="shared" si="13"/>
        <v>1000</v>
      </c>
      <c r="H90" s="17">
        <f t="shared" si="10"/>
        <v>25</v>
      </c>
      <c r="I90" s="16"/>
      <c r="J90" s="26">
        <f t="shared" si="11"/>
        <v>1</v>
      </c>
    </row>
    <row r="91" spans="1:10">
      <c r="A91" s="14">
        <v>89</v>
      </c>
      <c r="B91" s="18">
        <f t="shared" si="9"/>
        <v>8784.158317088275</v>
      </c>
      <c r="C91" s="16">
        <v>2.5000000000000001E-2</v>
      </c>
      <c r="D91" s="17">
        <f t="shared" si="12"/>
        <v>219.60395792720689</v>
      </c>
      <c r="F91" s="22">
        <f>'Folha de Calculo'!F90</f>
        <v>0</v>
      </c>
      <c r="G91" s="15">
        <f t="shared" si="13"/>
        <v>1000</v>
      </c>
      <c r="H91" s="17">
        <f t="shared" si="10"/>
        <v>25</v>
      </c>
      <c r="I91" s="16"/>
      <c r="J91" s="26">
        <f t="shared" si="11"/>
        <v>1</v>
      </c>
    </row>
    <row r="92" spans="1:10">
      <c r="A92" s="14">
        <v>90</v>
      </c>
      <c r="B92" s="18">
        <f t="shared" si="9"/>
        <v>9003.7622750154824</v>
      </c>
      <c r="C92" s="16">
        <v>2.5000000000000001E-2</v>
      </c>
      <c r="D92" s="17">
        <f t="shared" si="12"/>
        <v>225.09405687538708</v>
      </c>
      <c r="F92" s="22">
        <f>'Folha de Calculo'!F91</f>
        <v>0</v>
      </c>
      <c r="G92" s="15">
        <f t="shared" si="13"/>
        <v>1000</v>
      </c>
      <c r="H92" s="17">
        <f t="shared" si="10"/>
        <v>25</v>
      </c>
      <c r="I92" s="16"/>
      <c r="J92" s="26">
        <f t="shared" si="11"/>
        <v>1</v>
      </c>
    </row>
    <row r="93" spans="1:10">
      <c r="A93" s="14">
        <v>91</v>
      </c>
      <c r="B93" s="18">
        <f t="shared" si="9"/>
        <v>9228.8563318908691</v>
      </c>
      <c r="C93" s="16">
        <v>2.5000000000000001E-2</v>
      </c>
      <c r="D93" s="17">
        <f t="shared" si="12"/>
        <v>230.72140829727175</v>
      </c>
      <c r="F93" s="22">
        <f>'Folha de Calculo'!F92</f>
        <v>0</v>
      </c>
      <c r="G93" s="15">
        <f t="shared" si="13"/>
        <v>1000</v>
      </c>
      <c r="H93" s="17">
        <f t="shared" si="10"/>
        <v>25</v>
      </c>
      <c r="I93" s="16"/>
      <c r="J93" s="26">
        <f t="shared" si="11"/>
        <v>1</v>
      </c>
    </row>
    <row r="94" spans="1:10">
      <c r="A94" s="14">
        <v>92</v>
      </c>
      <c r="B94" s="18">
        <f t="shared" si="9"/>
        <v>9459.5777401881405</v>
      </c>
      <c r="C94" s="16">
        <v>2.5000000000000001E-2</v>
      </c>
      <c r="D94" s="17">
        <f t="shared" si="12"/>
        <v>236.48944350470353</v>
      </c>
      <c r="F94" s="22">
        <f>'Folha de Calculo'!F93</f>
        <v>0</v>
      </c>
      <c r="G94" s="15">
        <f t="shared" si="13"/>
        <v>1000</v>
      </c>
      <c r="H94" s="17">
        <f t="shared" si="10"/>
        <v>25</v>
      </c>
      <c r="I94" s="16"/>
      <c r="J94" s="26">
        <f t="shared" si="11"/>
        <v>1</v>
      </c>
    </row>
    <row r="95" spans="1:10">
      <c r="A95" s="14">
        <v>93</v>
      </c>
      <c r="B95" s="18">
        <f t="shared" si="9"/>
        <v>9696.0671836928432</v>
      </c>
      <c r="C95" s="16">
        <v>2.5000000000000001E-2</v>
      </c>
      <c r="D95" s="17">
        <f t="shared" si="12"/>
        <v>242.4016795923211</v>
      </c>
      <c r="F95" s="22">
        <f>'Folha de Calculo'!F94</f>
        <v>0</v>
      </c>
      <c r="G95" s="15">
        <f t="shared" si="13"/>
        <v>1000</v>
      </c>
      <c r="H95" s="17">
        <f t="shared" si="10"/>
        <v>25</v>
      </c>
      <c r="I95" s="16"/>
      <c r="J95" s="26">
        <f t="shared" si="11"/>
        <v>1</v>
      </c>
    </row>
    <row r="96" spans="1:10">
      <c r="A96" s="14">
        <v>94</v>
      </c>
      <c r="B96" s="18">
        <f t="shared" si="9"/>
        <v>9938.4688632851648</v>
      </c>
      <c r="C96" s="16">
        <v>2.5000000000000001E-2</v>
      </c>
      <c r="D96" s="17">
        <f t="shared" si="12"/>
        <v>248.46172158212914</v>
      </c>
      <c r="F96" s="22">
        <f>'Folha de Calculo'!F95</f>
        <v>0</v>
      </c>
      <c r="G96" s="15">
        <f t="shared" si="13"/>
        <v>1000</v>
      </c>
      <c r="H96" s="17">
        <f t="shared" si="10"/>
        <v>25</v>
      </c>
      <c r="I96" s="16"/>
      <c r="J96" s="26">
        <f t="shared" si="11"/>
        <v>1</v>
      </c>
    </row>
    <row r="97" spans="1:10">
      <c r="A97" s="14">
        <v>95</v>
      </c>
      <c r="B97" s="18">
        <f t="shared" si="9"/>
        <v>10186.930584867294</v>
      </c>
      <c r="C97" s="16">
        <v>2.5000000000000001E-2</v>
      </c>
      <c r="D97" s="17">
        <f t="shared" si="12"/>
        <v>254.67326462168236</v>
      </c>
      <c r="F97" s="22">
        <f>'Folha de Calculo'!F96</f>
        <v>0</v>
      </c>
      <c r="G97" s="15">
        <f t="shared" si="13"/>
        <v>1000</v>
      </c>
      <c r="H97" s="17">
        <f t="shared" si="10"/>
        <v>25</v>
      </c>
      <c r="I97" s="16"/>
      <c r="J97" s="26">
        <f t="shared" si="11"/>
        <v>1</v>
      </c>
    </row>
    <row r="98" spans="1:10">
      <c r="A98" s="14">
        <v>96</v>
      </c>
      <c r="B98" s="18">
        <f t="shared" si="9"/>
        <v>10441.603849488976</v>
      </c>
      <c r="C98" s="16">
        <v>2.5000000000000001E-2</v>
      </c>
      <c r="D98" s="17">
        <f t="shared" si="12"/>
        <v>261.04009623722442</v>
      </c>
      <c r="F98" s="22">
        <f>'Folha de Calculo'!F97</f>
        <v>0</v>
      </c>
      <c r="G98" s="15">
        <f t="shared" si="13"/>
        <v>1000</v>
      </c>
      <c r="H98" s="17">
        <f t="shared" si="10"/>
        <v>25</v>
      </c>
      <c r="I98" s="16"/>
      <c r="J98" s="26">
        <f t="shared" si="11"/>
        <v>1</v>
      </c>
    </row>
    <row r="99" spans="1:10">
      <c r="A99" s="14">
        <v>97</v>
      </c>
      <c r="B99" s="18">
        <f t="shared" si="9"/>
        <v>10702.6439457262</v>
      </c>
      <c r="C99" s="16">
        <v>2.5000000000000001E-2</v>
      </c>
      <c r="D99" s="17">
        <f t="shared" si="12"/>
        <v>267.56609864315504</v>
      </c>
      <c r="F99" s="22">
        <f>'Folha de Calculo'!F98</f>
        <v>0</v>
      </c>
      <c r="G99" s="15">
        <f t="shared" si="13"/>
        <v>1000</v>
      </c>
      <c r="H99" s="17">
        <f t="shared" si="10"/>
        <v>25</v>
      </c>
      <c r="I99" s="16"/>
      <c r="J99" s="26">
        <f t="shared" si="11"/>
        <v>1</v>
      </c>
    </row>
    <row r="100" spans="1:10">
      <c r="A100" s="14">
        <v>98</v>
      </c>
      <c r="B100" s="18">
        <f t="shared" si="9"/>
        <v>10970.210044369356</v>
      </c>
      <c r="C100" s="16">
        <v>2.5000000000000001E-2</v>
      </c>
      <c r="D100" s="17">
        <f t="shared" si="12"/>
        <v>274.25525110923394</v>
      </c>
      <c r="F100" s="22">
        <f>'Folha de Calculo'!F99</f>
        <v>0</v>
      </c>
      <c r="G100" s="15">
        <f t="shared" si="13"/>
        <v>1000</v>
      </c>
      <c r="H100" s="17">
        <f t="shared" si="10"/>
        <v>25</v>
      </c>
      <c r="I100" s="16"/>
      <c r="J100" s="26">
        <f t="shared" si="11"/>
        <v>1</v>
      </c>
    </row>
    <row r="101" spans="1:10">
      <c r="A101" s="14">
        <v>99</v>
      </c>
      <c r="B101" s="18">
        <f t="shared" si="9"/>
        <v>11244.465295478591</v>
      </c>
      <c r="C101" s="16">
        <v>2.5000000000000001E-2</v>
      </c>
      <c r="D101" s="17">
        <f t="shared" si="12"/>
        <v>281.1116323869648</v>
      </c>
      <c r="F101" s="22">
        <f>'Folha de Calculo'!F100</f>
        <v>0</v>
      </c>
      <c r="G101" s="15">
        <f t="shared" si="13"/>
        <v>1000</v>
      </c>
      <c r="H101" s="17">
        <f t="shared" si="10"/>
        <v>25</v>
      </c>
      <c r="I101" s="16"/>
      <c r="J101" s="26">
        <f t="shared" si="11"/>
        <v>1</v>
      </c>
    </row>
    <row r="102" spans="1:10">
      <c r="A102" s="14">
        <v>100</v>
      </c>
      <c r="B102" s="18">
        <f t="shared" si="9"/>
        <v>11525.576927865555</v>
      </c>
      <c r="C102" s="16">
        <v>2.5000000000000001E-2</v>
      </c>
      <c r="D102" s="17">
        <f t="shared" si="12"/>
        <v>288.13942319663892</v>
      </c>
      <c r="F102" s="22">
        <f>'Folha de Calculo'!F101</f>
        <v>0</v>
      </c>
      <c r="G102" s="15">
        <f t="shared" si="13"/>
        <v>1000</v>
      </c>
      <c r="H102" s="17">
        <f t="shared" si="10"/>
        <v>25</v>
      </c>
      <c r="I102" s="16"/>
      <c r="J102" s="26">
        <f t="shared" si="11"/>
        <v>1</v>
      </c>
    </row>
    <row r="103" spans="1:10">
      <c r="A103" s="14">
        <v>101</v>
      </c>
      <c r="B103" s="18">
        <f t="shared" si="9"/>
        <v>11813.716351062194</v>
      </c>
      <c r="C103" s="16">
        <v>2.5000000000000001E-2</v>
      </c>
      <c r="D103" s="17">
        <f t="shared" si="12"/>
        <v>295.34290877655485</v>
      </c>
      <c r="F103" s="22">
        <f>'Folha de Calculo'!F102</f>
        <v>0</v>
      </c>
      <c r="G103" s="15">
        <f t="shared" si="13"/>
        <v>1000</v>
      </c>
      <c r="H103" s="17">
        <f t="shared" si="10"/>
        <v>25</v>
      </c>
      <c r="I103" s="16"/>
      <c r="J103" s="26">
        <f t="shared" si="11"/>
        <v>1</v>
      </c>
    </row>
    <row r="104" spans="1:10">
      <c r="A104" s="14">
        <v>102</v>
      </c>
      <c r="B104" s="18">
        <f t="shared" si="9"/>
        <v>12109.059259838748</v>
      </c>
      <c r="C104" s="16">
        <v>2.5000000000000001E-2</v>
      </c>
      <c r="D104" s="17">
        <f t="shared" si="12"/>
        <v>302.7264814959687</v>
      </c>
      <c r="F104" s="22">
        <f>'Folha de Calculo'!F103</f>
        <v>0</v>
      </c>
      <c r="G104" s="15">
        <f t="shared" si="13"/>
        <v>1000</v>
      </c>
      <c r="H104" s="17">
        <f t="shared" si="10"/>
        <v>25</v>
      </c>
      <c r="I104" s="16"/>
      <c r="J104" s="26">
        <f t="shared" si="11"/>
        <v>1</v>
      </c>
    </row>
    <row r="105" spans="1:10">
      <c r="A105" s="14">
        <v>103</v>
      </c>
      <c r="B105" s="18">
        <f t="shared" si="9"/>
        <v>12411.785741334717</v>
      </c>
      <c r="C105" s="16">
        <v>2.5000000000000001E-2</v>
      </c>
      <c r="D105" s="17">
        <f t="shared" si="12"/>
        <v>310.29464353336795</v>
      </c>
      <c r="F105" s="22">
        <f>'Folha de Calculo'!F104</f>
        <v>0</v>
      </c>
      <c r="G105" s="15">
        <f t="shared" si="13"/>
        <v>1000</v>
      </c>
      <c r="H105" s="17">
        <f t="shared" si="10"/>
        <v>25</v>
      </c>
      <c r="I105" s="16"/>
      <c r="J105" s="26">
        <f t="shared" si="11"/>
        <v>1</v>
      </c>
    </row>
    <row r="106" spans="1:10">
      <c r="A106" s="14">
        <v>104</v>
      </c>
      <c r="B106" s="18">
        <f t="shared" si="9"/>
        <v>12722.080384868086</v>
      </c>
      <c r="C106" s="16">
        <v>2.5000000000000001E-2</v>
      </c>
      <c r="D106" s="17">
        <f t="shared" si="12"/>
        <v>318.05200962170215</v>
      </c>
      <c r="F106" s="22">
        <f>'Folha de Calculo'!F105</f>
        <v>0</v>
      </c>
      <c r="G106" s="15">
        <f t="shared" si="13"/>
        <v>1000</v>
      </c>
      <c r="H106" s="17">
        <f t="shared" si="10"/>
        <v>25</v>
      </c>
      <c r="I106" s="14"/>
      <c r="J106" s="26">
        <f t="shared" si="11"/>
        <v>1</v>
      </c>
    </row>
    <row r="107" spans="1:10">
      <c r="A107" s="14">
        <v>105</v>
      </c>
      <c r="B107" s="18">
        <f t="shared" si="9"/>
        <v>13040.132394489789</v>
      </c>
      <c r="C107" s="16">
        <v>2.5000000000000001E-2</v>
      </c>
      <c r="D107" s="17">
        <f t="shared" si="12"/>
        <v>326.00330986224475</v>
      </c>
      <c r="F107" s="22">
        <f>'Folha de Calculo'!F106</f>
        <v>0</v>
      </c>
      <c r="G107" s="15">
        <f t="shared" si="13"/>
        <v>1000</v>
      </c>
      <c r="H107" s="17">
        <f t="shared" si="10"/>
        <v>25</v>
      </c>
      <c r="I107" s="14"/>
      <c r="J107" s="26">
        <f t="shared" si="11"/>
        <v>1</v>
      </c>
    </row>
    <row r="108" spans="1:10">
      <c r="A108" s="14">
        <v>106</v>
      </c>
      <c r="B108" s="18">
        <f t="shared" si="9"/>
        <v>13366.135704352033</v>
      </c>
      <c r="C108" s="16">
        <v>2.5000000000000001E-2</v>
      </c>
      <c r="D108" s="17">
        <f t="shared" si="12"/>
        <v>334.15339260880086</v>
      </c>
      <c r="F108" s="22">
        <f>'Folha de Calculo'!F107</f>
        <v>0</v>
      </c>
      <c r="G108" s="15">
        <f t="shared" si="13"/>
        <v>1000</v>
      </c>
      <c r="H108" s="17">
        <f t="shared" si="10"/>
        <v>25</v>
      </c>
      <c r="I108" s="14"/>
      <c r="J108" s="26">
        <f t="shared" si="11"/>
        <v>1</v>
      </c>
    </row>
    <row r="109" spans="1:10">
      <c r="A109" s="14">
        <v>107</v>
      </c>
      <c r="B109" s="18">
        <f t="shared" si="9"/>
        <v>13700.289096960834</v>
      </c>
      <c r="C109" s="16">
        <v>2.5000000000000001E-2</v>
      </c>
      <c r="D109" s="17">
        <f t="shared" si="12"/>
        <v>342.50722742402087</v>
      </c>
      <c r="F109" s="22">
        <f>'Folha de Calculo'!F108</f>
        <v>0</v>
      </c>
      <c r="G109" s="15">
        <f t="shared" si="13"/>
        <v>1000</v>
      </c>
      <c r="H109" s="17">
        <f t="shared" si="10"/>
        <v>25</v>
      </c>
      <c r="I109" s="14"/>
      <c r="J109" s="26">
        <f t="shared" si="11"/>
        <v>1</v>
      </c>
    </row>
    <row r="110" spans="1:10">
      <c r="A110" s="14">
        <v>108</v>
      </c>
      <c r="B110" s="18">
        <f t="shared" si="9"/>
        <v>14042.796324384855</v>
      </c>
      <c r="C110" s="16">
        <v>2.5000000000000001E-2</v>
      </c>
      <c r="D110" s="17">
        <f t="shared" si="12"/>
        <v>351.06990810962139</v>
      </c>
      <c r="F110" s="22">
        <f>'Folha de Calculo'!F109</f>
        <v>0</v>
      </c>
      <c r="G110" s="15">
        <f t="shared" si="13"/>
        <v>1000</v>
      </c>
      <c r="H110" s="17">
        <f t="shared" si="10"/>
        <v>25</v>
      </c>
      <c r="I110" s="14"/>
      <c r="J110" s="26">
        <f t="shared" si="11"/>
        <v>1</v>
      </c>
    </row>
    <row r="111" spans="1:10">
      <c r="A111" s="14">
        <v>109</v>
      </c>
      <c r="B111" s="18">
        <f t="shared" si="9"/>
        <v>14393.866232494476</v>
      </c>
      <c r="C111" s="16">
        <v>2.5000000000000001E-2</v>
      </c>
      <c r="D111" s="17">
        <f t="shared" si="12"/>
        <v>359.84665581236192</v>
      </c>
      <c r="F111" s="22">
        <f>'Folha de Calculo'!F110</f>
        <v>0</v>
      </c>
      <c r="G111" s="15">
        <f t="shared" si="13"/>
        <v>1000</v>
      </c>
      <c r="H111" s="17">
        <f t="shared" si="10"/>
        <v>25</v>
      </c>
      <c r="I111" s="14"/>
      <c r="J111" s="26">
        <f t="shared" si="11"/>
        <v>1</v>
      </c>
    </row>
    <row r="112" spans="1:10">
      <c r="A112" s="14">
        <v>110</v>
      </c>
      <c r="B112" s="18">
        <f t="shared" si="9"/>
        <v>14753.712888306838</v>
      </c>
      <c r="C112" s="16">
        <v>2.5000000000000001E-2</v>
      </c>
      <c r="D112" s="17">
        <f t="shared" si="12"/>
        <v>368.84282220767096</v>
      </c>
      <c r="F112" s="22">
        <f>'Folha de Calculo'!F111</f>
        <v>0</v>
      </c>
      <c r="G112" s="15">
        <f t="shared" si="13"/>
        <v>1000</v>
      </c>
      <c r="H112" s="17">
        <f t="shared" si="10"/>
        <v>25</v>
      </c>
      <c r="I112" s="14"/>
      <c r="J112" s="26">
        <f t="shared" si="11"/>
        <v>1</v>
      </c>
    </row>
    <row r="113" spans="1:10">
      <c r="A113" s="14">
        <v>111</v>
      </c>
      <c r="B113" s="18">
        <f t="shared" si="9"/>
        <v>15122.555710514509</v>
      </c>
      <c r="C113" s="16">
        <v>2.5000000000000001E-2</v>
      </c>
      <c r="D113" s="17">
        <f t="shared" si="12"/>
        <v>378.06389276286274</v>
      </c>
      <c r="F113" s="22">
        <f>'Folha de Calculo'!F112</f>
        <v>0</v>
      </c>
      <c r="G113" s="15">
        <f t="shared" si="13"/>
        <v>1000</v>
      </c>
      <c r="H113" s="17">
        <f t="shared" si="10"/>
        <v>25</v>
      </c>
      <c r="I113" s="14"/>
      <c r="J113" s="26">
        <f t="shared" si="11"/>
        <v>1</v>
      </c>
    </row>
    <row r="114" spans="1:10">
      <c r="A114" s="14">
        <v>112</v>
      </c>
      <c r="B114" s="18">
        <f t="shared" si="9"/>
        <v>15500.619603277371</v>
      </c>
      <c r="C114" s="16">
        <v>2.5000000000000001E-2</v>
      </c>
      <c r="D114" s="17">
        <f t="shared" si="12"/>
        <v>387.51549008193433</v>
      </c>
      <c r="F114" s="22">
        <f>'Folha de Calculo'!F113</f>
        <v>0</v>
      </c>
      <c r="G114" s="15">
        <f t="shared" si="13"/>
        <v>1000</v>
      </c>
      <c r="H114" s="17">
        <f t="shared" si="10"/>
        <v>25</v>
      </c>
      <c r="I114" s="14"/>
      <c r="J114" s="26">
        <f t="shared" si="11"/>
        <v>1</v>
      </c>
    </row>
    <row r="115" spans="1:10">
      <c r="A115" s="14">
        <v>113</v>
      </c>
      <c r="B115" s="18">
        <f t="shared" si="9"/>
        <v>15888.135093359306</v>
      </c>
      <c r="C115" s="16">
        <v>2.5000000000000001E-2</v>
      </c>
      <c r="D115" s="17">
        <f t="shared" si="12"/>
        <v>397.20337733398264</v>
      </c>
      <c r="F115" s="22">
        <f>'Folha de Calculo'!F114</f>
        <v>0</v>
      </c>
      <c r="G115" s="15">
        <f t="shared" si="13"/>
        <v>1000</v>
      </c>
      <c r="H115" s="17">
        <f t="shared" si="10"/>
        <v>25</v>
      </c>
      <c r="I115" s="14"/>
      <c r="J115" s="26">
        <f t="shared" si="11"/>
        <v>1</v>
      </c>
    </row>
    <row r="116" spans="1:10">
      <c r="A116" s="14">
        <v>114</v>
      </c>
      <c r="B116" s="18">
        <f t="shared" si="9"/>
        <v>16285.338470693288</v>
      </c>
      <c r="C116" s="16">
        <v>2.5000000000000001E-2</v>
      </c>
      <c r="D116" s="17">
        <f t="shared" si="12"/>
        <v>407.13346176733222</v>
      </c>
      <c r="F116" s="22">
        <f>'Folha de Calculo'!F115</f>
        <v>0</v>
      </c>
      <c r="G116" s="15">
        <f t="shared" si="13"/>
        <v>1000</v>
      </c>
      <c r="H116" s="17">
        <f t="shared" si="10"/>
        <v>25</v>
      </c>
      <c r="I116" s="14"/>
      <c r="J116" s="26">
        <f t="shared" si="11"/>
        <v>1</v>
      </c>
    </row>
    <row r="117" spans="1:10">
      <c r="A117" s="14">
        <v>115</v>
      </c>
      <c r="B117" s="18">
        <f t="shared" si="9"/>
        <v>16692.471932460619</v>
      </c>
      <c r="C117" s="16">
        <v>2.5000000000000001E-2</v>
      </c>
      <c r="D117" s="17">
        <f t="shared" si="12"/>
        <v>417.31179831151553</v>
      </c>
      <c r="F117" s="22">
        <f>'Folha de Calculo'!F116</f>
        <v>0</v>
      </c>
      <c r="G117" s="15">
        <f t="shared" si="13"/>
        <v>1000</v>
      </c>
      <c r="H117" s="17">
        <f t="shared" si="10"/>
        <v>25</v>
      </c>
      <c r="I117" s="14"/>
      <c r="J117" s="26">
        <f t="shared" si="11"/>
        <v>1</v>
      </c>
    </row>
    <row r="118" spans="1:10">
      <c r="A118" s="14">
        <v>116</v>
      </c>
      <c r="B118" s="18">
        <f t="shared" si="9"/>
        <v>17109.783730772135</v>
      </c>
      <c r="C118" s="16">
        <v>2.5000000000000001E-2</v>
      </c>
      <c r="D118" s="17">
        <f t="shared" si="12"/>
        <v>427.74459326930338</v>
      </c>
      <c r="F118" s="22">
        <f>'Folha de Calculo'!F117</f>
        <v>0</v>
      </c>
      <c r="G118" s="15">
        <f t="shared" si="13"/>
        <v>1000</v>
      </c>
      <c r="H118" s="17">
        <f t="shared" si="10"/>
        <v>25</v>
      </c>
      <c r="I118" s="14"/>
      <c r="J118" s="26">
        <f t="shared" si="11"/>
        <v>1</v>
      </c>
    </row>
    <row r="119" spans="1:10">
      <c r="A119" s="14">
        <v>117</v>
      </c>
      <c r="B119" s="18">
        <f t="shared" si="9"/>
        <v>17537.528324041439</v>
      </c>
      <c r="C119" s="16">
        <v>2.5000000000000001E-2</v>
      </c>
      <c r="D119" s="17">
        <f t="shared" si="12"/>
        <v>438.43820810103603</v>
      </c>
      <c r="F119" s="22">
        <f>'Folha de Calculo'!F118</f>
        <v>0</v>
      </c>
      <c r="G119" s="15">
        <f t="shared" si="13"/>
        <v>1000</v>
      </c>
      <c r="H119" s="17">
        <f t="shared" si="10"/>
        <v>25</v>
      </c>
      <c r="I119" s="14"/>
      <c r="J119" s="26">
        <f t="shared" si="11"/>
        <v>1</v>
      </c>
    </row>
    <row r="120" spans="1:10">
      <c r="A120" s="14">
        <v>118</v>
      </c>
      <c r="B120" s="18">
        <f t="shared" si="9"/>
        <v>17975.966532142476</v>
      </c>
      <c r="C120" s="16">
        <v>2.5000000000000001E-2</v>
      </c>
      <c r="D120" s="17">
        <f t="shared" si="12"/>
        <v>449.39916330356192</v>
      </c>
      <c r="F120" s="22">
        <f>'Folha de Calculo'!F119</f>
        <v>0</v>
      </c>
      <c r="G120" s="15">
        <f t="shared" si="13"/>
        <v>1000</v>
      </c>
      <c r="H120" s="17">
        <f t="shared" si="10"/>
        <v>25</v>
      </c>
      <c r="I120" s="14"/>
      <c r="J120" s="26">
        <f t="shared" si="11"/>
        <v>1</v>
      </c>
    </row>
    <row r="121" spans="1:10">
      <c r="A121" s="14">
        <v>119</v>
      </c>
      <c r="B121" s="18">
        <f t="shared" si="9"/>
        <v>18425.365695446038</v>
      </c>
      <c r="C121" s="16">
        <v>2.5000000000000001E-2</v>
      </c>
      <c r="D121" s="17">
        <f t="shared" si="12"/>
        <v>460.63414238615098</v>
      </c>
      <c r="F121" s="22">
        <f>'Folha de Calculo'!F120</f>
        <v>0</v>
      </c>
      <c r="G121" s="15">
        <f t="shared" si="13"/>
        <v>1000</v>
      </c>
      <c r="H121" s="17">
        <f t="shared" si="10"/>
        <v>25</v>
      </c>
      <c r="I121" s="14"/>
      <c r="J121" s="26">
        <f t="shared" si="11"/>
        <v>1</v>
      </c>
    </row>
    <row r="122" spans="1:10">
      <c r="A122" s="14">
        <v>120</v>
      </c>
      <c r="B122" s="18">
        <f t="shared" si="9"/>
        <v>18885.999837832191</v>
      </c>
      <c r="C122" s="16">
        <v>2.5000000000000001E-2</v>
      </c>
      <c r="D122" s="17">
        <f t="shared" si="12"/>
        <v>472.14999594580479</v>
      </c>
      <c r="F122" s="22">
        <f>'Folha de Calculo'!F121</f>
        <v>0</v>
      </c>
      <c r="G122" s="15">
        <f t="shared" si="13"/>
        <v>1000</v>
      </c>
      <c r="H122" s="17">
        <f t="shared" si="10"/>
        <v>25</v>
      </c>
      <c r="I122" s="14"/>
      <c r="J122" s="26">
        <f t="shared" si="11"/>
        <v>1</v>
      </c>
    </row>
    <row r="123" spans="1:10">
      <c r="A123" s="14">
        <v>121</v>
      </c>
      <c r="B123" s="18">
        <f t="shared" si="9"/>
        <v>19358.149833777996</v>
      </c>
      <c r="C123" s="16">
        <v>2.5000000000000001E-2</v>
      </c>
      <c r="D123" s="17">
        <f t="shared" si="12"/>
        <v>483.95374584444994</v>
      </c>
      <c r="F123" s="22">
        <f>'Folha de Calculo'!F122</f>
        <v>0</v>
      </c>
      <c r="G123" s="15">
        <f t="shared" si="13"/>
        <v>1000</v>
      </c>
      <c r="H123" s="17">
        <f t="shared" si="10"/>
        <v>25</v>
      </c>
      <c r="I123" s="14"/>
      <c r="J123" s="26">
        <f t="shared" si="11"/>
        <v>1</v>
      </c>
    </row>
    <row r="124" spans="1:10">
      <c r="A124" s="14">
        <v>122</v>
      </c>
      <c r="B124" s="18">
        <f t="shared" si="9"/>
        <v>19842.103579622446</v>
      </c>
      <c r="C124" s="16">
        <v>2.5000000000000001E-2</v>
      </c>
      <c r="D124" s="17">
        <f t="shared" si="12"/>
        <v>496.05258949056116</v>
      </c>
      <c r="F124" s="22">
        <f>'Folha de Calculo'!F123</f>
        <v>0</v>
      </c>
      <c r="G124" s="15">
        <f t="shared" si="13"/>
        <v>1000</v>
      </c>
      <c r="H124" s="17">
        <f t="shared" si="10"/>
        <v>25</v>
      </c>
      <c r="I124" s="14"/>
      <c r="J124" s="26">
        <f t="shared" si="11"/>
        <v>1</v>
      </c>
    </row>
    <row r="125" spans="1:10">
      <c r="A125" s="14">
        <v>123</v>
      </c>
      <c r="B125" s="18">
        <f t="shared" si="9"/>
        <v>20338.156169113008</v>
      </c>
      <c r="C125" s="16">
        <v>2.5000000000000001E-2</v>
      </c>
      <c r="D125" s="17">
        <f t="shared" si="12"/>
        <v>508.45390422782521</v>
      </c>
      <c r="F125" s="22">
        <f>'Folha de Calculo'!F124</f>
        <v>0</v>
      </c>
      <c r="G125" s="15">
        <f t="shared" si="13"/>
        <v>1000</v>
      </c>
      <c r="H125" s="17">
        <f t="shared" si="10"/>
        <v>25</v>
      </c>
      <c r="I125" s="14"/>
      <c r="J125" s="26">
        <f t="shared" si="11"/>
        <v>1</v>
      </c>
    </row>
    <row r="126" spans="1:10">
      <c r="A126" s="14">
        <v>124</v>
      </c>
      <c r="B126" s="18">
        <f t="shared" si="9"/>
        <v>20846.610073340835</v>
      </c>
      <c r="C126" s="16">
        <v>2.5000000000000001E-2</v>
      </c>
      <c r="D126" s="17">
        <f t="shared" si="12"/>
        <v>521.16525183352087</v>
      </c>
      <c r="F126" s="22">
        <f>'Folha de Calculo'!F125</f>
        <v>0</v>
      </c>
      <c r="G126" s="15">
        <f t="shared" si="13"/>
        <v>1000</v>
      </c>
      <c r="H126" s="17">
        <f t="shared" si="10"/>
        <v>25</v>
      </c>
      <c r="I126" s="14"/>
      <c r="J126" s="26">
        <f t="shared" si="11"/>
        <v>1</v>
      </c>
    </row>
    <row r="127" spans="1:10">
      <c r="A127" s="14">
        <v>125</v>
      </c>
      <c r="B127" s="18">
        <f t="shared" si="9"/>
        <v>21367.775325174356</v>
      </c>
      <c r="C127" s="16">
        <v>2.5000000000000001E-2</v>
      </c>
      <c r="D127" s="17">
        <f t="shared" si="12"/>
        <v>534.19438312935893</v>
      </c>
      <c r="F127" s="22">
        <f>'Folha de Calculo'!F126</f>
        <v>0</v>
      </c>
      <c r="G127" s="15">
        <f t="shared" si="13"/>
        <v>1000</v>
      </c>
      <c r="H127" s="17">
        <f t="shared" si="10"/>
        <v>25</v>
      </c>
      <c r="I127" s="14"/>
      <c r="J127" s="26">
        <f t="shared" si="11"/>
        <v>1</v>
      </c>
    </row>
    <row r="128" spans="1:10">
      <c r="A128" s="14">
        <v>126</v>
      </c>
      <c r="B128" s="18">
        <f t="shared" si="9"/>
        <v>21901.969708303714</v>
      </c>
      <c r="C128" s="16">
        <v>2.5000000000000001E-2</v>
      </c>
      <c r="D128" s="17">
        <f t="shared" si="12"/>
        <v>547.54924270759284</v>
      </c>
      <c r="F128" s="22">
        <f>'Folha de Calculo'!F127</f>
        <v>0</v>
      </c>
      <c r="G128" s="15">
        <f t="shared" si="13"/>
        <v>1000</v>
      </c>
      <c r="H128" s="17">
        <f t="shared" si="10"/>
        <v>25</v>
      </c>
      <c r="I128" s="14"/>
      <c r="J128" s="26">
        <f t="shared" si="11"/>
        <v>1</v>
      </c>
    </row>
    <row r="129" spans="1:10">
      <c r="A129" s="14">
        <v>127</v>
      </c>
      <c r="B129" s="18">
        <f t="shared" si="9"/>
        <v>22449.518951011305</v>
      </c>
      <c r="C129" s="16">
        <v>2.5000000000000001E-2</v>
      </c>
      <c r="D129" s="17">
        <f t="shared" si="12"/>
        <v>561.23797377528263</v>
      </c>
      <c r="F129" s="22">
        <f>'Folha de Calculo'!F128</f>
        <v>0</v>
      </c>
      <c r="G129" s="15">
        <f t="shared" si="13"/>
        <v>1000</v>
      </c>
      <c r="H129" s="17">
        <f t="shared" si="10"/>
        <v>25</v>
      </c>
      <c r="I129" s="14"/>
      <c r="J129" s="26">
        <f t="shared" si="11"/>
        <v>1</v>
      </c>
    </row>
    <row r="130" spans="1:10">
      <c r="A130" s="14">
        <v>128</v>
      </c>
      <c r="B130" s="18">
        <f t="shared" si="9"/>
        <v>23010.756924786587</v>
      </c>
      <c r="C130" s="16">
        <v>2.5000000000000001E-2</v>
      </c>
      <c r="D130" s="17">
        <f t="shared" si="12"/>
        <v>575.26892311966469</v>
      </c>
      <c r="F130" s="22">
        <f>'Folha de Calculo'!F129</f>
        <v>0</v>
      </c>
      <c r="G130" s="15">
        <f t="shared" si="13"/>
        <v>1000</v>
      </c>
      <c r="H130" s="17">
        <f t="shared" si="10"/>
        <v>25</v>
      </c>
      <c r="I130" s="14"/>
      <c r="J130" s="26">
        <f t="shared" si="11"/>
        <v>1</v>
      </c>
    </row>
    <row r="131" spans="1:10">
      <c r="A131" s="14">
        <v>129</v>
      </c>
      <c r="B131" s="18">
        <f t="shared" si="9"/>
        <v>23586.02584790625</v>
      </c>
      <c r="C131" s="16">
        <v>2.5000000000000001E-2</v>
      </c>
      <c r="D131" s="17">
        <f t="shared" si="12"/>
        <v>589.65064619765633</v>
      </c>
      <c r="F131" s="22">
        <f>'Folha de Calculo'!F130</f>
        <v>0</v>
      </c>
      <c r="G131" s="15">
        <f t="shared" si="13"/>
        <v>1000</v>
      </c>
      <c r="H131" s="17">
        <f t="shared" si="10"/>
        <v>25</v>
      </c>
      <c r="I131" s="14"/>
      <c r="J131" s="26">
        <f t="shared" si="11"/>
        <v>1</v>
      </c>
    </row>
    <row r="132" spans="1:10">
      <c r="A132" s="14">
        <v>130</v>
      </c>
      <c r="B132" s="18">
        <f t="shared" ref="B132:B195" si="14">B131+D131</f>
        <v>24175.676494103907</v>
      </c>
      <c r="C132" s="16">
        <v>2.5000000000000001E-2</v>
      </c>
      <c r="D132" s="17">
        <f t="shared" si="12"/>
        <v>604.39191235259773</v>
      </c>
      <c r="F132" s="22">
        <f>'Folha de Calculo'!F131</f>
        <v>0</v>
      </c>
      <c r="G132" s="15">
        <f t="shared" si="13"/>
        <v>1000</v>
      </c>
      <c r="H132" s="17">
        <f t="shared" ref="H132:H195" si="15">G132*C132</f>
        <v>25</v>
      </c>
      <c r="I132" s="14"/>
      <c r="J132" s="26">
        <f t="shared" ref="J132:J195" si="16">G133/G$3</f>
        <v>1</v>
      </c>
    </row>
    <row r="133" spans="1:10">
      <c r="A133" s="14">
        <v>131</v>
      </c>
      <c r="B133" s="18">
        <f t="shared" si="14"/>
        <v>24780.068406456507</v>
      </c>
      <c r="C133" s="16">
        <v>2.5000000000000001E-2</v>
      </c>
      <c r="D133" s="17">
        <f t="shared" si="12"/>
        <v>619.50171016141269</v>
      </c>
      <c r="F133" s="22">
        <f>'Folha de Calculo'!F132</f>
        <v>0</v>
      </c>
      <c r="G133" s="15">
        <f t="shared" si="13"/>
        <v>1000</v>
      </c>
      <c r="H133" s="17">
        <f t="shared" si="15"/>
        <v>25</v>
      </c>
      <c r="I133" s="14"/>
      <c r="J133" s="26">
        <f t="shared" si="16"/>
        <v>1</v>
      </c>
    </row>
    <row r="134" spans="1:10">
      <c r="A134" s="14">
        <v>132</v>
      </c>
      <c r="B134" s="18">
        <f t="shared" si="14"/>
        <v>25399.570116617921</v>
      </c>
      <c r="C134" s="16">
        <v>2.5000000000000001E-2</v>
      </c>
      <c r="D134" s="17">
        <f t="shared" si="12"/>
        <v>634.98925291544811</v>
      </c>
      <c r="F134" s="22">
        <f>'Folha de Calculo'!F133</f>
        <v>0</v>
      </c>
      <c r="G134" s="15">
        <f t="shared" si="13"/>
        <v>1000</v>
      </c>
      <c r="H134" s="17">
        <f t="shared" si="15"/>
        <v>25</v>
      </c>
      <c r="I134" s="14"/>
      <c r="J134" s="26">
        <f t="shared" si="16"/>
        <v>1</v>
      </c>
    </row>
    <row r="135" spans="1:10">
      <c r="A135" s="14">
        <v>133</v>
      </c>
      <c r="B135" s="18">
        <f t="shared" si="14"/>
        <v>26034.55936953337</v>
      </c>
      <c r="C135" s="16">
        <v>2.5000000000000001E-2</v>
      </c>
      <c r="D135" s="17">
        <f t="shared" ref="D135:D198" si="17">B135*C135</f>
        <v>650.8639842383343</v>
      </c>
      <c r="F135" s="22">
        <f>'Folha de Calculo'!F134</f>
        <v>0</v>
      </c>
      <c r="G135" s="15">
        <f t="shared" si="13"/>
        <v>1000</v>
      </c>
      <c r="H135" s="17">
        <f t="shared" si="15"/>
        <v>25</v>
      </c>
      <c r="I135" s="14"/>
      <c r="J135" s="26">
        <f t="shared" si="16"/>
        <v>1</v>
      </c>
    </row>
    <row r="136" spans="1:10">
      <c r="A136" s="14">
        <v>134</v>
      </c>
      <c r="B136" s="18">
        <f t="shared" si="14"/>
        <v>26685.423353771705</v>
      </c>
      <c r="C136" s="16">
        <v>2.5000000000000001E-2</v>
      </c>
      <c r="D136" s="17">
        <f t="shared" si="17"/>
        <v>667.13558384429268</v>
      </c>
      <c r="F136" s="22">
        <f>'Folha de Calculo'!F135</f>
        <v>0</v>
      </c>
      <c r="G136" s="15">
        <f t="shared" si="13"/>
        <v>1000</v>
      </c>
      <c r="H136" s="17">
        <f t="shared" si="15"/>
        <v>25</v>
      </c>
      <c r="I136" s="14"/>
      <c r="J136" s="26">
        <f t="shared" si="16"/>
        <v>1</v>
      </c>
    </row>
    <row r="137" spans="1:10">
      <c r="A137" s="14">
        <v>135</v>
      </c>
      <c r="B137" s="18">
        <f t="shared" si="14"/>
        <v>27352.558937615999</v>
      </c>
      <c r="C137" s="16">
        <v>2.5000000000000001E-2</v>
      </c>
      <c r="D137" s="17">
        <f t="shared" si="17"/>
        <v>683.81397344039999</v>
      </c>
      <c r="F137" s="22">
        <f>'Folha de Calculo'!F136</f>
        <v>0</v>
      </c>
      <c r="G137" s="15">
        <f t="shared" si="13"/>
        <v>1000</v>
      </c>
      <c r="H137" s="17">
        <f t="shared" si="15"/>
        <v>25</v>
      </c>
      <c r="I137" s="14"/>
      <c r="J137" s="26">
        <f t="shared" si="16"/>
        <v>1</v>
      </c>
    </row>
    <row r="138" spans="1:10">
      <c r="A138" s="14">
        <v>136</v>
      </c>
      <c r="B138" s="18">
        <f t="shared" si="14"/>
        <v>28036.372911056398</v>
      </c>
      <c r="C138" s="16">
        <v>2.5000000000000001E-2</v>
      </c>
      <c r="D138" s="17">
        <f t="shared" si="17"/>
        <v>700.90932277641002</v>
      </c>
      <c r="F138" s="22">
        <f>'Folha de Calculo'!F137</f>
        <v>0</v>
      </c>
      <c r="G138" s="15">
        <f t="shared" si="13"/>
        <v>1000</v>
      </c>
      <c r="H138" s="17">
        <f t="shared" si="15"/>
        <v>25</v>
      </c>
      <c r="I138" s="14"/>
      <c r="J138" s="26">
        <f t="shared" si="16"/>
        <v>1</v>
      </c>
    </row>
    <row r="139" spans="1:10">
      <c r="A139" s="14">
        <v>137</v>
      </c>
      <c r="B139" s="18">
        <f t="shared" si="14"/>
        <v>28737.282233832808</v>
      </c>
      <c r="C139" s="16">
        <v>2.5000000000000001E-2</v>
      </c>
      <c r="D139" s="17">
        <f t="shared" si="17"/>
        <v>718.43205584582029</v>
      </c>
      <c r="F139" s="22">
        <f>'Folha de Calculo'!F138</f>
        <v>0</v>
      </c>
      <c r="G139" s="15">
        <f t="shared" ref="G139:G202" si="18">G138+F138</f>
        <v>1000</v>
      </c>
      <c r="H139" s="17">
        <f t="shared" si="15"/>
        <v>25</v>
      </c>
      <c r="I139" s="14"/>
      <c r="J139" s="26">
        <f t="shared" si="16"/>
        <v>1</v>
      </c>
    </row>
    <row r="140" spans="1:10">
      <c r="A140" s="14">
        <v>138</v>
      </c>
      <c r="B140" s="18">
        <f t="shared" si="14"/>
        <v>29455.714289678628</v>
      </c>
      <c r="C140" s="16">
        <v>2.5000000000000001E-2</v>
      </c>
      <c r="D140" s="17">
        <f t="shared" si="17"/>
        <v>736.39285724196577</v>
      </c>
      <c r="F140" s="22">
        <f>'Folha de Calculo'!F139</f>
        <v>0</v>
      </c>
      <c r="G140" s="15">
        <f t="shared" si="18"/>
        <v>1000</v>
      </c>
      <c r="H140" s="17">
        <f t="shared" si="15"/>
        <v>25</v>
      </c>
      <c r="I140" s="14"/>
      <c r="J140" s="26">
        <f t="shared" si="16"/>
        <v>1</v>
      </c>
    </row>
    <row r="141" spans="1:10">
      <c r="A141" s="14">
        <v>139</v>
      </c>
      <c r="B141" s="18">
        <f t="shared" si="14"/>
        <v>30192.107146920593</v>
      </c>
      <c r="C141" s="16">
        <v>2.5000000000000001E-2</v>
      </c>
      <c r="D141" s="17">
        <f t="shared" si="17"/>
        <v>754.80267867301484</v>
      </c>
      <c r="F141" s="22">
        <f>'Folha de Calculo'!F140</f>
        <v>0</v>
      </c>
      <c r="G141" s="15">
        <f t="shared" si="18"/>
        <v>1000</v>
      </c>
      <c r="H141" s="17">
        <f t="shared" si="15"/>
        <v>25</v>
      </c>
      <c r="I141" s="14"/>
      <c r="J141" s="26">
        <f t="shared" si="16"/>
        <v>1</v>
      </c>
    </row>
    <row r="142" spans="1:10">
      <c r="A142" s="14">
        <v>140</v>
      </c>
      <c r="B142" s="18">
        <f t="shared" si="14"/>
        <v>30946.909825593608</v>
      </c>
      <c r="C142" s="16">
        <v>2.5000000000000001E-2</v>
      </c>
      <c r="D142" s="17">
        <f t="shared" si="17"/>
        <v>773.67274563984029</v>
      </c>
      <c r="F142" s="22">
        <f>'Folha de Calculo'!F141</f>
        <v>0</v>
      </c>
      <c r="G142" s="15">
        <f t="shared" si="18"/>
        <v>1000</v>
      </c>
      <c r="H142" s="17">
        <f t="shared" si="15"/>
        <v>25</v>
      </c>
      <c r="I142" s="14"/>
      <c r="J142" s="26">
        <f t="shared" si="16"/>
        <v>1</v>
      </c>
    </row>
    <row r="143" spans="1:10">
      <c r="A143" s="14">
        <v>141</v>
      </c>
      <c r="B143" s="18">
        <f t="shared" si="14"/>
        <v>31720.582571233448</v>
      </c>
      <c r="C143" s="16">
        <v>2.5000000000000001E-2</v>
      </c>
      <c r="D143" s="17">
        <f t="shared" si="17"/>
        <v>793.01456428083623</v>
      </c>
      <c r="F143" s="22">
        <f>'Folha de Calculo'!F142</f>
        <v>0</v>
      </c>
      <c r="G143" s="15">
        <f t="shared" si="18"/>
        <v>1000</v>
      </c>
      <c r="H143" s="17">
        <f t="shared" si="15"/>
        <v>25</v>
      </c>
      <c r="I143" s="14"/>
      <c r="J143" s="26">
        <f t="shared" si="16"/>
        <v>1</v>
      </c>
    </row>
    <row r="144" spans="1:10">
      <c r="A144" s="14">
        <v>142</v>
      </c>
      <c r="B144" s="18">
        <f t="shared" si="14"/>
        <v>32513.597135514283</v>
      </c>
      <c r="C144" s="16">
        <v>2.5000000000000001E-2</v>
      </c>
      <c r="D144" s="17">
        <f t="shared" si="17"/>
        <v>812.83992838785707</v>
      </c>
      <c r="F144" s="22">
        <f>'Folha de Calculo'!F143</f>
        <v>0</v>
      </c>
      <c r="G144" s="15">
        <f t="shared" si="18"/>
        <v>1000</v>
      </c>
      <c r="H144" s="17">
        <f t="shared" si="15"/>
        <v>25</v>
      </c>
      <c r="I144" s="14"/>
      <c r="J144" s="26">
        <f t="shared" si="16"/>
        <v>1</v>
      </c>
    </row>
    <row r="145" spans="1:10">
      <c r="A145" s="14">
        <v>143</v>
      </c>
      <c r="B145" s="18">
        <f t="shared" si="14"/>
        <v>33326.437063902136</v>
      </c>
      <c r="C145" s="16">
        <v>2.5000000000000001E-2</v>
      </c>
      <c r="D145" s="17">
        <f t="shared" si="17"/>
        <v>833.1609265975535</v>
      </c>
      <c r="F145" s="22">
        <f>'Folha de Calculo'!F144</f>
        <v>0</v>
      </c>
      <c r="G145" s="15">
        <f t="shared" si="18"/>
        <v>1000</v>
      </c>
      <c r="H145" s="17">
        <f t="shared" si="15"/>
        <v>25</v>
      </c>
      <c r="I145" s="14"/>
      <c r="J145" s="26">
        <f t="shared" si="16"/>
        <v>1</v>
      </c>
    </row>
    <row r="146" spans="1:10">
      <c r="A146" s="14">
        <v>144</v>
      </c>
      <c r="B146" s="18">
        <f t="shared" si="14"/>
        <v>34159.597990499693</v>
      </c>
      <c r="C146" s="16">
        <v>2.5000000000000001E-2</v>
      </c>
      <c r="D146" s="17">
        <f t="shared" si="17"/>
        <v>853.98994976249242</v>
      </c>
      <c r="F146" s="22">
        <f>'Folha de Calculo'!F145</f>
        <v>0</v>
      </c>
      <c r="G146" s="15">
        <f t="shared" si="18"/>
        <v>1000</v>
      </c>
      <c r="H146" s="17">
        <f t="shared" si="15"/>
        <v>25</v>
      </c>
      <c r="I146" s="14"/>
      <c r="J146" s="26">
        <f t="shared" si="16"/>
        <v>1</v>
      </c>
    </row>
    <row r="147" spans="1:10">
      <c r="A147" s="14">
        <v>145</v>
      </c>
      <c r="B147" s="18">
        <f t="shared" si="14"/>
        <v>35013.587940262187</v>
      </c>
      <c r="C147" s="16">
        <v>2.5000000000000001E-2</v>
      </c>
      <c r="D147" s="17">
        <f t="shared" si="17"/>
        <v>875.33969850655467</v>
      </c>
      <c r="F147" s="22">
        <f>'Folha de Calculo'!F146</f>
        <v>0</v>
      </c>
      <c r="G147" s="15">
        <f t="shared" si="18"/>
        <v>1000</v>
      </c>
      <c r="H147" s="17">
        <f t="shared" si="15"/>
        <v>25</v>
      </c>
      <c r="I147" s="14"/>
      <c r="J147" s="26">
        <f t="shared" si="16"/>
        <v>1</v>
      </c>
    </row>
    <row r="148" spans="1:10">
      <c r="A148" s="14">
        <v>146</v>
      </c>
      <c r="B148" s="18">
        <f t="shared" si="14"/>
        <v>35888.927638768742</v>
      </c>
      <c r="C148" s="16">
        <v>2.5000000000000001E-2</v>
      </c>
      <c r="D148" s="17">
        <f t="shared" si="17"/>
        <v>897.22319096921865</v>
      </c>
      <c r="F148" s="22">
        <f>'Folha de Calculo'!F147</f>
        <v>0</v>
      </c>
      <c r="G148" s="15">
        <f t="shared" si="18"/>
        <v>1000</v>
      </c>
      <c r="H148" s="17">
        <f t="shared" si="15"/>
        <v>25</v>
      </c>
      <c r="I148" s="14"/>
      <c r="J148" s="26">
        <f t="shared" si="16"/>
        <v>1</v>
      </c>
    </row>
    <row r="149" spans="1:10">
      <c r="A149" s="14">
        <v>147</v>
      </c>
      <c r="B149" s="18">
        <f t="shared" si="14"/>
        <v>36786.150829737962</v>
      </c>
      <c r="C149" s="16">
        <v>2.5000000000000001E-2</v>
      </c>
      <c r="D149" s="17">
        <f t="shared" si="17"/>
        <v>919.65377074344906</v>
      </c>
      <c r="F149" s="22">
        <f>'Folha de Calculo'!F148</f>
        <v>0</v>
      </c>
      <c r="G149" s="15">
        <f t="shared" si="18"/>
        <v>1000</v>
      </c>
      <c r="H149" s="17">
        <f t="shared" si="15"/>
        <v>25</v>
      </c>
      <c r="I149" s="14"/>
      <c r="J149" s="26">
        <f t="shared" si="16"/>
        <v>1</v>
      </c>
    </row>
    <row r="150" spans="1:10">
      <c r="A150" s="14">
        <v>148</v>
      </c>
      <c r="B150" s="18">
        <f t="shared" si="14"/>
        <v>37705.80460048141</v>
      </c>
      <c r="C150" s="16">
        <v>2.5000000000000001E-2</v>
      </c>
      <c r="D150" s="17">
        <f t="shared" si="17"/>
        <v>942.64511501203526</v>
      </c>
      <c r="F150" s="22">
        <f>'Folha de Calculo'!F149</f>
        <v>0</v>
      </c>
      <c r="G150" s="15">
        <f t="shared" si="18"/>
        <v>1000</v>
      </c>
      <c r="H150" s="17">
        <f t="shared" si="15"/>
        <v>25</v>
      </c>
      <c r="I150" s="14"/>
      <c r="J150" s="26">
        <f t="shared" si="16"/>
        <v>1</v>
      </c>
    </row>
    <row r="151" spans="1:10">
      <c r="A151" s="14">
        <v>149</v>
      </c>
      <c r="B151" s="18">
        <f t="shared" si="14"/>
        <v>38648.449715493443</v>
      </c>
      <c r="C151" s="16">
        <v>2.5000000000000001E-2</v>
      </c>
      <c r="D151" s="17">
        <f t="shared" si="17"/>
        <v>966.21124288733608</v>
      </c>
      <c r="F151" s="22">
        <f>'Folha de Calculo'!F150</f>
        <v>0</v>
      </c>
      <c r="G151" s="15">
        <f t="shared" si="18"/>
        <v>1000</v>
      </c>
      <c r="H151" s="17">
        <f t="shared" si="15"/>
        <v>25</v>
      </c>
      <c r="I151" s="14"/>
      <c r="J151" s="26">
        <f t="shared" si="16"/>
        <v>1</v>
      </c>
    </row>
    <row r="152" spans="1:10">
      <c r="A152" s="14">
        <v>150</v>
      </c>
      <c r="B152" s="18">
        <f t="shared" si="14"/>
        <v>39614.66095838078</v>
      </c>
      <c r="C152" s="16">
        <v>2.5000000000000001E-2</v>
      </c>
      <c r="D152" s="17">
        <f t="shared" si="17"/>
        <v>990.36652395951955</v>
      </c>
      <c r="F152" s="22">
        <f>'Folha de Calculo'!F151</f>
        <v>0</v>
      </c>
      <c r="G152" s="15">
        <f t="shared" si="18"/>
        <v>1000</v>
      </c>
      <c r="H152" s="17">
        <f t="shared" si="15"/>
        <v>25</v>
      </c>
      <c r="I152" s="14"/>
      <c r="J152" s="26">
        <f t="shared" si="16"/>
        <v>1</v>
      </c>
    </row>
    <row r="153" spans="1:10">
      <c r="A153" s="14">
        <v>151</v>
      </c>
      <c r="B153" s="18">
        <f t="shared" si="14"/>
        <v>40605.027482340302</v>
      </c>
      <c r="C153" s="16">
        <v>2.5000000000000001E-2</v>
      </c>
      <c r="D153" s="17">
        <f t="shared" si="17"/>
        <v>1015.1256870585075</v>
      </c>
      <c r="F153" s="22">
        <f>'Folha de Calculo'!F152</f>
        <v>0</v>
      </c>
      <c r="G153" s="15">
        <f t="shared" si="18"/>
        <v>1000</v>
      </c>
      <c r="H153" s="17">
        <f t="shared" si="15"/>
        <v>25</v>
      </c>
      <c r="I153" s="14"/>
      <c r="J153" s="26">
        <f t="shared" si="16"/>
        <v>1</v>
      </c>
    </row>
    <row r="154" spans="1:10">
      <c r="A154" s="14">
        <v>152</v>
      </c>
      <c r="B154" s="18">
        <f t="shared" si="14"/>
        <v>41620.153169398807</v>
      </c>
      <c r="C154" s="16">
        <v>2.5000000000000001E-2</v>
      </c>
      <c r="D154" s="17">
        <f t="shared" si="17"/>
        <v>1040.5038292349702</v>
      </c>
      <c r="F154" s="22">
        <f>'Folha de Calculo'!F153</f>
        <v>0</v>
      </c>
      <c r="G154" s="15">
        <f t="shared" si="18"/>
        <v>1000</v>
      </c>
      <c r="H154" s="17">
        <f t="shared" si="15"/>
        <v>25</v>
      </c>
      <c r="I154" s="14"/>
      <c r="J154" s="26">
        <f t="shared" si="16"/>
        <v>1</v>
      </c>
    </row>
    <row r="155" spans="1:10">
      <c r="A155" s="14">
        <v>153</v>
      </c>
      <c r="B155" s="18">
        <f t="shared" si="14"/>
        <v>42660.656998633778</v>
      </c>
      <c r="C155" s="16">
        <v>2.5000000000000001E-2</v>
      </c>
      <c r="D155" s="17">
        <f t="shared" si="17"/>
        <v>1066.5164249658444</v>
      </c>
      <c r="F155" s="22">
        <f>'Folha de Calculo'!F154</f>
        <v>0</v>
      </c>
      <c r="G155" s="15">
        <f t="shared" si="18"/>
        <v>1000</v>
      </c>
      <c r="H155" s="17">
        <f t="shared" si="15"/>
        <v>25</v>
      </c>
      <c r="I155" s="14"/>
      <c r="J155" s="26">
        <f t="shared" si="16"/>
        <v>1</v>
      </c>
    </row>
    <row r="156" spans="1:10">
      <c r="A156" s="14">
        <v>154</v>
      </c>
      <c r="B156" s="18">
        <f t="shared" si="14"/>
        <v>43727.173423599619</v>
      </c>
      <c r="C156" s="16">
        <v>2.5000000000000001E-2</v>
      </c>
      <c r="D156" s="17">
        <f t="shared" si="17"/>
        <v>1093.1793355899906</v>
      </c>
      <c r="F156" s="22">
        <f>'Folha de Calculo'!F155</f>
        <v>0</v>
      </c>
      <c r="G156" s="15">
        <f t="shared" si="18"/>
        <v>1000</v>
      </c>
      <c r="H156" s="17">
        <f t="shared" si="15"/>
        <v>25</v>
      </c>
      <c r="I156" s="14"/>
      <c r="J156" s="26">
        <f t="shared" si="16"/>
        <v>1</v>
      </c>
    </row>
    <row r="157" spans="1:10">
      <c r="A157" s="14">
        <v>155</v>
      </c>
      <c r="B157" s="18">
        <f t="shared" si="14"/>
        <v>44820.352759189613</v>
      </c>
      <c r="C157" s="16">
        <v>2.5000000000000001E-2</v>
      </c>
      <c r="D157" s="17">
        <f t="shared" si="17"/>
        <v>1120.5088189797405</v>
      </c>
      <c r="F157" s="22">
        <f>'Folha de Calculo'!F156</f>
        <v>0</v>
      </c>
      <c r="G157" s="15">
        <f t="shared" si="18"/>
        <v>1000</v>
      </c>
      <c r="H157" s="17">
        <f t="shared" si="15"/>
        <v>25</v>
      </c>
      <c r="I157" s="14"/>
      <c r="J157" s="26">
        <f t="shared" si="16"/>
        <v>1</v>
      </c>
    </row>
    <row r="158" spans="1:10">
      <c r="A158" s="14">
        <v>156</v>
      </c>
      <c r="B158" s="18">
        <f t="shared" si="14"/>
        <v>45940.861578169352</v>
      </c>
      <c r="C158" s="16">
        <v>2.5000000000000001E-2</v>
      </c>
      <c r="D158" s="17">
        <f t="shared" si="17"/>
        <v>1148.5215394542338</v>
      </c>
      <c r="F158" s="22">
        <f>'Folha de Calculo'!F157</f>
        <v>0</v>
      </c>
      <c r="G158" s="15">
        <f t="shared" si="18"/>
        <v>1000</v>
      </c>
      <c r="H158" s="17">
        <f t="shared" si="15"/>
        <v>25</v>
      </c>
      <c r="I158" s="14"/>
      <c r="J158" s="26">
        <f t="shared" si="16"/>
        <v>1</v>
      </c>
    </row>
    <row r="159" spans="1:10">
      <c r="A159" s="14">
        <v>157</v>
      </c>
      <c r="B159" s="18">
        <f t="shared" si="14"/>
        <v>47089.383117623584</v>
      </c>
      <c r="C159" s="16">
        <v>2.5000000000000001E-2</v>
      </c>
      <c r="D159" s="17">
        <f t="shared" si="17"/>
        <v>1177.2345779405896</v>
      </c>
      <c r="F159" s="22">
        <f>'Folha de Calculo'!F158</f>
        <v>0</v>
      </c>
      <c r="G159" s="15">
        <f t="shared" si="18"/>
        <v>1000</v>
      </c>
      <c r="H159" s="17">
        <f t="shared" si="15"/>
        <v>25</v>
      </c>
      <c r="I159" s="14"/>
      <c r="J159" s="26">
        <f t="shared" si="16"/>
        <v>1</v>
      </c>
    </row>
    <row r="160" spans="1:10">
      <c r="A160" s="14">
        <v>158</v>
      </c>
      <c r="B160" s="18">
        <f t="shared" si="14"/>
        <v>48266.617695564171</v>
      </c>
      <c r="C160" s="16">
        <v>2.5000000000000001E-2</v>
      </c>
      <c r="D160" s="17">
        <f t="shared" si="17"/>
        <v>1206.6654423891043</v>
      </c>
      <c r="F160" s="22">
        <f>'Folha de Calculo'!F159</f>
        <v>0</v>
      </c>
      <c r="G160" s="15">
        <f t="shared" si="18"/>
        <v>1000</v>
      </c>
      <c r="H160" s="17">
        <f t="shared" si="15"/>
        <v>25</v>
      </c>
      <c r="I160" s="14"/>
      <c r="J160" s="26">
        <f t="shared" si="16"/>
        <v>1</v>
      </c>
    </row>
    <row r="161" spans="1:10">
      <c r="A161" s="14">
        <v>159</v>
      </c>
      <c r="B161" s="18">
        <f t="shared" si="14"/>
        <v>49473.283137953273</v>
      </c>
      <c r="C161" s="16">
        <v>2.5000000000000001E-2</v>
      </c>
      <c r="D161" s="17">
        <f t="shared" si="17"/>
        <v>1236.8320784488319</v>
      </c>
      <c r="F161" s="22">
        <f>'Folha de Calculo'!F160</f>
        <v>0</v>
      </c>
      <c r="G161" s="15">
        <f t="shared" si="18"/>
        <v>1000</v>
      </c>
      <c r="H161" s="17">
        <f t="shared" si="15"/>
        <v>25</v>
      </c>
      <c r="I161" s="14"/>
      <c r="J161" s="26">
        <f t="shared" si="16"/>
        <v>1</v>
      </c>
    </row>
    <row r="162" spans="1:10">
      <c r="A162" s="14">
        <v>160</v>
      </c>
      <c r="B162" s="18">
        <f t="shared" si="14"/>
        <v>50710.115216402104</v>
      </c>
      <c r="C162" s="16">
        <v>2.5000000000000001E-2</v>
      </c>
      <c r="D162" s="17">
        <f t="shared" si="17"/>
        <v>1267.7528804100527</v>
      </c>
      <c r="F162" s="22">
        <f>'Folha de Calculo'!F161</f>
        <v>0</v>
      </c>
      <c r="G162" s="15">
        <f t="shared" si="18"/>
        <v>1000</v>
      </c>
      <c r="H162" s="17">
        <f t="shared" si="15"/>
        <v>25</v>
      </c>
      <c r="I162" s="14"/>
      <c r="J162" s="26">
        <f t="shared" si="16"/>
        <v>1</v>
      </c>
    </row>
    <row r="163" spans="1:10">
      <c r="A163" s="14">
        <v>161</v>
      </c>
      <c r="B163" s="18">
        <f t="shared" si="14"/>
        <v>51977.868096812155</v>
      </c>
      <c r="C163" s="16">
        <v>2.5000000000000001E-2</v>
      </c>
      <c r="D163" s="17">
        <f t="shared" si="17"/>
        <v>1299.4467024203041</v>
      </c>
      <c r="F163" s="22">
        <f>'Folha de Calculo'!F162</f>
        <v>0</v>
      </c>
      <c r="G163" s="15">
        <f t="shared" si="18"/>
        <v>1000</v>
      </c>
      <c r="H163" s="17">
        <f t="shared" si="15"/>
        <v>25</v>
      </c>
      <c r="I163" s="14"/>
      <c r="J163" s="26">
        <f t="shared" si="16"/>
        <v>1</v>
      </c>
    </row>
    <row r="164" spans="1:10">
      <c r="A164" s="14">
        <v>162</v>
      </c>
      <c r="B164" s="18">
        <f t="shared" si="14"/>
        <v>53277.314799232459</v>
      </c>
      <c r="C164" s="16">
        <v>2.5000000000000001E-2</v>
      </c>
      <c r="D164" s="17">
        <f t="shared" si="17"/>
        <v>1331.9328699808116</v>
      </c>
      <c r="F164" s="22">
        <f>'Folha de Calculo'!F163</f>
        <v>0</v>
      </c>
      <c r="G164" s="15">
        <f t="shared" si="18"/>
        <v>1000</v>
      </c>
      <c r="H164" s="17">
        <f t="shared" si="15"/>
        <v>25</v>
      </c>
      <c r="I164" s="14"/>
      <c r="J164" s="26">
        <f t="shared" si="16"/>
        <v>1</v>
      </c>
    </row>
    <row r="165" spans="1:10">
      <c r="A165" s="14">
        <v>163</v>
      </c>
      <c r="B165" s="18">
        <f t="shared" si="14"/>
        <v>54609.24766921327</v>
      </c>
      <c r="C165" s="16">
        <v>2.5000000000000001E-2</v>
      </c>
      <c r="D165" s="17">
        <f t="shared" si="17"/>
        <v>1365.2311917303318</v>
      </c>
      <c r="F165" s="22">
        <f>'Folha de Calculo'!F164</f>
        <v>0</v>
      </c>
      <c r="G165" s="15">
        <f t="shared" si="18"/>
        <v>1000</v>
      </c>
      <c r="H165" s="17">
        <f t="shared" si="15"/>
        <v>25</v>
      </c>
      <c r="I165" s="14"/>
      <c r="J165" s="26">
        <f t="shared" si="16"/>
        <v>1</v>
      </c>
    </row>
    <row r="166" spans="1:10">
      <c r="A166" s="14">
        <v>164</v>
      </c>
      <c r="B166" s="18">
        <f t="shared" si="14"/>
        <v>55974.4788609436</v>
      </c>
      <c r="C166" s="16">
        <v>2.5000000000000001E-2</v>
      </c>
      <c r="D166" s="17">
        <f t="shared" si="17"/>
        <v>1399.36197152359</v>
      </c>
      <c r="F166" s="22">
        <f>'Folha de Calculo'!F165</f>
        <v>0</v>
      </c>
      <c r="G166" s="15">
        <f t="shared" si="18"/>
        <v>1000</v>
      </c>
      <c r="H166" s="17">
        <f t="shared" si="15"/>
        <v>25</v>
      </c>
      <c r="I166" s="14"/>
      <c r="J166" s="26">
        <f t="shared" si="16"/>
        <v>1</v>
      </c>
    </row>
    <row r="167" spans="1:10">
      <c r="A167" s="14">
        <v>165</v>
      </c>
      <c r="B167" s="18">
        <f t="shared" si="14"/>
        <v>57373.840832467191</v>
      </c>
      <c r="C167" s="16">
        <v>2.5000000000000001E-2</v>
      </c>
      <c r="D167" s="17">
        <f t="shared" si="17"/>
        <v>1434.3460208116799</v>
      </c>
      <c r="F167" s="22">
        <f>'Folha de Calculo'!F166</f>
        <v>0</v>
      </c>
      <c r="G167" s="15">
        <f t="shared" si="18"/>
        <v>1000</v>
      </c>
      <c r="H167" s="17">
        <f t="shared" si="15"/>
        <v>25</v>
      </c>
      <c r="I167" s="14"/>
      <c r="J167" s="26">
        <f t="shared" si="16"/>
        <v>1</v>
      </c>
    </row>
    <row r="168" spans="1:10">
      <c r="A168" s="14">
        <v>166</v>
      </c>
      <c r="B168" s="18">
        <f t="shared" si="14"/>
        <v>58808.186853278872</v>
      </c>
      <c r="C168" s="16">
        <v>2.5000000000000001E-2</v>
      </c>
      <c r="D168" s="17">
        <f t="shared" si="17"/>
        <v>1470.2046713319719</v>
      </c>
      <c r="F168" s="22">
        <f>'Folha de Calculo'!F167</f>
        <v>0</v>
      </c>
      <c r="G168" s="15">
        <f t="shared" si="18"/>
        <v>1000</v>
      </c>
      <c r="H168" s="17">
        <f t="shared" si="15"/>
        <v>25</v>
      </c>
      <c r="I168" s="14"/>
      <c r="J168" s="26">
        <f t="shared" si="16"/>
        <v>1</v>
      </c>
    </row>
    <row r="169" spans="1:10">
      <c r="A169" s="14">
        <v>167</v>
      </c>
      <c r="B169" s="18">
        <f t="shared" si="14"/>
        <v>60278.391524610844</v>
      </c>
      <c r="C169" s="16">
        <v>2.5000000000000001E-2</v>
      </c>
      <c r="D169" s="17">
        <f t="shared" si="17"/>
        <v>1506.9597881152713</v>
      </c>
      <c r="F169" s="22">
        <f>'Folha de Calculo'!F168</f>
        <v>0</v>
      </c>
      <c r="G169" s="15">
        <f t="shared" si="18"/>
        <v>1000</v>
      </c>
      <c r="H169" s="17">
        <f t="shared" si="15"/>
        <v>25</v>
      </c>
      <c r="I169" s="14"/>
      <c r="J169" s="26">
        <f t="shared" si="16"/>
        <v>1</v>
      </c>
    </row>
    <row r="170" spans="1:10">
      <c r="A170" s="14">
        <v>168</v>
      </c>
      <c r="B170" s="18">
        <f t="shared" si="14"/>
        <v>61785.351312726118</v>
      </c>
      <c r="C170" s="16">
        <v>2.5000000000000001E-2</v>
      </c>
      <c r="D170" s="17">
        <f t="shared" si="17"/>
        <v>1544.6337828181531</v>
      </c>
      <c r="F170" s="22">
        <f>'Folha de Calculo'!F169</f>
        <v>0</v>
      </c>
      <c r="G170" s="15">
        <f t="shared" si="18"/>
        <v>1000</v>
      </c>
      <c r="H170" s="17">
        <f t="shared" si="15"/>
        <v>25</v>
      </c>
      <c r="I170" s="14"/>
      <c r="J170" s="26">
        <f t="shared" si="16"/>
        <v>1</v>
      </c>
    </row>
    <row r="171" spans="1:10">
      <c r="A171" s="14">
        <v>169</v>
      </c>
      <c r="B171" s="18">
        <f t="shared" si="14"/>
        <v>63329.985095544267</v>
      </c>
      <c r="C171" s="16">
        <v>2.5000000000000001E-2</v>
      </c>
      <c r="D171" s="17">
        <f t="shared" si="17"/>
        <v>1583.2496273886068</v>
      </c>
      <c r="F171" s="22">
        <f>'Folha de Calculo'!F170</f>
        <v>0</v>
      </c>
      <c r="G171" s="15">
        <f t="shared" si="18"/>
        <v>1000</v>
      </c>
      <c r="H171" s="17">
        <f t="shared" si="15"/>
        <v>25</v>
      </c>
      <c r="I171" s="14"/>
      <c r="J171" s="26">
        <f t="shared" si="16"/>
        <v>1</v>
      </c>
    </row>
    <row r="172" spans="1:10">
      <c r="A172" s="14">
        <v>170</v>
      </c>
      <c r="B172" s="18">
        <f t="shared" si="14"/>
        <v>64913.234722932873</v>
      </c>
      <c r="C172" s="16">
        <v>2.5000000000000001E-2</v>
      </c>
      <c r="D172" s="17">
        <f t="shared" si="17"/>
        <v>1622.8308680733219</v>
      </c>
      <c r="F172" s="22">
        <f>'Folha de Calculo'!F171</f>
        <v>0</v>
      </c>
      <c r="G172" s="15">
        <f t="shared" si="18"/>
        <v>1000</v>
      </c>
      <c r="H172" s="17">
        <f t="shared" si="15"/>
        <v>25</v>
      </c>
      <c r="I172" s="14"/>
      <c r="J172" s="26">
        <f t="shared" si="16"/>
        <v>1</v>
      </c>
    </row>
    <row r="173" spans="1:10">
      <c r="A173" s="14">
        <v>171</v>
      </c>
      <c r="B173" s="18">
        <f t="shared" si="14"/>
        <v>66536.065591006191</v>
      </c>
      <c r="C173" s="16">
        <v>2.5000000000000001E-2</v>
      </c>
      <c r="D173" s="17">
        <f t="shared" si="17"/>
        <v>1663.4016397751548</v>
      </c>
      <c r="F173" s="22">
        <f>'Folha de Calculo'!F172</f>
        <v>0</v>
      </c>
      <c r="G173" s="15">
        <f t="shared" si="18"/>
        <v>1000</v>
      </c>
      <c r="H173" s="17">
        <f t="shared" si="15"/>
        <v>25</v>
      </c>
      <c r="I173" s="14"/>
      <c r="J173" s="26">
        <f t="shared" si="16"/>
        <v>1</v>
      </c>
    </row>
    <row r="174" spans="1:10">
      <c r="A174" s="14">
        <v>172</v>
      </c>
      <c r="B174" s="18">
        <f t="shared" si="14"/>
        <v>68199.467230781345</v>
      </c>
      <c r="C174" s="16">
        <v>2.5000000000000001E-2</v>
      </c>
      <c r="D174" s="17">
        <f t="shared" si="17"/>
        <v>1704.9866807695337</v>
      </c>
      <c r="F174" s="22">
        <f>'Folha de Calculo'!F173</f>
        <v>0</v>
      </c>
      <c r="G174" s="15">
        <f t="shared" si="18"/>
        <v>1000</v>
      </c>
      <c r="H174" s="17">
        <f t="shared" si="15"/>
        <v>25</v>
      </c>
      <c r="I174" s="14"/>
      <c r="J174" s="26">
        <f t="shared" si="16"/>
        <v>1</v>
      </c>
    </row>
    <row r="175" spans="1:10">
      <c r="A175" s="14">
        <v>173</v>
      </c>
      <c r="B175" s="18">
        <f t="shared" si="14"/>
        <v>69904.453911550881</v>
      </c>
      <c r="C175" s="16">
        <v>2.5000000000000001E-2</v>
      </c>
      <c r="D175" s="17">
        <f t="shared" si="17"/>
        <v>1747.611347788772</v>
      </c>
      <c r="F175" s="22">
        <f>'Folha de Calculo'!F174</f>
        <v>0</v>
      </c>
      <c r="G175" s="15">
        <f t="shared" si="18"/>
        <v>1000</v>
      </c>
      <c r="H175" s="17">
        <f t="shared" si="15"/>
        <v>25</v>
      </c>
      <c r="I175" s="14"/>
      <c r="J175" s="26">
        <f t="shared" si="16"/>
        <v>1</v>
      </c>
    </row>
    <row r="176" spans="1:10">
      <c r="A176" s="14">
        <v>174</v>
      </c>
      <c r="B176" s="18">
        <f t="shared" si="14"/>
        <v>71652.065259339652</v>
      </c>
      <c r="C176" s="16">
        <v>2.5000000000000001E-2</v>
      </c>
      <c r="D176" s="17">
        <f t="shared" si="17"/>
        <v>1791.3016314834913</v>
      </c>
      <c r="F176" s="22">
        <f>'Folha de Calculo'!F175</f>
        <v>0</v>
      </c>
      <c r="G176" s="15">
        <f t="shared" si="18"/>
        <v>1000</v>
      </c>
      <c r="H176" s="17">
        <f t="shared" si="15"/>
        <v>25</v>
      </c>
      <c r="I176" s="14"/>
      <c r="J176" s="26">
        <f t="shared" si="16"/>
        <v>1</v>
      </c>
    </row>
    <row r="177" spans="1:10">
      <c r="A177" s="14">
        <v>175</v>
      </c>
      <c r="B177" s="18">
        <f t="shared" si="14"/>
        <v>73443.366890823148</v>
      </c>
      <c r="C177" s="16">
        <v>2.5000000000000001E-2</v>
      </c>
      <c r="D177" s="17">
        <f t="shared" si="17"/>
        <v>1836.0841722705788</v>
      </c>
      <c r="F177" s="22">
        <f>'Folha de Calculo'!F176</f>
        <v>0</v>
      </c>
      <c r="G177" s="15">
        <f t="shared" si="18"/>
        <v>1000</v>
      </c>
      <c r="H177" s="17">
        <f t="shared" si="15"/>
        <v>25</v>
      </c>
      <c r="I177" s="14"/>
      <c r="J177" s="26">
        <f t="shared" si="16"/>
        <v>1</v>
      </c>
    </row>
    <row r="178" spans="1:10">
      <c r="A178" s="14">
        <v>176</v>
      </c>
      <c r="B178" s="18">
        <f t="shared" si="14"/>
        <v>75279.451063093729</v>
      </c>
      <c r="C178" s="16">
        <v>2.5000000000000001E-2</v>
      </c>
      <c r="D178" s="17">
        <f t="shared" si="17"/>
        <v>1881.9862765773432</v>
      </c>
      <c r="F178" s="22">
        <f>'Folha de Calculo'!F177</f>
        <v>0</v>
      </c>
      <c r="G178" s="15">
        <f t="shared" si="18"/>
        <v>1000</v>
      </c>
      <c r="H178" s="17">
        <f t="shared" si="15"/>
        <v>25</v>
      </c>
      <c r="I178" s="14"/>
      <c r="J178" s="26">
        <f t="shared" si="16"/>
        <v>1</v>
      </c>
    </row>
    <row r="179" spans="1:10">
      <c r="A179" s="14">
        <v>177</v>
      </c>
      <c r="B179" s="18">
        <f t="shared" si="14"/>
        <v>77161.437339671073</v>
      </c>
      <c r="C179" s="16">
        <v>2.5000000000000001E-2</v>
      </c>
      <c r="D179" s="17">
        <f t="shared" si="17"/>
        <v>1929.0359334917769</v>
      </c>
      <c r="F179" s="22">
        <f>'Folha de Calculo'!F178</f>
        <v>0</v>
      </c>
      <c r="G179" s="15">
        <f t="shared" si="18"/>
        <v>1000</v>
      </c>
      <c r="H179" s="17">
        <f t="shared" si="15"/>
        <v>25</v>
      </c>
      <c r="I179" s="14"/>
      <c r="J179" s="26">
        <f t="shared" si="16"/>
        <v>1</v>
      </c>
    </row>
    <row r="180" spans="1:10">
      <c r="A180" s="14">
        <v>178</v>
      </c>
      <c r="B180" s="18">
        <f t="shared" si="14"/>
        <v>79090.473273162846</v>
      </c>
      <c r="C180" s="16">
        <v>2.5000000000000001E-2</v>
      </c>
      <c r="D180" s="17">
        <f t="shared" si="17"/>
        <v>1977.2618318290713</v>
      </c>
      <c r="F180" s="23">
        <f>'Folha de Calculo'!F179</f>
        <v>0</v>
      </c>
      <c r="G180" s="15">
        <f t="shared" si="18"/>
        <v>1000</v>
      </c>
      <c r="H180" s="17">
        <f t="shared" si="15"/>
        <v>25</v>
      </c>
      <c r="I180" s="14"/>
      <c r="J180" s="26">
        <f t="shared" si="16"/>
        <v>1</v>
      </c>
    </row>
    <row r="181" spans="1:10">
      <c r="A181" s="14">
        <v>179</v>
      </c>
      <c r="B181" s="18">
        <f t="shared" si="14"/>
        <v>81067.735104991923</v>
      </c>
      <c r="C181" s="16">
        <v>2.5000000000000001E-2</v>
      </c>
      <c r="D181" s="17">
        <f t="shared" si="17"/>
        <v>2026.6933776247981</v>
      </c>
      <c r="F181" s="22">
        <f>'Folha de Calculo'!F180</f>
        <v>0</v>
      </c>
      <c r="G181" s="15">
        <f t="shared" si="18"/>
        <v>1000</v>
      </c>
      <c r="H181" s="17">
        <f t="shared" si="15"/>
        <v>25</v>
      </c>
      <c r="I181" s="14"/>
      <c r="J181" s="26">
        <f t="shared" si="16"/>
        <v>1</v>
      </c>
    </row>
    <row r="182" spans="1:10">
      <c r="A182" s="14">
        <v>180</v>
      </c>
      <c r="B182" s="18">
        <f t="shared" si="14"/>
        <v>83094.428482616728</v>
      </c>
      <c r="C182" s="16">
        <v>2.5000000000000001E-2</v>
      </c>
      <c r="D182" s="17">
        <f t="shared" si="17"/>
        <v>2077.3607120654183</v>
      </c>
      <c r="F182" s="23">
        <f>'Folha de Calculo'!F181</f>
        <v>0</v>
      </c>
      <c r="G182" s="15">
        <f t="shared" si="18"/>
        <v>1000</v>
      </c>
      <c r="H182" s="17">
        <f t="shared" si="15"/>
        <v>25</v>
      </c>
      <c r="I182" s="14"/>
      <c r="J182" s="26">
        <f t="shared" si="16"/>
        <v>1</v>
      </c>
    </row>
    <row r="183" spans="1:10">
      <c r="A183" s="14">
        <v>181</v>
      </c>
      <c r="B183" s="18">
        <f t="shared" si="14"/>
        <v>85171.789194682147</v>
      </c>
      <c r="C183" s="16">
        <v>2.5000000000000001E-2</v>
      </c>
      <c r="D183" s="17">
        <f t="shared" si="17"/>
        <v>2129.2947298670538</v>
      </c>
      <c r="F183" s="22">
        <f>'Folha de Calculo'!F182</f>
        <v>0</v>
      </c>
      <c r="G183" s="15">
        <f t="shared" si="18"/>
        <v>1000</v>
      </c>
      <c r="H183" s="17">
        <f t="shared" si="15"/>
        <v>25</v>
      </c>
      <c r="I183" s="14"/>
      <c r="J183" s="26">
        <f t="shared" si="16"/>
        <v>1</v>
      </c>
    </row>
    <row r="184" spans="1:10">
      <c r="A184" s="14">
        <v>182</v>
      </c>
      <c r="B184" s="18">
        <f t="shared" si="14"/>
        <v>87301.083924549195</v>
      </c>
      <c r="C184" s="16">
        <v>2.5000000000000001E-2</v>
      </c>
      <c r="D184" s="17">
        <f t="shared" si="17"/>
        <v>2182.5270981137301</v>
      </c>
      <c r="F184" s="23">
        <f>'Folha de Calculo'!F183</f>
        <v>0</v>
      </c>
      <c r="G184" s="15">
        <f t="shared" si="18"/>
        <v>1000</v>
      </c>
      <c r="H184" s="17">
        <f t="shared" si="15"/>
        <v>25</v>
      </c>
      <c r="I184" s="14"/>
      <c r="J184" s="26">
        <f t="shared" si="16"/>
        <v>1</v>
      </c>
    </row>
    <row r="185" spans="1:10">
      <c r="A185" s="14">
        <v>183</v>
      </c>
      <c r="B185" s="18">
        <f t="shared" si="14"/>
        <v>89483.611022662924</v>
      </c>
      <c r="C185" s="16">
        <v>2.5000000000000001E-2</v>
      </c>
      <c r="D185" s="17">
        <f t="shared" si="17"/>
        <v>2237.0902755665734</v>
      </c>
      <c r="F185" s="22">
        <f>'Folha de Calculo'!F184</f>
        <v>0</v>
      </c>
      <c r="G185" s="15">
        <f t="shared" si="18"/>
        <v>1000</v>
      </c>
      <c r="H185" s="17">
        <f t="shared" si="15"/>
        <v>25</v>
      </c>
      <c r="I185" s="14"/>
      <c r="J185" s="26">
        <f t="shared" si="16"/>
        <v>1</v>
      </c>
    </row>
    <row r="186" spans="1:10">
      <c r="A186" s="14">
        <v>184</v>
      </c>
      <c r="B186" s="18">
        <f t="shared" si="14"/>
        <v>91720.701298229498</v>
      </c>
      <c r="C186" s="16">
        <v>2.5000000000000001E-2</v>
      </c>
      <c r="D186" s="17">
        <f t="shared" si="17"/>
        <v>2293.0175324557376</v>
      </c>
      <c r="F186" s="23">
        <f>'Folha de Calculo'!F185</f>
        <v>0</v>
      </c>
      <c r="G186" s="15">
        <f t="shared" si="18"/>
        <v>1000</v>
      </c>
      <c r="H186" s="17">
        <f t="shared" si="15"/>
        <v>25</v>
      </c>
      <c r="I186" s="14"/>
      <c r="J186" s="26">
        <f t="shared" si="16"/>
        <v>1</v>
      </c>
    </row>
    <row r="187" spans="1:10">
      <c r="A187" s="14">
        <v>185</v>
      </c>
      <c r="B187" s="18">
        <f t="shared" si="14"/>
        <v>94013.718830685233</v>
      </c>
      <c r="C187" s="16">
        <v>2.5000000000000001E-2</v>
      </c>
      <c r="D187" s="17">
        <f t="shared" si="17"/>
        <v>2350.3429707671307</v>
      </c>
      <c r="F187" s="22">
        <f>'Folha de Calculo'!F186</f>
        <v>0</v>
      </c>
      <c r="G187" s="15">
        <f t="shared" si="18"/>
        <v>1000</v>
      </c>
      <c r="H187" s="17">
        <f t="shared" si="15"/>
        <v>25</v>
      </c>
      <c r="I187" s="14"/>
      <c r="J187" s="26">
        <f t="shared" si="16"/>
        <v>1</v>
      </c>
    </row>
    <row r="188" spans="1:10">
      <c r="A188" s="14">
        <v>186</v>
      </c>
      <c r="B188" s="18">
        <f t="shared" si="14"/>
        <v>96364.061801452364</v>
      </c>
      <c r="C188" s="16">
        <v>2.5000000000000001E-2</v>
      </c>
      <c r="D188" s="17">
        <f t="shared" si="17"/>
        <v>2409.1015450363093</v>
      </c>
      <c r="F188" s="23">
        <f>'Folha de Calculo'!F187</f>
        <v>0</v>
      </c>
      <c r="G188" s="15">
        <f t="shared" si="18"/>
        <v>1000</v>
      </c>
      <c r="H188" s="17">
        <f t="shared" si="15"/>
        <v>25</v>
      </c>
      <c r="I188" s="14"/>
      <c r="J188" s="26">
        <f t="shared" si="16"/>
        <v>1</v>
      </c>
    </row>
    <row r="189" spans="1:10">
      <c r="A189" s="14">
        <v>187</v>
      </c>
      <c r="B189" s="18">
        <f t="shared" si="14"/>
        <v>98773.163346488669</v>
      </c>
      <c r="C189" s="16">
        <v>2.5000000000000001E-2</v>
      </c>
      <c r="D189" s="17">
        <f t="shared" si="17"/>
        <v>2469.3290836622168</v>
      </c>
      <c r="F189" s="22">
        <f>'Folha de Calculo'!F188</f>
        <v>0</v>
      </c>
      <c r="G189" s="15">
        <f t="shared" si="18"/>
        <v>1000</v>
      </c>
      <c r="H189" s="17">
        <f t="shared" si="15"/>
        <v>25</v>
      </c>
      <c r="I189" s="14"/>
      <c r="J189" s="26">
        <f t="shared" si="16"/>
        <v>1</v>
      </c>
    </row>
    <row r="190" spans="1:10">
      <c r="A190" s="14">
        <v>188</v>
      </c>
      <c r="B190" s="18">
        <f t="shared" si="14"/>
        <v>101242.49243015089</v>
      </c>
      <c r="C190" s="16">
        <v>2.5000000000000001E-2</v>
      </c>
      <c r="D190" s="17">
        <f t="shared" si="17"/>
        <v>2531.0623107537722</v>
      </c>
      <c r="F190" s="23">
        <f>'Folha de Calculo'!F189</f>
        <v>0</v>
      </c>
      <c r="G190" s="15">
        <f t="shared" si="18"/>
        <v>1000</v>
      </c>
      <c r="H190" s="17">
        <f t="shared" si="15"/>
        <v>25</v>
      </c>
      <c r="I190" s="14"/>
      <c r="J190" s="26">
        <f t="shared" si="16"/>
        <v>1</v>
      </c>
    </row>
    <row r="191" spans="1:10">
      <c r="A191" s="14">
        <v>189</v>
      </c>
      <c r="B191" s="18">
        <f t="shared" si="14"/>
        <v>103773.55474090466</v>
      </c>
      <c r="C191" s="16">
        <v>2.5000000000000001E-2</v>
      </c>
      <c r="D191" s="17">
        <f t="shared" si="17"/>
        <v>2594.3388685226164</v>
      </c>
      <c r="F191" s="22">
        <f>'Folha de Calculo'!F190</f>
        <v>0</v>
      </c>
      <c r="G191" s="15">
        <f t="shared" si="18"/>
        <v>1000</v>
      </c>
      <c r="H191" s="17">
        <f t="shared" si="15"/>
        <v>25</v>
      </c>
      <c r="I191" s="14"/>
      <c r="J191" s="26">
        <f t="shared" si="16"/>
        <v>1</v>
      </c>
    </row>
    <row r="192" spans="1:10">
      <c r="A192" s="14">
        <v>190</v>
      </c>
      <c r="B192" s="18">
        <f t="shared" si="14"/>
        <v>106367.89360942726</v>
      </c>
      <c r="C192" s="16">
        <v>2.5000000000000001E-2</v>
      </c>
      <c r="D192" s="17">
        <f t="shared" si="17"/>
        <v>2659.1973402356816</v>
      </c>
      <c r="F192" s="23">
        <f>'Folha de Calculo'!F191</f>
        <v>0</v>
      </c>
      <c r="G192" s="15">
        <f t="shared" si="18"/>
        <v>1000</v>
      </c>
      <c r="H192" s="17">
        <f t="shared" si="15"/>
        <v>25</v>
      </c>
      <c r="I192" s="14"/>
      <c r="J192" s="26">
        <f t="shared" si="16"/>
        <v>1</v>
      </c>
    </row>
    <row r="193" spans="1:10">
      <c r="A193" s="14">
        <v>191</v>
      </c>
      <c r="B193" s="18">
        <f t="shared" si="14"/>
        <v>109027.09094966295</v>
      </c>
      <c r="C193" s="16">
        <v>2.5000000000000001E-2</v>
      </c>
      <c r="D193" s="17">
        <f t="shared" si="17"/>
        <v>2725.677273741574</v>
      </c>
      <c r="F193" s="22">
        <f>'Folha de Calculo'!F192</f>
        <v>0</v>
      </c>
      <c r="G193" s="15">
        <f t="shared" si="18"/>
        <v>1000</v>
      </c>
      <c r="H193" s="17">
        <f t="shared" si="15"/>
        <v>25</v>
      </c>
      <c r="I193" s="14"/>
      <c r="J193" s="26">
        <f t="shared" si="16"/>
        <v>1</v>
      </c>
    </row>
    <row r="194" spans="1:10">
      <c r="A194" s="14">
        <v>192</v>
      </c>
      <c r="B194" s="18">
        <f t="shared" si="14"/>
        <v>111752.76822340452</v>
      </c>
      <c r="C194" s="16">
        <v>2.5000000000000001E-2</v>
      </c>
      <c r="D194" s="17">
        <f t="shared" si="17"/>
        <v>2793.8192055851132</v>
      </c>
      <c r="F194" s="23">
        <f>'Folha de Calculo'!F193</f>
        <v>0</v>
      </c>
      <c r="G194" s="15">
        <f t="shared" si="18"/>
        <v>1000</v>
      </c>
      <c r="H194" s="17">
        <f t="shared" si="15"/>
        <v>25</v>
      </c>
      <c r="I194" s="14"/>
      <c r="J194" s="26">
        <f t="shared" si="16"/>
        <v>1</v>
      </c>
    </row>
    <row r="195" spans="1:10">
      <c r="A195" s="14">
        <v>193</v>
      </c>
      <c r="B195" s="18">
        <f t="shared" si="14"/>
        <v>114546.58742898963</v>
      </c>
      <c r="C195" s="16">
        <v>2.5000000000000001E-2</v>
      </c>
      <c r="D195" s="17">
        <f t="shared" si="17"/>
        <v>2863.664685724741</v>
      </c>
      <c r="F195" s="22">
        <f>'Folha de Calculo'!F194</f>
        <v>0</v>
      </c>
      <c r="G195" s="15">
        <f t="shared" si="18"/>
        <v>1000</v>
      </c>
      <c r="H195" s="17">
        <f t="shared" si="15"/>
        <v>25</v>
      </c>
      <c r="I195" s="14"/>
      <c r="J195" s="26">
        <f t="shared" si="16"/>
        <v>1</v>
      </c>
    </row>
    <row r="196" spans="1:10">
      <c r="A196" s="14">
        <v>194</v>
      </c>
      <c r="B196" s="18">
        <f t="shared" ref="B196:B259" si="19">B195+D195</f>
        <v>117410.25211471437</v>
      </c>
      <c r="C196" s="16">
        <v>2.5000000000000001E-2</v>
      </c>
      <c r="D196" s="17">
        <f t="shared" si="17"/>
        <v>2935.2563028678596</v>
      </c>
      <c r="F196" s="23">
        <f>'Folha de Calculo'!F195</f>
        <v>0</v>
      </c>
      <c r="G196" s="15">
        <f t="shared" si="18"/>
        <v>1000</v>
      </c>
      <c r="H196" s="17">
        <f t="shared" ref="H196:H259" si="20">G196*C196</f>
        <v>25</v>
      </c>
      <c r="I196" s="14"/>
      <c r="J196" s="26">
        <f t="shared" ref="J196:J259" si="21">G197/G$3</f>
        <v>1</v>
      </c>
    </row>
    <row r="197" spans="1:10">
      <c r="A197" s="14">
        <v>195</v>
      </c>
      <c r="B197" s="18">
        <f t="shared" si="19"/>
        <v>120345.50841758223</v>
      </c>
      <c r="C197" s="16">
        <v>2.5000000000000001E-2</v>
      </c>
      <c r="D197" s="17">
        <f t="shared" si="17"/>
        <v>3008.637710439556</v>
      </c>
      <c r="F197" s="14"/>
      <c r="G197" s="15">
        <f t="shared" si="18"/>
        <v>1000</v>
      </c>
      <c r="H197" s="17">
        <f t="shared" si="20"/>
        <v>25</v>
      </c>
      <c r="I197" s="14"/>
      <c r="J197" s="26">
        <f t="shared" si="21"/>
        <v>1</v>
      </c>
    </row>
    <row r="198" spans="1:10">
      <c r="A198" s="14">
        <v>196</v>
      </c>
      <c r="B198" s="18">
        <f t="shared" si="19"/>
        <v>123354.14612802178</v>
      </c>
      <c r="C198" s="16">
        <v>2.5000000000000001E-2</v>
      </c>
      <c r="D198" s="17">
        <f t="shared" si="17"/>
        <v>3083.8536532005446</v>
      </c>
      <c r="F198" s="14"/>
      <c r="G198" s="15">
        <f t="shared" si="18"/>
        <v>1000</v>
      </c>
      <c r="H198" s="17">
        <f t="shared" si="20"/>
        <v>25</v>
      </c>
      <c r="I198" s="14"/>
      <c r="J198" s="26">
        <f t="shared" si="21"/>
        <v>1</v>
      </c>
    </row>
    <row r="199" spans="1:10">
      <c r="A199" s="14">
        <v>197</v>
      </c>
      <c r="B199" s="18">
        <f t="shared" si="19"/>
        <v>126437.99978122232</v>
      </c>
      <c r="C199" s="16">
        <v>2.5000000000000001E-2</v>
      </c>
      <c r="D199" s="17">
        <f t="shared" ref="D199:D262" si="22">B199*C199</f>
        <v>3160.9499945305579</v>
      </c>
      <c r="F199" s="14"/>
      <c r="G199" s="15">
        <f t="shared" si="18"/>
        <v>1000</v>
      </c>
      <c r="H199" s="17">
        <f t="shared" si="20"/>
        <v>25</v>
      </c>
      <c r="I199" s="14"/>
      <c r="J199" s="26">
        <f t="shared" si="21"/>
        <v>1</v>
      </c>
    </row>
    <row r="200" spans="1:10">
      <c r="A200" s="14">
        <v>198</v>
      </c>
      <c r="B200" s="18">
        <f t="shared" si="19"/>
        <v>129598.94977575287</v>
      </c>
      <c r="C200" s="16">
        <v>2.5000000000000001E-2</v>
      </c>
      <c r="D200" s="17">
        <f t="shared" si="22"/>
        <v>3239.973744393822</v>
      </c>
      <c r="F200" s="14"/>
      <c r="G200" s="15">
        <f t="shared" si="18"/>
        <v>1000</v>
      </c>
      <c r="H200" s="17">
        <f t="shared" si="20"/>
        <v>25</v>
      </c>
      <c r="I200" s="14"/>
      <c r="J200" s="26">
        <f t="shared" si="21"/>
        <v>1</v>
      </c>
    </row>
    <row r="201" spans="1:10">
      <c r="A201" s="14">
        <v>199</v>
      </c>
      <c r="B201" s="18">
        <f t="shared" si="19"/>
        <v>132838.92352014669</v>
      </c>
      <c r="C201" s="16">
        <v>2.5000000000000001E-2</v>
      </c>
      <c r="D201" s="17">
        <f t="shared" si="22"/>
        <v>3320.9730880036677</v>
      </c>
      <c r="F201" s="14"/>
      <c r="G201" s="15">
        <f t="shared" si="18"/>
        <v>1000</v>
      </c>
      <c r="H201" s="17">
        <f t="shared" si="20"/>
        <v>25</v>
      </c>
      <c r="I201" s="14"/>
      <c r="J201" s="26">
        <f t="shared" si="21"/>
        <v>1</v>
      </c>
    </row>
    <row r="202" spans="1:10">
      <c r="A202" s="14">
        <v>200</v>
      </c>
      <c r="B202" s="18">
        <f t="shared" si="19"/>
        <v>136159.89660815036</v>
      </c>
      <c r="C202" s="16">
        <v>2.5000000000000001E-2</v>
      </c>
      <c r="D202" s="17">
        <f t="shared" si="22"/>
        <v>3403.9974152037594</v>
      </c>
      <c r="F202" s="14"/>
      <c r="G202" s="15">
        <f t="shared" si="18"/>
        <v>1000</v>
      </c>
      <c r="H202" s="17">
        <f t="shared" si="20"/>
        <v>25</v>
      </c>
      <c r="I202" s="14"/>
      <c r="J202" s="26">
        <f t="shared" si="21"/>
        <v>1</v>
      </c>
    </row>
    <row r="203" spans="1:10">
      <c r="A203" s="14">
        <v>201</v>
      </c>
      <c r="B203" s="18">
        <f t="shared" si="19"/>
        <v>139563.89402335411</v>
      </c>
      <c r="C203" s="16">
        <v>2.5000000000000001E-2</v>
      </c>
      <c r="D203" s="17">
        <f t="shared" si="22"/>
        <v>3489.0973505838529</v>
      </c>
      <c r="F203" s="14"/>
      <c r="G203" s="15">
        <f t="shared" ref="G203:G266" si="23">G202+F202</f>
        <v>1000</v>
      </c>
      <c r="H203" s="17">
        <f t="shared" si="20"/>
        <v>25</v>
      </c>
      <c r="I203" s="14"/>
      <c r="J203" s="26">
        <f t="shared" si="21"/>
        <v>1</v>
      </c>
    </row>
    <row r="204" spans="1:10">
      <c r="A204" s="14">
        <v>202</v>
      </c>
      <c r="B204" s="18">
        <f t="shared" si="19"/>
        <v>143052.99137393796</v>
      </c>
      <c r="C204" s="16">
        <v>2.5000000000000001E-2</v>
      </c>
      <c r="D204" s="17">
        <f t="shared" si="22"/>
        <v>3576.3247843484492</v>
      </c>
      <c r="F204" s="14"/>
      <c r="G204" s="15">
        <f t="shared" si="23"/>
        <v>1000</v>
      </c>
      <c r="H204" s="17">
        <f t="shared" si="20"/>
        <v>25</v>
      </c>
      <c r="I204" s="14"/>
      <c r="J204" s="26">
        <f t="shared" si="21"/>
        <v>1</v>
      </c>
    </row>
    <row r="205" spans="1:10">
      <c r="A205" s="14">
        <v>203</v>
      </c>
      <c r="B205" s="18">
        <f t="shared" si="19"/>
        <v>146629.31615828641</v>
      </c>
      <c r="C205" s="16">
        <v>2.5000000000000001E-2</v>
      </c>
      <c r="D205" s="17">
        <f t="shared" si="22"/>
        <v>3665.7329039571605</v>
      </c>
      <c r="F205" s="14"/>
      <c r="G205" s="15">
        <f t="shared" si="23"/>
        <v>1000</v>
      </c>
      <c r="H205" s="17">
        <f t="shared" si="20"/>
        <v>25</v>
      </c>
      <c r="I205" s="14"/>
      <c r="J205" s="26">
        <f t="shared" si="21"/>
        <v>1</v>
      </c>
    </row>
    <row r="206" spans="1:10">
      <c r="A206" s="14">
        <v>204</v>
      </c>
      <c r="B206" s="18">
        <f t="shared" si="19"/>
        <v>150295.04906224358</v>
      </c>
      <c r="C206" s="16">
        <v>2.5000000000000001E-2</v>
      </c>
      <c r="D206" s="17">
        <f t="shared" si="22"/>
        <v>3757.3762265560895</v>
      </c>
      <c r="F206" s="14"/>
      <c r="G206" s="15">
        <f t="shared" si="23"/>
        <v>1000</v>
      </c>
      <c r="H206" s="17">
        <f t="shared" si="20"/>
        <v>25</v>
      </c>
      <c r="I206" s="14"/>
      <c r="J206" s="26">
        <f t="shared" si="21"/>
        <v>1</v>
      </c>
    </row>
    <row r="207" spans="1:10">
      <c r="A207" s="14">
        <v>205</v>
      </c>
      <c r="B207" s="18">
        <f t="shared" si="19"/>
        <v>154052.42528879966</v>
      </c>
      <c r="C207" s="16">
        <v>2.5000000000000001E-2</v>
      </c>
      <c r="D207" s="17">
        <f t="shared" si="22"/>
        <v>3851.3106322199915</v>
      </c>
      <c r="F207" s="14"/>
      <c r="G207" s="15">
        <f t="shared" si="23"/>
        <v>1000</v>
      </c>
      <c r="H207" s="17">
        <f t="shared" si="20"/>
        <v>25</v>
      </c>
      <c r="I207" s="14"/>
      <c r="J207" s="26">
        <f t="shared" si="21"/>
        <v>1</v>
      </c>
    </row>
    <row r="208" spans="1:10">
      <c r="A208" s="14">
        <v>206</v>
      </c>
      <c r="B208" s="18">
        <f t="shared" si="19"/>
        <v>157903.73592101966</v>
      </c>
      <c r="C208" s="16">
        <v>2.5000000000000001E-2</v>
      </c>
      <c r="D208" s="17">
        <f t="shared" si="22"/>
        <v>3947.5933980254918</v>
      </c>
      <c r="F208" s="14"/>
      <c r="G208" s="15">
        <f t="shared" si="23"/>
        <v>1000</v>
      </c>
      <c r="H208" s="17">
        <f t="shared" si="20"/>
        <v>25</v>
      </c>
      <c r="I208" s="14"/>
      <c r="J208" s="26">
        <f t="shared" si="21"/>
        <v>1</v>
      </c>
    </row>
    <row r="209" spans="1:10">
      <c r="A209" s="14">
        <v>207</v>
      </c>
      <c r="B209" s="18">
        <f t="shared" si="19"/>
        <v>161851.32931904515</v>
      </c>
      <c r="C209" s="16">
        <v>2.5000000000000001E-2</v>
      </c>
      <c r="D209" s="17">
        <f t="shared" si="22"/>
        <v>4046.2832329761291</v>
      </c>
      <c r="F209" s="14"/>
      <c r="G209" s="15">
        <f t="shared" si="23"/>
        <v>1000</v>
      </c>
      <c r="H209" s="17">
        <f t="shared" si="20"/>
        <v>25</v>
      </c>
      <c r="I209" s="14"/>
      <c r="J209" s="26">
        <f t="shared" si="21"/>
        <v>1</v>
      </c>
    </row>
    <row r="210" spans="1:10">
      <c r="A210" s="14">
        <v>208</v>
      </c>
      <c r="B210" s="18">
        <f t="shared" si="19"/>
        <v>165897.61255202128</v>
      </c>
      <c r="C210" s="16">
        <v>2.5000000000000001E-2</v>
      </c>
      <c r="D210" s="17">
        <f t="shared" si="22"/>
        <v>4147.4403138005318</v>
      </c>
      <c r="F210" s="14"/>
      <c r="G210" s="15">
        <f t="shared" si="23"/>
        <v>1000</v>
      </c>
      <c r="H210" s="17">
        <f t="shared" si="20"/>
        <v>25</v>
      </c>
      <c r="I210" s="14"/>
      <c r="J210" s="26">
        <f t="shared" si="21"/>
        <v>1</v>
      </c>
    </row>
    <row r="211" spans="1:10">
      <c r="A211" s="14">
        <v>209</v>
      </c>
      <c r="B211" s="18">
        <f t="shared" si="19"/>
        <v>170045.05286582181</v>
      </c>
      <c r="C211" s="16">
        <v>2.5000000000000001E-2</v>
      </c>
      <c r="D211" s="17">
        <f t="shared" si="22"/>
        <v>4251.1263216455454</v>
      </c>
      <c r="F211" s="14"/>
      <c r="G211" s="15">
        <f t="shared" si="23"/>
        <v>1000</v>
      </c>
      <c r="H211" s="17">
        <f t="shared" si="20"/>
        <v>25</v>
      </c>
      <c r="I211" s="14"/>
      <c r="J211" s="26">
        <f t="shared" si="21"/>
        <v>1</v>
      </c>
    </row>
    <row r="212" spans="1:10">
      <c r="A212" s="14">
        <v>210</v>
      </c>
      <c r="B212" s="18">
        <f t="shared" si="19"/>
        <v>174296.17918746735</v>
      </c>
      <c r="C212" s="16">
        <v>2.5000000000000001E-2</v>
      </c>
      <c r="D212" s="17">
        <f t="shared" si="22"/>
        <v>4357.4044796866838</v>
      </c>
      <c r="F212" s="14"/>
      <c r="G212" s="15">
        <f t="shared" si="23"/>
        <v>1000</v>
      </c>
      <c r="H212" s="17">
        <f t="shared" si="20"/>
        <v>25</v>
      </c>
      <c r="I212" s="14"/>
      <c r="J212" s="26">
        <f t="shared" si="21"/>
        <v>1</v>
      </c>
    </row>
    <row r="213" spans="1:10">
      <c r="A213" s="14">
        <v>211</v>
      </c>
      <c r="B213" s="18">
        <f t="shared" si="19"/>
        <v>178653.58366715405</v>
      </c>
      <c r="C213" s="16">
        <v>2.5000000000000001E-2</v>
      </c>
      <c r="D213" s="17">
        <f t="shared" si="22"/>
        <v>4466.3395916788513</v>
      </c>
      <c r="F213" s="14"/>
      <c r="G213" s="15">
        <f t="shared" si="23"/>
        <v>1000</v>
      </c>
      <c r="H213" s="17">
        <f t="shared" si="20"/>
        <v>25</v>
      </c>
      <c r="I213" s="14"/>
      <c r="J213" s="26">
        <f t="shared" si="21"/>
        <v>1</v>
      </c>
    </row>
    <row r="214" spans="1:10">
      <c r="A214" s="14">
        <v>212</v>
      </c>
      <c r="B214" s="18">
        <f t="shared" si="19"/>
        <v>183119.92325883289</v>
      </c>
      <c r="C214" s="16">
        <v>2.5000000000000001E-2</v>
      </c>
      <c r="D214" s="17">
        <f t="shared" si="22"/>
        <v>4577.9980814708224</v>
      </c>
      <c r="F214" s="14"/>
      <c r="G214" s="15">
        <f t="shared" si="23"/>
        <v>1000</v>
      </c>
      <c r="H214" s="17">
        <f t="shared" si="20"/>
        <v>25</v>
      </c>
      <c r="I214" s="14"/>
      <c r="J214" s="26">
        <f t="shared" si="21"/>
        <v>1</v>
      </c>
    </row>
    <row r="215" spans="1:10">
      <c r="A215" s="14">
        <v>213</v>
      </c>
      <c r="B215" s="18">
        <f t="shared" si="19"/>
        <v>187697.9213403037</v>
      </c>
      <c r="C215" s="16">
        <v>2.5000000000000001E-2</v>
      </c>
      <c r="D215" s="17">
        <f t="shared" si="22"/>
        <v>4692.4480335075923</v>
      </c>
      <c r="F215" s="14"/>
      <c r="G215" s="15">
        <f t="shared" si="23"/>
        <v>1000</v>
      </c>
      <c r="H215" s="17">
        <f t="shared" si="20"/>
        <v>25</v>
      </c>
      <c r="I215" s="14"/>
      <c r="J215" s="26">
        <f t="shared" si="21"/>
        <v>1</v>
      </c>
    </row>
    <row r="216" spans="1:10">
      <c r="A216" s="14">
        <v>214</v>
      </c>
      <c r="B216" s="18">
        <f t="shared" si="19"/>
        <v>192390.36937381129</v>
      </c>
      <c r="C216" s="16">
        <v>2.5000000000000001E-2</v>
      </c>
      <c r="D216" s="17">
        <f t="shared" si="22"/>
        <v>4809.7592343452825</v>
      </c>
      <c r="F216" s="14"/>
      <c r="G216" s="15">
        <f t="shared" si="23"/>
        <v>1000</v>
      </c>
      <c r="H216" s="17">
        <f t="shared" si="20"/>
        <v>25</v>
      </c>
      <c r="I216" s="14"/>
      <c r="J216" s="26">
        <f t="shared" si="21"/>
        <v>1</v>
      </c>
    </row>
    <row r="217" spans="1:10">
      <c r="A217" s="14">
        <v>215</v>
      </c>
      <c r="B217" s="18">
        <f t="shared" si="19"/>
        <v>197200.12860815658</v>
      </c>
      <c r="C217" s="16">
        <v>2.5000000000000001E-2</v>
      </c>
      <c r="D217" s="17">
        <f t="shared" si="22"/>
        <v>4930.0032152039148</v>
      </c>
      <c r="F217" s="14"/>
      <c r="G217" s="15">
        <f t="shared" si="23"/>
        <v>1000</v>
      </c>
      <c r="H217" s="17">
        <f t="shared" si="20"/>
        <v>25</v>
      </c>
      <c r="I217" s="14"/>
      <c r="J217" s="26">
        <f t="shared" si="21"/>
        <v>1</v>
      </c>
    </row>
    <row r="218" spans="1:10">
      <c r="A218" s="14">
        <v>216</v>
      </c>
      <c r="B218" s="18">
        <f t="shared" si="19"/>
        <v>202130.13182336048</v>
      </c>
      <c r="C218" s="16">
        <v>2.5000000000000001E-2</v>
      </c>
      <c r="D218" s="17">
        <f t="shared" si="22"/>
        <v>5053.2532955840124</v>
      </c>
      <c r="F218" s="14"/>
      <c r="G218" s="15">
        <f t="shared" si="23"/>
        <v>1000</v>
      </c>
      <c r="H218" s="17">
        <f t="shared" si="20"/>
        <v>25</v>
      </c>
      <c r="I218" s="14"/>
      <c r="J218" s="26">
        <f t="shared" si="21"/>
        <v>1</v>
      </c>
    </row>
    <row r="219" spans="1:10">
      <c r="A219" s="14">
        <v>217</v>
      </c>
      <c r="B219" s="18">
        <f t="shared" si="19"/>
        <v>207183.38511894448</v>
      </c>
      <c r="C219" s="16">
        <v>2.5000000000000001E-2</v>
      </c>
      <c r="D219" s="17">
        <f t="shared" si="22"/>
        <v>5179.5846279736124</v>
      </c>
      <c r="F219" s="14"/>
      <c r="G219" s="15">
        <f t="shared" si="23"/>
        <v>1000</v>
      </c>
      <c r="H219" s="17">
        <f t="shared" si="20"/>
        <v>25</v>
      </c>
      <c r="I219" s="14"/>
      <c r="J219" s="26">
        <f t="shared" si="21"/>
        <v>1</v>
      </c>
    </row>
    <row r="220" spans="1:10">
      <c r="A220" s="14">
        <v>218</v>
      </c>
      <c r="B220" s="18">
        <f t="shared" si="19"/>
        <v>212362.9697469181</v>
      </c>
      <c r="C220" s="16">
        <v>2.5000000000000001E-2</v>
      </c>
      <c r="D220" s="17">
        <f t="shared" si="22"/>
        <v>5309.0742436729524</v>
      </c>
      <c r="F220" s="14"/>
      <c r="G220" s="15">
        <f t="shared" si="23"/>
        <v>1000</v>
      </c>
      <c r="H220" s="17">
        <f t="shared" si="20"/>
        <v>25</v>
      </c>
      <c r="I220" s="14"/>
      <c r="J220" s="26">
        <f t="shared" si="21"/>
        <v>1</v>
      </c>
    </row>
    <row r="221" spans="1:10">
      <c r="A221" s="14">
        <v>219</v>
      </c>
      <c r="B221" s="18">
        <f t="shared" si="19"/>
        <v>217672.04399059105</v>
      </c>
      <c r="C221" s="16">
        <v>2.5000000000000001E-2</v>
      </c>
      <c r="D221" s="17">
        <f t="shared" si="22"/>
        <v>5441.8010997647762</v>
      </c>
      <c r="F221" s="14"/>
      <c r="G221" s="15">
        <f t="shared" si="23"/>
        <v>1000</v>
      </c>
      <c r="H221" s="17">
        <f t="shared" si="20"/>
        <v>25</v>
      </c>
      <c r="I221" s="14"/>
      <c r="J221" s="26">
        <f t="shared" si="21"/>
        <v>1</v>
      </c>
    </row>
    <row r="222" spans="1:10">
      <c r="A222" s="14">
        <v>220</v>
      </c>
      <c r="B222" s="18">
        <f t="shared" si="19"/>
        <v>223113.84509035581</v>
      </c>
      <c r="C222" s="16">
        <v>2.5000000000000001E-2</v>
      </c>
      <c r="D222" s="17">
        <f t="shared" si="22"/>
        <v>5577.8461272588956</v>
      </c>
      <c r="F222" s="14"/>
      <c r="G222" s="15">
        <f t="shared" si="23"/>
        <v>1000</v>
      </c>
      <c r="H222" s="17">
        <f t="shared" si="20"/>
        <v>25</v>
      </c>
      <c r="I222" s="14"/>
      <c r="J222" s="26">
        <f t="shared" si="21"/>
        <v>1</v>
      </c>
    </row>
    <row r="223" spans="1:10">
      <c r="A223" s="14">
        <v>221</v>
      </c>
      <c r="B223" s="18">
        <f t="shared" si="19"/>
        <v>228691.69121761472</v>
      </c>
      <c r="C223" s="16">
        <v>2.5000000000000001E-2</v>
      </c>
      <c r="D223" s="17">
        <f t="shared" si="22"/>
        <v>5717.2922804403679</v>
      </c>
      <c r="F223" s="14"/>
      <c r="G223" s="15">
        <f t="shared" si="23"/>
        <v>1000</v>
      </c>
      <c r="H223" s="17">
        <f t="shared" si="20"/>
        <v>25</v>
      </c>
      <c r="I223" s="14"/>
      <c r="J223" s="26">
        <f t="shared" si="21"/>
        <v>1</v>
      </c>
    </row>
    <row r="224" spans="1:10">
      <c r="A224" s="14">
        <v>222</v>
      </c>
      <c r="B224" s="18">
        <f t="shared" si="19"/>
        <v>234408.98349805508</v>
      </c>
      <c r="C224" s="16">
        <v>2.5000000000000001E-2</v>
      </c>
      <c r="D224" s="17">
        <f t="shared" si="22"/>
        <v>5860.2245874513774</v>
      </c>
      <c r="F224" s="14"/>
      <c r="G224" s="15">
        <f t="shared" si="23"/>
        <v>1000</v>
      </c>
      <c r="H224" s="17">
        <f t="shared" si="20"/>
        <v>25</v>
      </c>
      <c r="I224" s="14"/>
      <c r="J224" s="26">
        <f t="shared" si="21"/>
        <v>1</v>
      </c>
    </row>
    <row r="225" spans="1:10">
      <c r="A225" s="14">
        <v>223</v>
      </c>
      <c r="B225" s="18">
        <f t="shared" si="19"/>
        <v>240269.20808550646</v>
      </c>
      <c r="C225" s="16">
        <v>2.5000000000000001E-2</v>
      </c>
      <c r="D225" s="17">
        <f t="shared" si="22"/>
        <v>6006.7302021376618</v>
      </c>
      <c r="F225" s="14"/>
      <c r="G225" s="15">
        <f t="shared" si="23"/>
        <v>1000</v>
      </c>
      <c r="H225" s="17">
        <f t="shared" si="20"/>
        <v>25</v>
      </c>
      <c r="I225" s="14"/>
      <c r="J225" s="26">
        <f t="shared" si="21"/>
        <v>1</v>
      </c>
    </row>
    <row r="226" spans="1:10">
      <c r="A226" s="14">
        <v>224</v>
      </c>
      <c r="B226" s="18">
        <f t="shared" si="19"/>
        <v>246275.93828764412</v>
      </c>
      <c r="C226" s="16">
        <v>2.5000000000000001E-2</v>
      </c>
      <c r="D226" s="17">
        <f t="shared" si="22"/>
        <v>6156.8984571911033</v>
      </c>
      <c r="F226" s="14"/>
      <c r="G226" s="15">
        <f t="shared" si="23"/>
        <v>1000</v>
      </c>
      <c r="H226" s="17">
        <f t="shared" si="20"/>
        <v>25</v>
      </c>
      <c r="I226" s="14"/>
      <c r="J226" s="26">
        <f t="shared" si="21"/>
        <v>1</v>
      </c>
    </row>
    <row r="227" spans="1:10">
      <c r="A227" s="14">
        <v>225</v>
      </c>
      <c r="B227" s="18">
        <f t="shared" si="19"/>
        <v>252432.83674483522</v>
      </c>
      <c r="C227" s="16">
        <v>2.5000000000000001E-2</v>
      </c>
      <c r="D227" s="17">
        <f t="shared" si="22"/>
        <v>6310.8209186208805</v>
      </c>
      <c r="F227" s="14"/>
      <c r="G227" s="15">
        <f t="shared" si="23"/>
        <v>1000</v>
      </c>
      <c r="H227" s="17">
        <f t="shared" si="20"/>
        <v>25</v>
      </c>
      <c r="I227" s="14"/>
      <c r="J227" s="26">
        <f t="shared" si="21"/>
        <v>1</v>
      </c>
    </row>
    <row r="228" spans="1:10">
      <c r="A228" s="14">
        <v>226</v>
      </c>
      <c r="B228" s="18">
        <f t="shared" si="19"/>
        <v>258743.65766345611</v>
      </c>
      <c r="C228" s="16">
        <v>2.5000000000000001E-2</v>
      </c>
      <c r="D228" s="17">
        <f t="shared" si="22"/>
        <v>6468.5914415864027</v>
      </c>
      <c r="F228" s="14"/>
      <c r="G228" s="15">
        <f t="shared" si="23"/>
        <v>1000</v>
      </c>
      <c r="H228" s="17">
        <f t="shared" si="20"/>
        <v>25</v>
      </c>
      <c r="I228" s="14"/>
      <c r="J228" s="26">
        <f t="shared" si="21"/>
        <v>1</v>
      </c>
    </row>
    <row r="229" spans="1:10">
      <c r="A229" s="14">
        <v>227</v>
      </c>
      <c r="B229" s="18">
        <f t="shared" si="19"/>
        <v>265212.24910504249</v>
      </c>
      <c r="C229" s="16">
        <v>2.5000000000000001E-2</v>
      </c>
      <c r="D229" s="17">
        <f t="shared" si="22"/>
        <v>6630.3062276260625</v>
      </c>
      <c r="F229" s="14"/>
      <c r="G229" s="15">
        <f t="shared" si="23"/>
        <v>1000</v>
      </c>
      <c r="H229" s="17">
        <f t="shared" si="20"/>
        <v>25</v>
      </c>
      <c r="I229" s="14"/>
      <c r="J229" s="26">
        <f t="shared" si="21"/>
        <v>1</v>
      </c>
    </row>
    <row r="230" spans="1:10">
      <c r="A230" s="14">
        <v>228</v>
      </c>
      <c r="B230" s="18">
        <f t="shared" si="19"/>
        <v>271842.55533266853</v>
      </c>
      <c r="C230" s="16">
        <v>2.5000000000000001E-2</v>
      </c>
      <c r="D230" s="17">
        <f t="shared" si="22"/>
        <v>6796.0638833167141</v>
      </c>
      <c r="F230" s="14"/>
      <c r="G230" s="15">
        <f t="shared" si="23"/>
        <v>1000</v>
      </c>
      <c r="H230" s="17">
        <f t="shared" si="20"/>
        <v>25</v>
      </c>
      <c r="I230" s="14"/>
      <c r="J230" s="26">
        <f t="shared" si="21"/>
        <v>1</v>
      </c>
    </row>
    <row r="231" spans="1:10">
      <c r="A231" s="14">
        <v>229</v>
      </c>
      <c r="B231" s="18">
        <f t="shared" si="19"/>
        <v>278638.61921598524</v>
      </c>
      <c r="C231" s="16">
        <v>2.5000000000000001E-2</v>
      </c>
      <c r="D231" s="17">
        <f t="shared" si="22"/>
        <v>6965.9654803996309</v>
      </c>
      <c r="F231" s="14"/>
      <c r="G231" s="15">
        <f t="shared" si="23"/>
        <v>1000</v>
      </c>
      <c r="H231" s="17">
        <f t="shared" si="20"/>
        <v>25</v>
      </c>
      <c r="I231" s="14"/>
      <c r="J231" s="26">
        <f t="shared" si="21"/>
        <v>1</v>
      </c>
    </row>
    <row r="232" spans="1:10">
      <c r="A232" s="14">
        <v>230</v>
      </c>
      <c r="B232" s="18">
        <f t="shared" si="19"/>
        <v>285604.58469638485</v>
      </c>
      <c r="C232" s="16">
        <v>2.5000000000000001E-2</v>
      </c>
      <c r="D232" s="17">
        <f t="shared" si="22"/>
        <v>7140.1146174096211</v>
      </c>
      <c r="F232" s="14"/>
      <c r="G232" s="15">
        <f t="shared" si="23"/>
        <v>1000</v>
      </c>
      <c r="H232" s="17">
        <f t="shared" si="20"/>
        <v>25</v>
      </c>
      <c r="I232" s="14"/>
      <c r="J232" s="26">
        <f t="shared" si="21"/>
        <v>1</v>
      </c>
    </row>
    <row r="233" spans="1:10">
      <c r="A233" s="14">
        <v>231</v>
      </c>
      <c r="B233" s="18">
        <f t="shared" si="19"/>
        <v>292744.6993137945</v>
      </c>
      <c r="C233" s="16">
        <v>2.5000000000000001E-2</v>
      </c>
      <c r="D233" s="17">
        <f t="shared" si="22"/>
        <v>7318.6174828448629</v>
      </c>
      <c r="F233" s="14"/>
      <c r="G233" s="15">
        <f t="shared" si="23"/>
        <v>1000</v>
      </c>
      <c r="H233" s="17">
        <f t="shared" si="20"/>
        <v>25</v>
      </c>
      <c r="I233" s="14"/>
      <c r="J233" s="26">
        <f t="shared" si="21"/>
        <v>1</v>
      </c>
    </row>
    <row r="234" spans="1:10">
      <c r="A234" s="14">
        <v>232</v>
      </c>
      <c r="B234" s="18">
        <f t="shared" si="19"/>
        <v>300063.31679663935</v>
      </c>
      <c r="C234" s="16">
        <v>2.5000000000000001E-2</v>
      </c>
      <c r="D234" s="17">
        <f t="shared" si="22"/>
        <v>7501.5829199159843</v>
      </c>
      <c r="F234" s="14"/>
      <c r="G234" s="15">
        <f t="shared" si="23"/>
        <v>1000</v>
      </c>
      <c r="H234" s="17">
        <f t="shared" si="20"/>
        <v>25</v>
      </c>
      <c r="I234" s="14"/>
      <c r="J234" s="26">
        <f t="shared" si="21"/>
        <v>1</v>
      </c>
    </row>
    <row r="235" spans="1:10">
      <c r="A235" s="14">
        <v>233</v>
      </c>
      <c r="B235" s="18">
        <f t="shared" si="19"/>
        <v>307564.89971655532</v>
      </c>
      <c r="C235" s="16">
        <v>2.5000000000000001E-2</v>
      </c>
      <c r="D235" s="17">
        <f t="shared" si="22"/>
        <v>7689.1224929138834</v>
      </c>
      <c r="F235" s="14"/>
      <c r="G235" s="15">
        <f t="shared" si="23"/>
        <v>1000</v>
      </c>
      <c r="H235" s="17">
        <f t="shared" si="20"/>
        <v>25</v>
      </c>
      <c r="I235" s="14"/>
      <c r="J235" s="26">
        <f t="shared" si="21"/>
        <v>1</v>
      </c>
    </row>
    <row r="236" spans="1:10">
      <c r="A236" s="14">
        <v>234</v>
      </c>
      <c r="B236" s="18">
        <f t="shared" si="19"/>
        <v>315254.02220946917</v>
      </c>
      <c r="C236" s="16">
        <v>2.5000000000000001E-2</v>
      </c>
      <c r="D236" s="17">
        <f t="shared" si="22"/>
        <v>7881.3505552367296</v>
      </c>
      <c r="F236" s="14"/>
      <c r="G236" s="15">
        <f t="shared" si="23"/>
        <v>1000</v>
      </c>
      <c r="H236" s="17">
        <f t="shared" si="20"/>
        <v>25</v>
      </c>
      <c r="I236" s="14"/>
      <c r="J236" s="26">
        <f t="shared" si="21"/>
        <v>1</v>
      </c>
    </row>
    <row r="237" spans="1:10">
      <c r="A237" s="14">
        <v>235</v>
      </c>
      <c r="B237" s="18">
        <f t="shared" si="19"/>
        <v>323135.37276470591</v>
      </c>
      <c r="C237" s="16">
        <v>2.5000000000000001E-2</v>
      </c>
      <c r="D237" s="17">
        <f t="shared" si="22"/>
        <v>8078.3843191176484</v>
      </c>
      <c r="F237" s="14"/>
      <c r="G237" s="15">
        <f t="shared" si="23"/>
        <v>1000</v>
      </c>
      <c r="H237" s="17">
        <f t="shared" si="20"/>
        <v>25</v>
      </c>
      <c r="I237" s="14"/>
      <c r="J237" s="26">
        <f t="shared" si="21"/>
        <v>1</v>
      </c>
    </row>
    <row r="238" spans="1:10">
      <c r="A238" s="14">
        <v>236</v>
      </c>
      <c r="B238" s="18">
        <f t="shared" si="19"/>
        <v>331213.75708382356</v>
      </c>
      <c r="C238" s="16">
        <v>2.5000000000000001E-2</v>
      </c>
      <c r="D238" s="17">
        <f t="shared" si="22"/>
        <v>8280.3439270955896</v>
      </c>
      <c r="F238" s="14"/>
      <c r="G238" s="15">
        <f t="shared" si="23"/>
        <v>1000</v>
      </c>
      <c r="H238" s="17">
        <f t="shared" si="20"/>
        <v>25</v>
      </c>
      <c r="I238" s="14"/>
      <c r="J238" s="26">
        <f t="shared" si="21"/>
        <v>1</v>
      </c>
    </row>
    <row r="239" spans="1:10">
      <c r="A239" s="14">
        <v>237</v>
      </c>
      <c r="B239" s="18">
        <f t="shared" si="19"/>
        <v>339494.10101091914</v>
      </c>
      <c r="C239" s="16">
        <v>2.5000000000000001E-2</v>
      </c>
      <c r="D239" s="17">
        <f t="shared" si="22"/>
        <v>8487.3525252729796</v>
      </c>
      <c r="F239" s="14"/>
      <c r="G239" s="15">
        <f t="shared" si="23"/>
        <v>1000</v>
      </c>
      <c r="H239" s="17">
        <f t="shared" si="20"/>
        <v>25</v>
      </c>
      <c r="I239" s="14"/>
      <c r="J239" s="26">
        <f t="shared" si="21"/>
        <v>1</v>
      </c>
    </row>
    <row r="240" spans="1:10">
      <c r="A240" s="14">
        <v>238</v>
      </c>
      <c r="B240" s="18">
        <f t="shared" si="19"/>
        <v>347981.45353619213</v>
      </c>
      <c r="C240" s="16">
        <v>2.5000000000000001E-2</v>
      </c>
      <c r="D240" s="17">
        <f t="shared" si="22"/>
        <v>8699.5363384048032</v>
      </c>
      <c r="F240" s="14"/>
      <c r="G240" s="15">
        <f t="shared" si="23"/>
        <v>1000</v>
      </c>
      <c r="H240" s="17">
        <f t="shared" si="20"/>
        <v>25</v>
      </c>
      <c r="I240" s="14"/>
      <c r="J240" s="26">
        <f t="shared" si="21"/>
        <v>1</v>
      </c>
    </row>
    <row r="241" spans="1:10">
      <c r="A241" s="14">
        <v>239</v>
      </c>
      <c r="B241" s="18">
        <f t="shared" si="19"/>
        <v>356680.98987459694</v>
      </c>
      <c r="C241" s="16">
        <v>2.5000000000000001E-2</v>
      </c>
      <c r="D241" s="17">
        <f t="shared" si="22"/>
        <v>8917.0247468649231</v>
      </c>
      <c r="F241" s="14"/>
      <c r="G241" s="15">
        <f t="shared" si="23"/>
        <v>1000</v>
      </c>
      <c r="H241" s="17">
        <f t="shared" si="20"/>
        <v>25</v>
      </c>
      <c r="I241" s="14"/>
      <c r="J241" s="26">
        <f t="shared" si="21"/>
        <v>1</v>
      </c>
    </row>
    <row r="242" spans="1:10">
      <c r="A242" s="14">
        <v>240</v>
      </c>
      <c r="B242" s="18">
        <f t="shared" si="19"/>
        <v>365598.01462146186</v>
      </c>
      <c r="C242" s="16">
        <v>2.5000000000000001E-2</v>
      </c>
      <c r="D242" s="17">
        <f t="shared" si="22"/>
        <v>9139.9503655365461</v>
      </c>
      <c r="F242" s="14"/>
      <c r="G242" s="15">
        <f t="shared" si="23"/>
        <v>1000</v>
      </c>
      <c r="H242" s="17">
        <f t="shared" si="20"/>
        <v>25</v>
      </c>
      <c r="I242" s="14"/>
      <c r="J242" s="26">
        <f t="shared" si="21"/>
        <v>1</v>
      </c>
    </row>
    <row r="243" spans="1:10">
      <c r="A243" s="14">
        <v>241</v>
      </c>
      <c r="B243" s="18">
        <f t="shared" si="19"/>
        <v>374737.96498699841</v>
      </c>
      <c r="C243" s="16">
        <v>2.5000000000000001E-2</v>
      </c>
      <c r="D243" s="17">
        <f t="shared" si="22"/>
        <v>9368.4491246749603</v>
      </c>
      <c r="F243" s="14"/>
      <c r="G243" s="15">
        <f t="shared" si="23"/>
        <v>1000</v>
      </c>
      <c r="H243" s="17">
        <f t="shared" si="20"/>
        <v>25</v>
      </c>
      <c r="I243" s="14"/>
      <c r="J243" s="26">
        <f t="shared" si="21"/>
        <v>1</v>
      </c>
    </row>
    <row r="244" spans="1:10">
      <c r="A244" s="14">
        <v>242</v>
      </c>
      <c r="B244" s="18">
        <f t="shared" si="19"/>
        <v>384106.41411167337</v>
      </c>
      <c r="C244" s="16">
        <v>2.5000000000000001E-2</v>
      </c>
      <c r="D244" s="17">
        <f t="shared" si="22"/>
        <v>9602.6603527918342</v>
      </c>
      <c r="F244" s="14"/>
      <c r="G244" s="15">
        <f t="shared" si="23"/>
        <v>1000</v>
      </c>
      <c r="H244" s="17">
        <f t="shared" si="20"/>
        <v>25</v>
      </c>
      <c r="I244" s="14"/>
      <c r="J244" s="26">
        <f t="shared" si="21"/>
        <v>1</v>
      </c>
    </row>
    <row r="245" spans="1:10">
      <c r="A245" s="14">
        <v>243</v>
      </c>
      <c r="B245" s="18">
        <f t="shared" si="19"/>
        <v>393709.0744644652</v>
      </c>
      <c r="C245" s="16">
        <v>2.5000000000000001E-2</v>
      </c>
      <c r="D245" s="17">
        <f t="shared" si="22"/>
        <v>9842.7268616116307</v>
      </c>
      <c r="F245" s="14"/>
      <c r="G245" s="15">
        <f t="shared" si="23"/>
        <v>1000</v>
      </c>
      <c r="H245" s="17">
        <f t="shared" si="20"/>
        <v>25</v>
      </c>
      <c r="I245" s="14"/>
      <c r="J245" s="26">
        <f t="shared" si="21"/>
        <v>1</v>
      </c>
    </row>
    <row r="246" spans="1:10">
      <c r="A246" s="14">
        <v>244</v>
      </c>
      <c r="B246" s="18">
        <f t="shared" si="19"/>
        <v>403551.80132607685</v>
      </c>
      <c r="C246" s="16">
        <v>2.5000000000000001E-2</v>
      </c>
      <c r="D246" s="17">
        <f t="shared" si="22"/>
        <v>10088.795033151922</v>
      </c>
      <c r="F246" s="14"/>
      <c r="G246" s="15">
        <f t="shared" si="23"/>
        <v>1000</v>
      </c>
      <c r="H246" s="17">
        <f t="shared" si="20"/>
        <v>25</v>
      </c>
      <c r="I246" s="14"/>
      <c r="J246" s="26">
        <f t="shared" si="21"/>
        <v>1</v>
      </c>
    </row>
    <row r="247" spans="1:10">
      <c r="A247" s="14">
        <v>245</v>
      </c>
      <c r="B247" s="18">
        <f t="shared" si="19"/>
        <v>413640.59635922877</v>
      </c>
      <c r="C247" s="16">
        <v>2.5000000000000001E-2</v>
      </c>
      <c r="D247" s="17">
        <f t="shared" si="22"/>
        <v>10341.01490898072</v>
      </c>
      <c r="F247" s="14"/>
      <c r="G247" s="15">
        <f t="shared" si="23"/>
        <v>1000</v>
      </c>
      <c r="H247" s="17">
        <f t="shared" si="20"/>
        <v>25</v>
      </c>
      <c r="I247" s="14"/>
      <c r="J247" s="26">
        <f t="shared" si="21"/>
        <v>1</v>
      </c>
    </row>
    <row r="248" spans="1:10">
      <c r="A248" s="14">
        <v>246</v>
      </c>
      <c r="B248" s="18">
        <f t="shared" si="19"/>
        <v>423981.61126820947</v>
      </c>
      <c r="C248" s="16">
        <v>2.5000000000000001E-2</v>
      </c>
      <c r="D248" s="17">
        <f t="shared" si="22"/>
        <v>10599.540281705238</v>
      </c>
      <c r="F248" s="14"/>
      <c r="G248" s="15">
        <f t="shared" si="23"/>
        <v>1000</v>
      </c>
      <c r="H248" s="17">
        <f t="shared" si="20"/>
        <v>25</v>
      </c>
      <c r="I248" s="14"/>
      <c r="J248" s="26">
        <f t="shared" si="21"/>
        <v>1</v>
      </c>
    </row>
    <row r="249" spans="1:10">
      <c r="A249" s="14">
        <v>247</v>
      </c>
      <c r="B249" s="18">
        <f t="shared" si="19"/>
        <v>434581.15154991474</v>
      </c>
      <c r="C249" s="16">
        <v>2.5000000000000001E-2</v>
      </c>
      <c r="D249" s="17">
        <f t="shared" si="22"/>
        <v>10864.52878874787</v>
      </c>
      <c r="F249" s="14"/>
      <c r="G249" s="15">
        <f t="shared" si="23"/>
        <v>1000</v>
      </c>
      <c r="H249" s="17">
        <f t="shared" si="20"/>
        <v>25</v>
      </c>
      <c r="I249" s="14"/>
      <c r="J249" s="26">
        <f t="shared" si="21"/>
        <v>1</v>
      </c>
    </row>
    <row r="250" spans="1:10">
      <c r="A250" s="14">
        <v>248</v>
      </c>
      <c r="B250" s="18">
        <f t="shared" si="19"/>
        <v>445445.68033866258</v>
      </c>
      <c r="C250" s="16">
        <v>2.5000000000000001E-2</v>
      </c>
      <c r="D250" s="17">
        <f t="shared" si="22"/>
        <v>11136.142008466566</v>
      </c>
      <c r="F250" s="14"/>
      <c r="G250" s="15">
        <f t="shared" si="23"/>
        <v>1000</v>
      </c>
      <c r="H250" s="17">
        <f t="shared" si="20"/>
        <v>25</v>
      </c>
      <c r="I250" s="14"/>
      <c r="J250" s="26">
        <f t="shared" si="21"/>
        <v>1</v>
      </c>
    </row>
    <row r="251" spans="1:10">
      <c r="A251" s="14">
        <v>249</v>
      </c>
      <c r="B251" s="18">
        <f t="shared" si="19"/>
        <v>456581.82234712917</v>
      </c>
      <c r="C251" s="16">
        <v>2.5000000000000001E-2</v>
      </c>
      <c r="D251" s="17">
        <f t="shared" si="22"/>
        <v>11414.54555867823</v>
      </c>
      <c r="F251" s="14"/>
      <c r="G251" s="15">
        <f t="shared" si="23"/>
        <v>1000</v>
      </c>
      <c r="H251" s="17">
        <f t="shared" si="20"/>
        <v>25</v>
      </c>
      <c r="I251" s="14"/>
      <c r="J251" s="26">
        <f t="shared" si="21"/>
        <v>1</v>
      </c>
    </row>
    <row r="252" spans="1:10">
      <c r="A252" s="14">
        <v>250</v>
      </c>
      <c r="B252" s="18">
        <f t="shared" si="19"/>
        <v>467996.36790580739</v>
      </c>
      <c r="C252" s="16">
        <v>2.5000000000000001E-2</v>
      </c>
      <c r="D252" s="17">
        <f t="shared" si="22"/>
        <v>11699.909197645185</v>
      </c>
      <c r="F252" s="14"/>
      <c r="G252" s="15">
        <f t="shared" si="23"/>
        <v>1000</v>
      </c>
      <c r="H252" s="17">
        <f t="shared" si="20"/>
        <v>25</v>
      </c>
      <c r="I252" s="14"/>
      <c r="J252" s="26">
        <f t="shared" si="21"/>
        <v>1</v>
      </c>
    </row>
    <row r="253" spans="1:10">
      <c r="A253" s="14">
        <v>251</v>
      </c>
      <c r="B253" s="18">
        <f t="shared" si="19"/>
        <v>479696.27710345259</v>
      </c>
      <c r="C253" s="16">
        <v>2.5000000000000001E-2</v>
      </c>
      <c r="D253" s="17">
        <f t="shared" si="22"/>
        <v>11992.406927586315</v>
      </c>
      <c r="F253" s="14"/>
      <c r="G253" s="15">
        <f t="shared" si="23"/>
        <v>1000</v>
      </c>
      <c r="H253" s="17">
        <f t="shared" si="20"/>
        <v>25</v>
      </c>
      <c r="I253" s="14"/>
      <c r="J253" s="26">
        <f t="shared" si="21"/>
        <v>1</v>
      </c>
    </row>
    <row r="254" spans="1:10">
      <c r="A254" s="14">
        <v>252</v>
      </c>
      <c r="B254" s="18">
        <f t="shared" si="19"/>
        <v>491688.68403103889</v>
      </c>
      <c r="C254" s="16">
        <v>2.5000000000000001E-2</v>
      </c>
      <c r="D254" s="17">
        <f t="shared" si="22"/>
        <v>12292.217100775973</v>
      </c>
      <c r="F254" s="14"/>
      <c r="G254" s="15">
        <f t="shared" si="23"/>
        <v>1000</v>
      </c>
      <c r="H254" s="17">
        <f t="shared" si="20"/>
        <v>25</v>
      </c>
      <c r="I254" s="14"/>
      <c r="J254" s="26">
        <f t="shared" si="21"/>
        <v>1</v>
      </c>
    </row>
    <row r="255" spans="1:10">
      <c r="A255" s="14">
        <v>253</v>
      </c>
      <c r="B255" s="18">
        <f t="shared" si="19"/>
        <v>503980.90113181487</v>
      </c>
      <c r="C255" s="16">
        <v>2.5000000000000001E-2</v>
      </c>
      <c r="D255" s="17">
        <f t="shared" si="22"/>
        <v>12599.522528295372</v>
      </c>
      <c r="F255" s="14"/>
      <c r="G255" s="15">
        <f t="shared" si="23"/>
        <v>1000</v>
      </c>
      <c r="H255" s="17">
        <f t="shared" si="20"/>
        <v>25</v>
      </c>
      <c r="I255" s="14"/>
      <c r="J255" s="26">
        <f t="shared" si="21"/>
        <v>1</v>
      </c>
    </row>
    <row r="256" spans="1:10">
      <c r="A256" s="14">
        <v>254</v>
      </c>
      <c r="B256" s="18">
        <f t="shared" si="19"/>
        <v>516580.42366011022</v>
      </c>
      <c r="C256" s="16">
        <v>2.5000000000000001E-2</v>
      </c>
      <c r="D256" s="17">
        <f t="shared" si="22"/>
        <v>12914.510591502756</v>
      </c>
      <c r="F256" s="14"/>
      <c r="G256" s="15">
        <f t="shared" si="23"/>
        <v>1000</v>
      </c>
      <c r="H256" s="17">
        <f t="shared" si="20"/>
        <v>25</v>
      </c>
      <c r="I256" s="14"/>
      <c r="J256" s="26">
        <f t="shared" si="21"/>
        <v>1</v>
      </c>
    </row>
    <row r="257" spans="1:10">
      <c r="A257" s="14">
        <v>255</v>
      </c>
      <c r="B257" s="18">
        <f t="shared" si="19"/>
        <v>529494.93425161298</v>
      </c>
      <c r="C257" s="16">
        <v>2.5000000000000001E-2</v>
      </c>
      <c r="D257" s="17">
        <f t="shared" si="22"/>
        <v>13237.373356290325</v>
      </c>
      <c r="F257" s="14"/>
      <c r="G257" s="15">
        <f t="shared" si="23"/>
        <v>1000</v>
      </c>
      <c r="H257" s="17">
        <f t="shared" si="20"/>
        <v>25</v>
      </c>
      <c r="I257" s="14"/>
      <c r="J257" s="26">
        <f t="shared" si="21"/>
        <v>1</v>
      </c>
    </row>
    <row r="258" spans="1:10">
      <c r="A258" s="14">
        <v>256</v>
      </c>
      <c r="B258" s="18">
        <f t="shared" si="19"/>
        <v>542732.30760790326</v>
      </c>
      <c r="C258" s="16">
        <v>2.5000000000000001E-2</v>
      </c>
      <c r="D258" s="17">
        <f t="shared" si="22"/>
        <v>13568.307690197582</v>
      </c>
      <c r="F258" s="14"/>
      <c r="G258" s="15">
        <f t="shared" si="23"/>
        <v>1000</v>
      </c>
      <c r="H258" s="17">
        <f t="shared" si="20"/>
        <v>25</v>
      </c>
      <c r="I258" s="14"/>
      <c r="J258" s="26">
        <f t="shared" si="21"/>
        <v>1</v>
      </c>
    </row>
    <row r="259" spans="1:10">
      <c r="A259" s="14">
        <v>257</v>
      </c>
      <c r="B259" s="18">
        <f t="shared" si="19"/>
        <v>556300.61529810086</v>
      </c>
      <c r="C259" s="16">
        <v>2.5000000000000001E-2</v>
      </c>
      <c r="D259" s="17">
        <f t="shared" si="22"/>
        <v>13907.515382452522</v>
      </c>
      <c r="F259" s="14"/>
      <c r="G259" s="15">
        <f t="shared" si="23"/>
        <v>1000</v>
      </c>
      <c r="H259" s="17">
        <f t="shared" si="20"/>
        <v>25</v>
      </c>
      <c r="I259" s="14"/>
      <c r="J259" s="26">
        <f t="shared" si="21"/>
        <v>1</v>
      </c>
    </row>
    <row r="260" spans="1:10">
      <c r="A260" s="14">
        <v>258</v>
      </c>
      <c r="B260" s="18">
        <f t="shared" ref="B260:B323" si="24">B259+D259</f>
        <v>570208.13068055338</v>
      </c>
      <c r="C260" s="16">
        <v>2.5000000000000001E-2</v>
      </c>
      <c r="D260" s="17">
        <f t="shared" si="22"/>
        <v>14255.203267013836</v>
      </c>
      <c r="F260" s="14"/>
      <c r="G260" s="15">
        <f t="shared" si="23"/>
        <v>1000</v>
      </c>
      <c r="H260" s="17">
        <f t="shared" ref="H260:H323" si="25">G260*C260</f>
        <v>25</v>
      </c>
      <c r="I260" s="14"/>
      <c r="J260" s="26">
        <f t="shared" ref="J260:J323" si="26">G261/G$3</f>
        <v>1</v>
      </c>
    </row>
    <row r="261" spans="1:10">
      <c r="A261" s="14">
        <v>259</v>
      </c>
      <c r="B261" s="18">
        <f t="shared" si="24"/>
        <v>584463.33394756727</v>
      </c>
      <c r="C261" s="16">
        <v>2.5000000000000001E-2</v>
      </c>
      <c r="D261" s="17">
        <f t="shared" si="22"/>
        <v>14611.583348689182</v>
      </c>
      <c r="F261" s="14"/>
      <c r="G261" s="15">
        <f t="shared" si="23"/>
        <v>1000</v>
      </c>
      <c r="H261" s="17">
        <f t="shared" si="25"/>
        <v>25</v>
      </c>
      <c r="I261" s="14"/>
      <c r="J261" s="26">
        <f t="shared" si="26"/>
        <v>1</v>
      </c>
    </row>
    <row r="262" spans="1:10">
      <c r="A262" s="14">
        <v>260</v>
      </c>
      <c r="B262" s="18">
        <f t="shared" si="24"/>
        <v>599074.9172962564</v>
      </c>
      <c r="C262" s="16">
        <v>2.5000000000000001E-2</v>
      </c>
      <c r="D262" s="17">
        <f t="shared" si="22"/>
        <v>14976.872932406412</v>
      </c>
      <c r="F262" s="14"/>
      <c r="G262" s="15">
        <f t="shared" si="23"/>
        <v>1000</v>
      </c>
      <c r="H262" s="17">
        <f t="shared" si="25"/>
        <v>25</v>
      </c>
      <c r="I262" s="14"/>
      <c r="J262" s="26">
        <f t="shared" si="26"/>
        <v>1</v>
      </c>
    </row>
    <row r="263" spans="1:10">
      <c r="A263" s="14">
        <v>261</v>
      </c>
      <c r="B263" s="18">
        <f t="shared" si="24"/>
        <v>614051.79022866278</v>
      </c>
      <c r="C263" s="16">
        <v>2.5000000000000001E-2</v>
      </c>
      <c r="D263" s="17">
        <f t="shared" ref="D263:D326" si="27">B263*C263</f>
        <v>15351.29475571657</v>
      </c>
      <c r="F263" s="14"/>
      <c r="G263" s="15">
        <f t="shared" si="23"/>
        <v>1000</v>
      </c>
      <c r="H263" s="17">
        <f t="shared" si="25"/>
        <v>25</v>
      </c>
      <c r="I263" s="14"/>
      <c r="J263" s="26">
        <f t="shared" si="26"/>
        <v>1</v>
      </c>
    </row>
    <row r="264" spans="1:10">
      <c r="A264" s="14">
        <v>262</v>
      </c>
      <c r="B264" s="18">
        <f t="shared" si="24"/>
        <v>629403.08498437935</v>
      </c>
      <c r="C264" s="16">
        <v>2.5000000000000001E-2</v>
      </c>
      <c r="D264" s="17">
        <f t="shared" si="27"/>
        <v>15735.077124609485</v>
      </c>
      <c r="F264" s="14"/>
      <c r="G264" s="15">
        <f t="shared" si="23"/>
        <v>1000</v>
      </c>
      <c r="H264" s="17">
        <f t="shared" si="25"/>
        <v>25</v>
      </c>
      <c r="I264" s="14"/>
      <c r="J264" s="26">
        <f t="shared" si="26"/>
        <v>1</v>
      </c>
    </row>
    <row r="265" spans="1:10">
      <c r="A265" s="14">
        <v>263</v>
      </c>
      <c r="B265" s="18">
        <f t="shared" si="24"/>
        <v>645138.16210898885</v>
      </c>
      <c r="C265" s="16">
        <v>2.5000000000000001E-2</v>
      </c>
      <c r="D265" s="17">
        <f t="shared" si="27"/>
        <v>16128.454052724723</v>
      </c>
      <c r="F265" s="14"/>
      <c r="G265" s="15">
        <f t="shared" si="23"/>
        <v>1000</v>
      </c>
      <c r="H265" s="17">
        <f t="shared" si="25"/>
        <v>25</v>
      </c>
      <c r="I265" s="14"/>
      <c r="J265" s="26">
        <f t="shared" si="26"/>
        <v>1</v>
      </c>
    </row>
    <row r="266" spans="1:10">
      <c r="A266" s="14">
        <v>264</v>
      </c>
      <c r="B266" s="18">
        <f t="shared" si="24"/>
        <v>661266.61616171361</v>
      </c>
      <c r="C266" s="16">
        <v>2.5000000000000001E-2</v>
      </c>
      <c r="D266" s="17">
        <f t="shared" si="27"/>
        <v>16531.66540404284</v>
      </c>
      <c r="F266" s="14"/>
      <c r="G266" s="15">
        <f t="shared" si="23"/>
        <v>1000</v>
      </c>
      <c r="H266" s="17">
        <f t="shared" si="25"/>
        <v>25</v>
      </c>
      <c r="I266" s="14"/>
      <c r="J266" s="26">
        <f t="shared" si="26"/>
        <v>1</v>
      </c>
    </row>
    <row r="267" spans="1:10">
      <c r="A267" s="14">
        <v>265</v>
      </c>
      <c r="B267" s="18">
        <f t="shared" si="24"/>
        <v>677798.28156575642</v>
      </c>
      <c r="C267" s="16">
        <v>2.5000000000000001E-2</v>
      </c>
      <c r="D267" s="17">
        <f t="shared" si="27"/>
        <v>16944.957039143912</v>
      </c>
      <c r="F267" s="14"/>
      <c r="G267" s="15">
        <f t="shared" ref="G267:G330" si="28">G266+F266</f>
        <v>1000</v>
      </c>
      <c r="H267" s="17">
        <f t="shared" si="25"/>
        <v>25</v>
      </c>
      <c r="I267" s="14"/>
      <c r="J267" s="26">
        <f t="shared" si="26"/>
        <v>1</v>
      </c>
    </row>
    <row r="268" spans="1:10">
      <c r="A268" s="14">
        <v>266</v>
      </c>
      <c r="B268" s="18">
        <f t="shared" si="24"/>
        <v>694743.23860490031</v>
      </c>
      <c r="C268" s="16">
        <v>2.5000000000000001E-2</v>
      </c>
      <c r="D268" s="17">
        <f t="shared" si="27"/>
        <v>17368.58096512251</v>
      </c>
      <c r="F268" s="14"/>
      <c r="G268" s="15">
        <f t="shared" si="28"/>
        <v>1000</v>
      </c>
      <c r="H268" s="17">
        <f t="shared" si="25"/>
        <v>25</v>
      </c>
      <c r="I268" s="14"/>
      <c r="J268" s="26">
        <f t="shared" si="26"/>
        <v>1</v>
      </c>
    </row>
    <row r="269" spans="1:10">
      <c r="A269" s="14">
        <v>267</v>
      </c>
      <c r="B269" s="18">
        <f t="shared" si="24"/>
        <v>712111.81957002287</v>
      </c>
      <c r="C269" s="16">
        <v>2.5000000000000001E-2</v>
      </c>
      <c r="D269" s="17">
        <f t="shared" si="27"/>
        <v>17802.795489250573</v>
      </c>
      <c r="F269" s="14"/>
      <c r="G269" s="15">
        <f t="shared" si="28"/>
        <v>1000</v>
      </c>
      <c r="H269" s="17">
        <f t="shared" si="25"/>
        <v>25</v>
      </c>
      <c r="I269" s="14"/>
      <c r="J269" s="26">
        <f t="shared" si="26"/>
        <v>1</v>
      </c>
    </row>
    <row r="270" spans="1:10">
      <c r="A270" s="14">
        <v>268</v>
      </c>
      <c r="B270" s="18">
        <f t="shared" si="24"/>
        <v>729914.61505927343</v>
      </c>
      <c r="C270" s="16">
        <v>2.5000000000000001E-2</v>
      </c>
      <c r="D270" s="17">
        <f t="shared" si="27"/>
        <v>18247.865376481837</v>
      </c>
      <c r="F270" s="14"/>
      <c r="G270" s="15">
        <f t="shared" si="28"/>
        <v>1000</v>
      </c>
      <c r="H270" s="17">
        <f t="shared" si="25"/>
        <v>25</v>
      </c>
      <c r="I270" s="14"/>
      <c r="J270" s="26">
        <f t="shared" si="26"/>
        <v>1</v>
      </c>
    </row>
    <row r="271" spans="1:10">
      <c r="A271" s="14">
        <v>269</v>
      </c>
      <c r="B271" s="18">
        <f t="shared" si="24"/>
        <v>748162.48043575522</v>
      </c>
      <c r="C271" s="16">
        <v>2.5000000000000001E-2</v>
      </c>
      <c r="D271" s="17">
        <f t="shared" si="27"/>
        <v>18704.062010893882</v>
      </c>
      <c r="F271" s="14"/>
      <c r="G271" s="15">
        <f t="shared" si="28"/>
        <v>1000</v>
      </c>
      <c r="H271" s="17">
        <f t="shared" si="25"/>
        <v>25</v>
      </c>
      <c r="I271" s="14"/>
      <c r="J271" s="26">
        <f t="shared" si="26"/>
        <v>1</v>
      </c>
    </row>
    <row r="272" spans="1:10">
      <c r="A272" s="14">
        <v>270</v>
      </c>
      <c r="B272" s="18">
        <f t="shared" si="24"/>
        <v>766866.54244664905</v>
      </c>
      <c r="C272" s="16">
        <v>2.5000000000000001E-2</v>
      </c>
      <c r="D272" s="17">
        <f t="shared" si="27"/>
        <v>19171.663561166228</v>
      </c>
      <c r="F272" s="14"/>
      <c r="G272" s="15">
        <f t="shared" si="28"/>
        <v>1000</v>
      </c>
      <c r="H272" s="17">
        <f t="shared" si="25"/>
        <v>25</v>
      </c>
      <c r="I272" s="14"/>
      <c r="J272" s="26">
        <f t="shared" si="26"/>
        <v>1</v>
      </c>
    </row>
    <row r="273" spans="1:10">
      <c r="A273" s="14">
        <v>271</v>
      </c>
      <c r="B273" s="18">
        <f t="shared" si="24"/>
        <v>786038.20600781532</v>
      </c>
      <c r="C273" s="16">
        <v>2.5000000000000001E-2</v>
      </c>
      <c r="D273" s="17">
        <f t="shared" si="27"/>
        <v>19650.955150195383</v>
      </c>
      <c r="F273" s="14"/>
      <c r="G273" s="15">
        <f t="shared" si="28"/>
        <v>1000</v>
      </c>
      <c r="H273" s="17">
        <f t="shared" si="25"/>
        <v>25</v>
      </c>
      <c r="I273" s="14"/>
      <c r="J273" s="26">
        <f t="shared" si="26"/>
        <v>1</v>
      </c>
    </row>
    <row r="274" spans="1:10">
      <c r="A274" s="14">
        <v>272</v>
      </c>
      <c r="B274" s="18">
        <f t="shared" si="24"/>
        <v>805689.16115801071</v>
      </c>
      <c r="C274" s="16">
        <v>2.5000000000000001E-2</v>
      </c>
      <c r="D274" s="17">
        <f t="shared" si="27"/>
        <v>20142.229028950271</v>
      </c>
      <c r="F274" s="14"/>
      <c r="G274" s="15">
        <f t="shared" si="28"/>
        <v>1000</v>
      </c>
      <c r="H274" s="17">
        <f t="shared" si="25"/>
        <v>25</v>
      </c>
      <c r="I274" s="14"/>
      <c r="J274" s="26">
        <f t="shared" si="26"/>
        <v>1</v>
      </c>
    </row>
    <row r="275" spans="1:10">
      <c r="A275" s="14">
        <v>273</v>
      </c>
      <c r="B275" s="18">
        <f t="shared" si="24"/>
        <v>825831.39018696104</v>
      </c>
      <c r="C275" s="16">
        <v>2.5000000000000001E-2</v>
      </c>
      <c r="D275" s="17">
        <f t="shared" si="27"/>
        <v>20645.784754674027</v>
      </c>
      <c r="F275" s="14"/>
      <c r="G275" s="15">
        <f t="shared" si="28"/>
        <v>1000</v>
      </c>
      <c r="H275" s="17">
        <f t="shared" si="25"/>
        <v>25</v>
      </c>
      <c r="I275" s="14"/>
      <c r="J275" s="26">
        <f t="shared" si="26"/>
        <v>1</v>
      </c>
    </row>
    <row r="276" spans="1:10">
      <c r="A276" s="14">
        <v>274</v>
      </c>
      <c r="B276" s="18">
        <f t="shared" si="24"/>
        <v>846477.17494163511</v>
      </c>
      <c r="C276" s="16">
        <v>2.5000000000000001E-2</v>
      </c>
      <c r="D276" s="17">
        <f t="shared" si="27"/>
        <v>21161.929373540879</v>
      </c>
      <c r="F276" s="14"/>
      <c r="G276" s="15">
        <f t="shared" si="28"/>
        <v>1000</v>
      </c>
      <c r="H276" s="17">
        <f t="shared" si="25"/>
        <v>25</v>
      </c>
      <c r="I276" s="14"/>
      <c r="J276" s="26">
        <f t="shared" si="26"/>
        <v>1</v>
      </c>
    </row>
    <row r="277" spans="1:10">
      <c r="A277" s="14">
        <v>275</v>
      </c>
      <c r="B277" s="18">
        <f t="shared" si="24"/>
        <v>867639.10431517602</v>
      </c>
      <c r="C277" s="16">
        <v>2.5000000000000001E-2</v>
      </c>
      <c r="D277" s="17">
        <f t="shared" si="27"/>
        <v>21690.977607879402</v>
      </c>
      <c r="F277" s="14"/>
      <c r="G277" s="15">
        <f t="shared" si="28"/>
        <v>1000</v>
      </c>
      <c r="H277" s="17">
        <f t="shared" si="25"/>
        <v>25</v>
      </c>
      <c r="I277" s="14"/>
      <c r="J277" s="26">
        <f t="shared" si="26"/>
        <v>1</v>
      </c>
    </row>
    <row r="278" spans="1:10">
      <c r="A278" s="14">
        <v>276</v>
      </c>
      <c r="B278" s="18">
        <f t="shared" si="24"/>
        <v>889330.08192305546</v>
      </c>
      <c r="C278" s="16">
        <v>2.5000000000000001E-2</v>
      </c>
      <c r="D278" s="17">
        <f t="shared" si="27"/>
        <v>22233.252048076389</v>
      </c>
      <c r="F278" s="14"/>
      <c r="G278" s="15">
        <f t="shared" si="28"/>
        <v>1000</v>
      </c>
      <c r="H278" s="17">
        <f t="shared" si="25"/>
        <v>25</v>
      </c>
      <c r="I278" s="14"/>
      <c r="J278" s="26">
        <f t="shared" si="26"/>
        <v>1</v>
      </c>
    </row>
    <row r="279" spans="1:10">
      <c r="A279" s="14">
        <v>277</v>
      </c>
      <c r="B279" s="18">
        <f t="shared" si="24"/>
        <v>911563.33397113183</v>
      </c>
      <c r="C279" s="16">
        <v>2.5000000000000001E-2</v>
      </c>
      <c r="D279" s="17">
        <f t="shared" si="27"/>
        <v>22789.083349278299</v>
      </c>
      <c r="F279" s="14"/>
      <c r="G279" s="15">
        <f t="shared" si="28"/>
        <v>1000</v>
      </c>
      <c r="H279" s="17">
        <f t="shared" si="25"/>
        <v>25</v>
      </c>
      <c r="I279" s="14"/>
      <c r="J279" s="26">
        <f t="shared" si="26"/>
        <v>1</v>
      </c>
    </row>
    <row r="280" spans="1:10">
      <c r="A280" s="14">
        <v>278</v>
      </c>
      <c r="B280" s="18">
        <f t="shared" si="24"/>
        <v>934352.41732041014</v>
      </c>
      <c r="C280" s="16">
        <v>2.5000000000000001E-2</v>
      </c>
      <c r="D280" s="17">
        <f t="shared" si="27"/>
        <v>23358.810433010254</v>
      </c>
      <c r="F280" s="14"/>
      <c r="G280" s="15">
        <f t="shared" si="28"/>
        <v>1000</v>
      </c>
      <c r="H280" s="17">
        <f t="shared" si="25"/>
        <v>25</v>
      </c>
      <c r="I280" s="14"/>
      <c r="J280" s="26">
        <f t="shared" si="26"/>
        <v>1</v>
      </c>
    </row>
    <row r="281" spans="1:10">
      <c r="A281" s="14">
        <v>279</v>
      </c>
      <c r="B281" s="18">
        <f t="shared" si="24"/>
        <v>957711.22775342036</v>
      </c>
      <c r="C281" s="16">
        <v>2.5000000000000001E-2</v>
      </c>
      <c r="D281" s="17">
        <f t="shared" si="27"/>
        <v>23942.78069383551</v>
      </c>
      <c r="F281" s="14"/>
      <c r="G281" s="15">
        <f t="shared" si="28"/>
        <v>1000</v>
      </c>
      <c r="H281" s="17">
        <f t="shared" si="25"/>
        <v>25</v>
      </c>
      <c r="I281" s="14"/>
      <c r="J281" s="26">
        <f t="shared" si="26"/>
        <v>1</v>
      </c>
    </row>
    <row r="282" spans="1:10">
      <c r="A282" s="14">
        <v>280</v>
      </c>
      <c r="B282" s="18">
        <f t="shared" si="24"/>
        <v>981654.00844725582</v>
      </c>
      <c r="C282" s="16">
        <v>2.5000000000000001E-2</v>
      </c>
      <c r="D282" s="17">
        <f t="shared" si="27"/>
        <v>24541.350211181398</v>
      </c>
      <c r="F282" s="14"/>
      <c r="G282" s="15">
        <f t="shared" si="28"/>
        <v>1000</v>
      </c>
      <c r="H282" s="17">
        <f t="shared" si="25"/>
        <v>25</v>
      </c>
      <c r="I282" s="14"/>
      <c r="J282" s="26">
        <f t="shared" si="26"/>
        <v>1</v>
      </c>
    </row>
    <row r="283" spans="1:10">
      <c r="A283" s="14">
        <v>281</v>
      </c>
      <c r="B283" s="18">
        <f t="shared" si="24"/>
        <v>1006195.3586584373</v>
      </c>
      <c r="C283" s="16">
        <v>2.5000000000000001E-2</v>
      </c>
      <c r="D283" s="17">
        <f t="shared" si="27"/>
        <v>25154.883966460933</v>
      </c>
      <c r="F283" s="14"/>
      <c r="G283" s="15">
        <f t="shared" si="28"/>
        <v>1000</v>
      </c>
      <c r="H283" s="17">
        <f t="shared" si="25"/>
        <v>25</v>
      </c>
      <c r="I283" s="14"/>
      <c r="J283" s="26">
        <f t="shared" si="26"/>
        <v>1</v>
      </c>
    </row>
    <row r="284" spans="1:10">
      <c r="A284" s="14">
        <v>282</v>
      </c>
      <c r="B284" s="18">
        <f t="shared" si="24"/>
        <v>1031350.2426248982</v>
      </c>
      <c r="C284" s="16">
        <v>2.5000000000000001E-2</v>
      </c>
      <c r="D284" s="17">
        <f t="shared" si="27"/>
        <v>25783.756065622456</v>
      </c>
      <c r="F284" s="14"/>
      <c r="G284" s="15">
        <f t="shared" si="28"/>
        <v>1000</v>
      </c>
      <c r="H284" s="17">
        <f t="shared" si="25"/>
        <v>25</v>
      </c>
      <c r="I284" s="14"/>
      <c r="J284" s="26">
        <f t="shared" si="26"/>
        <v>1</v>
      </c>
    </row>
    <row r="285" spans="1:10">
      <c r="A285" s="14">
        <v>283</v>
      </c>
      <c r="B285" s="18">
        <f t="shared" si="24"/>
        <v>1057133.9986905206</v>
      </c>
      <c r="C285" s="16">
        <v>2.5000000000000001E-2</v>
      </c>
      <c r="D285" s="17">
        <f t="shared" si="27"/>
        <v>26428.349967263017</v>
      </c>
      <c r="F285" s="14"/>
      <c r="G285" s="15">
        <f t="shared" si="28"/>
        <v>1000</v>
      </c>
      <c r="H285" s="17">
        <f t="shared" si="25"/>
        <v>25</v>
      </c>
      <c r="I285" s="14"/>
      <c r="J285" s="26">
        <f t="shared" si="26"/>
        <v>1</v>
      </c>
    </row>
    <row r="286" spans="1:10">
      <c r="A286" s="14">
        <v>284</v>
      </c>
      <c r="B286" s="18">
        <f t="shared" si="24"/>
        <v>1083562.3486577836</v>
      </c>
      <c r="C286" s="16">
        <v>2.5000000000000001E-2</v>
      </c>
      <c r="D286" s="17">
        <f t="shared" si="27"/>
        <v>27089.05871644459</v>
      </c>
      <c r="F286" s="14"/>
      <c r="G286" s="15">
        <f t="shared" si="28"/>
        <v>1000</v>
      </c>
      <c r="H286" s="17">
        <f t="shared" si="25"/>
        <v>25</v>
      </c>
      <c r="I286" s="14"/>
      <c r="J286" s="26">
        <f t="shared" si="26"/>
        <v>1</v>
      </c>
    </row>
    <row r="287" spans="1:10">
      <c r="A287" s="14">
        <v>285</v>
      </c>
      <c r="B287" s="18">
        <f t="shared" si="24"/>
        <v>1110651.4073742281</v>
      </c>
      <c r="C287" s="16">
        <v>2.5000000000000001E-2</v>
      </c>
      <c r="D287" s="17">
        <f t="shared" si="27"/>
        <v>27766.285184355704</v>
      </c>
      <c r="F287" s="14"/>
      <c r="G287" s="15">
        <f t="shared" si="28"/>
        <v>1000</v>
      </c>
      <c r="H287" s="17">
        <f t="shared" si="25"/>
        <v>25</v>
      </c>
      <c r="I287" s="14"/>
      <c r="J287" s="26">
        <f t="shared" si="26"/>
        <v>1</v>
      </c>
    </row>
    <row r="288" spans="1:10">
      <c r="A288" s="14">
        <v>286</v>
      </c>
      <c r="B288" s="18">
        <f t="shared" si="24"/>
        <v>1138417.6925585838</v>
      </c>
      <c r="C288" s="16">
        <v>2.5000000000000001E-2</v>
      </c>
      <c r="D288" s="17">
        <f t="shared" si="27"/>
        <v>28460.442313964595</v>
      </c>
      <c r="F288" s="14"/>
      <c r="G288" s="15">
        <f t="shared" si="28"/>
        <v>1000</v>
      </c>
      <c r="H288" s="17">
        <f t="shared" si="25"/>
        <v>25</v>
      </c>
      <c r="I288" s="14"/>
      <c r="J288" s="26">
        <f t="shared" si="26"/>
        <v>1</v>
      </c>
    </row>
    <row r="289" spans="1:10">
      <c r="A289" s="14">
        <v>287</v>
      </c>
      <c r="B289" s="18">
        <f t="shared" si="24"/>
        <v>1166878.1348725483</v>
      </c>
      <c r="C289" s="16">
        <v>2.5000000000000001E-2</v>
      </c>
      <c r="D289" s="17">
        <f t="shared" si="27"/>
        <v>29171.95337181371</v>
      </c>
      <c r="F289" s="14"/>
      <c r="G289" s="15">
        <f t="shared" si="28"/>
        <v>1000</v>
      </c>
      <c r="H289" s="17">
        <f t="shared" si="25"/>
        <v>25</v>
      </c>
      <c r="I289" s="14"/>
      <c r="J289" s="26">
        <f t="shared" si="26"/>
        <v>1</v>
      </c>
    </row>
    <row r="290" spans="1:10">
      <c r="A290" s="14">
        <v>288</v>
      </c>
      <c r="B290" s="18">
        <f t="shared" si="24"/>
        <v>1196050.088244362</v>
      </c>
      <c r="C290" s="16">
        <v>2.5000000000000001E-2</v>
      </c>
      <c r="D290" s="17">
        <f t="shared" si="27"/>
        <v>29901.252206109053</v>
      </c>
      <c r="F290" s="14"/>
      <c r="G290" s="15">
        <f t="shared" si="28"/>
        <v>1000</v>
      </c>
      <c r="H290" s="17">
        <f t="shared" si="25"/>
        <v>25</v>
      </c>
      <c r="I290" s="14"/>
      <c r="J290" s="26">
        <f t="shared" si="26"/>
        <v>1</v>
      </c>
    </row>
    <row r="291" spans="1:10">
      <c r="A291" s="14">
        <v>289</v>
      </c>
      <c r="B291" s="18">
        <f t="shared" si="24"/>
        <v>1225951.340450471</v>
      </c>
      <c r="C291" s="16">
        <v>2.5000000000000001E-2</v>
      </c>
      <c r="D291" s="17">
        <f t="shared" si="27"/>
        <v>30648.783511261776</v>
      </c>
      <c r="F291" s="14"/>
      <c r="G291" s="15">
        <f t="shared" si="28"/>
        <v>1000</v>
      </c>
      <c r="H291" s="17">
        <f t="shared" si="25"/>
        <v>25</v>
      </c>
      <c r="I291" s="14"/>
      <c r="J291" s="26">
        <f t="shared" si="26"/>
        <v>1</v>
      </c>
    </row>
    <row r="292" spans="1:10">
      <c r="A292" s="14">
        <v>290</v>
      </c>
      <c r="B292" s="18">
        <f t="shared" si="24"/>
        <v>1256600.1239617327</v>
      </c>
      <c r="C292" s="16">
        <v>2.5000000000000001E-2</v>
      </c>
      <c r="D292" s="17">
        <f t="shared" si="27"/>
        <v>31415.003099043319</v>
      </c>
      <c r="F292" s="14"/>
      <c r="G292" s="15">
        <f t="shared" si="28"/>
        <v>1000</v>
      </c>
      <c r="H292" s="17">
        <f t="shared" si="25"/>
        <v>25</v>
      </c>
      <c r="I292" s="14"/>
      <c r="J292" s="26">
        <f t="shared" si="26"/>
        <v>1</v>
      </c>
    </row>
    <row r="293" spans="1:10">
      <c r="A293" s="14">
        <v>291</v>
      </c>
      <c r="B293" s="18">
        <f t="shared" si="24"/>
        <v>1288015.1270607761</v>
      </c>
      <c r="C293" s="16">
        <v>2.5000000000000001E-2</v>
      </c>
      <c r="D293" s="17">
        <f t="shared" si="27"/>
        <v>32200.378176519403</v>
      </c>
      <c r="F293" s="14"/>
      <c r="G293" s="15">
        <f t="shared" si="28"/>
        <v>1000</v>
      </c>
      <c r="H293" s="17">
        <f t="shared" si="25"/>
        <v>25</v>
      </c>
      <c r="I293" s="14"/>
      <c r="J293" s="26">
        <f t="shared" si="26"/>
        <v>1</v>
      </c>
    </row>
    <row r="294" spans="1:10">
      <c r="A294" s="14">
        <v>292</v>
      </c>
      <c r="B294" s="18">
        <f t="shared" si="24"/>
        <v>1320215.5052372955</v>
      </c>
      <c r="C294" s="16">
        <v>2.5000000000000001E-2</v>
      </c>
      <c r="D294" s="17">
        <f t="shared" si="27"/>
        <v>33005.38763093239</v>
      </c>
      <c r="F294" s="14"/>
      <c r="G294" s="15">
        <f t="shared" si="28"/>
        <v>1000</v>
      </c>
      <c r="H294" s="17">
        <f t="shared" si="25"/>
        <v>25</v>
      </c>
      <c r="I294" s="14"/>
      <c r="J294" s="26">
        <f t="shared" si="26"/>
        <v>1</v>
      </c>
    </row>
    <row r="295" spans="1:10">
      <c r="A295" s="14">
        <v>293</v>
      </c>
      <c r="B295" s="18">
        <f t="shared" si="24"/>
        <v>1353220.892868228</v>
      </c>
      <c r="C295" s="16">
        <v>2.5000000000000001E-2</v>
      </c>
      <c r="D295" s="17">
        <f t="shared" si="27"/>
        <v>33830.522321705699</v>
      </c>
      <c r="F295" s="14"/>
      <c r="G295" s="15">
        <f t="shared" si="28"/>
        <v>1000</v>
      </c>
      <c r="H295" s="17">
        <f t="shared" si="25"/>
        <v>25</v>
      </c>
      <c r="I295" s="14"/>
      <c r="J295" s="26">
        <f t="shared" si="26"/>
        <v>1</v>
      </c>
    </row>
    <row r="296" spans="1:10">
      <c r="A296" s="14">
        <v>294</v>
      </c>
      <c r="B296" s="18">
        <f t="shared" si="24"/>
        <v>1387051.4151899337</v>
      </c>
      <c r="C296" s="16">
        <v>2.5000000000000001E-2</v>
      </c>
      <c r="D296" s="17">
        <f t="shared" si="27"/>
        <v>34676.285379748348</v>
      </c>
      <c r="F296" s="14"/>
      <c r="G296" s="15">
        <f t="shared" si="28"/>
        <v>1000</v>
      </c>
      <c r="H296" s="17">
        <f t="shared" si="25"/>
        <v>25</v>
      </c>
      <c r="I296" s="14"/>
      <c r="J296" s="26">
        <f t="shared" si="26"/>
        <v>1</v>
      </c>
    </row>
    <row r="297" spans="1:10">
      <c r="A297" s="14">
        <v>295</v>
      </c>
      <c r="B297" s="18">
        <f t="shared" si="24"/>
        <v>1421727.7005696821</v>
      </c>
      <c r="C297" s="16">
        <v>2.5000000000000001E-2</v>
      </c>
      <c r="D297" s="17">
        <f t="shared" si="27"/>
        <v>35543.192514242051</v>
      </c>
      <c r="F297" s="14"/>
      <c r="G297" s="15">
        <f t="shared" si="28"/>
        <v>1000</v>
      </c>
      <c r="H297" s="17">
        <f t="shared" si="25"/>
        <v>25</v>
      </c>
      <c r="I297" s="14"/>
      <c r="J297" s="26">
        <f t="shared" si="26"/>
        <v>1</v>
      </c>
    </row>
    <row r="298" spans="1:10">
      <c r="A298" s="14">
        <v>296</v>
      </c>
      <c r="B298" s="18">
        <f t="shared" si="24"/>
        <v>1457270.8930839242</v>
      </c>
      <c r="C298" s="16">
        <v>2.5000000000000001E-2</v>
      </c>
      <c r="D298" s="17">
        <f t="shared" si="27"/>
        <v>36431.772327098108</v>
      </c>
      <c r="F298" s="14"/>
      <c r="G298" s="15">
        <f t="shared" si="28"/>
        <v>1000</v>
      </c>
      <c r="H298" s="17">
        <f t="shared" si="25"/>
        <v>25</v>
      </c>
      <c r="I298" s="14"/>
      <c r="J298" s="26">
        <f t="shared" si="26"/>
        <v>1</v>
      </c>
    </row>
    <row r="299" spans="1:10">
      <c r="A299" s="14">
        <v>297</v>
      </c>
      <c r="B299" s="18">
        <f t="shared" si="24"/>
        <v>1493702.6654110223</v>
      </c>
      <c r="C299" s="16">
        <v>2.5000000000000001E-2</v>
      </c>
      <c r="D299" s="17">
        <f t="shared" si="27"/>
        <v>37342.566635275558</v>
      </c>
      <c r="F299" s="14"/>
      <c r="G299" s="15">
        <f t="shared" si="28"/>
        <v>1000</v>
      </c>
      <c r="H299" s="17">
        <f t="shared" si="25"/>
        <v>25</v>
      </c>
      <c r="I299" s="14"/>
      <c r="J299" s="26">
        <f t="shared" si="26"/>
        <v>1</v>
      </c>
    </row>
    <row r="300" spans="1:10">
      <c r="A300" s="14">
        <v>298</v>
      </c>
      <c r="B300" s="18">
        <f t="shared" si="24"/>
        <v>1531045.2320462978</v>
      </c>
      <c r="C300" s="16">
        <v>2.5000000000000001E-2</v>
      </c>
      <c r="D300" s="17">
        <f t="shared" si="27"/>
        <v>38276.130801157444</v>
      </c>
      <c r="F300" s="14"/>
      <c r="G300" s="15">
        <f t="shared" si="28"/>
        <v>1000</v>
      </c>
      <c r="H300" s="17">
        <f t="shared" si="25"/>
        <v>25</v>
      </c>
      <c r="I300" s="14"/>
      <c r="J300" s="26">
        <f t="shared" si="26"/>
        <v>1</v>
      </c>
    </row>
    <row r="301" spans="1:10">
      <c r="A301" s="14">
        <v>299</v>
      </c>
      <c r="B301" s="18">
        <f t="shared" si="24"/>
        <v>1569321.3628474553</v>
      </c>
      <c r="C301" s="16">
        <v>2.5000000000000001E-2</v>
      </c>
      <c r="D301" s="17">
        <f t="shared" si="27"/>
        <v>39233.034071186383</v>
      </c>
      <c r="F301" s="14"/>
      <c r="G301" s="15">
        <f t="shared" si="28"/>
        <v>1000</v>
      </c>
      <c r="H301" s="17">
        <f t="shared" si="25"/>
        <v>25</v>
      </c>
      <c r="I301" s="14"/>
      <c r="J301" s="26">
        <f t="shared" si="26"/>
        <v>1</v>
      </c>
    </row>
    <row r="302" spans="1:10">
      <c r="A302" s="14">
        <v>300</v>
      </c>
      <c r="B302" s="18">
        <f t="shared" si="24"/>
        <v>1608554.3969186416</v>
      </c>
      <c r="C302" s="16">
        <v>2.5000000000000001E-2</v>
      </c>
      <c r="D302" s="17">
        <f t="shared" si="27"/>
        <v>40213.859922966047</v>
      </c>
      <c r="F302" s="14"/>
      <c r="G302" s="15">
        <f t="shared" si="28"/>
        <v>1000</v>
      </c>
      <c r="H302" s="17">
        <f t="shared" si="25"/>
        <v>25</v>
      </c>
      <c r="I302" s="14"/>
      <c r="J302" s="26">
        <f t="shared" si="26"/>
        <v>1</v>
      </c>
    </row>
    <row r="303" spans="1:10">
      <c r="A303" s="14">
        <v>301</v>
      </c>
      <c r="B303" s="18">
        <f t="shared" si="24"/>
        <v>1648768.2568416076</v>
      </c>
      <c r="C303" s="16">
        <v>2.5000000000000001E-2</v>
      </c>
      <c r="D303" s="17">
        <f t="shared" si="27"/>
        <v>41219.206421040195</v>
      </c>
      <c r="F303" s="14"/>
      <c r="G303" s="15">
        <f t="shared" si="28"/>
        <v>1000</v>
      </c>
      <c r="H303" s="17">
        <f t="shared" si="25"/>
        <v>25</v>
      </c>
      <c r="I303" s="14"/>
      <c r="J303" s="26">
        <f t="shared" si="26"/>
        <v>1</v>
      </c>
    </row>
    <row r="304" spans="1:10">
      <c r="A304" s="14">
        <v>302</v>
      </c>
      <c r="B304" s="18">
        <f t="shared" si="24"/>
        <v>1689987.4632626479</v>
      </c>
      <c r="C304" s="16">
        <v>2.5000000000000001E-2</v>
      </c>
      <c r="D304" s="17">
        <f t="shared" si="27"/>
        <v>42249.686581566202</v>
      </c>
      <c r="F304" s="14"/>
      <c r="G304" s="15">
        <f t="shared" si="28"/>
        <v>1000</v>
      </c>
      <c r="H304" s="17">
        <f t="shared" si="25"/>
        <v>25</v>
      </c>
      <c r="I304" s="14"/>
      <c r="J304" s="26">
        <f t="shared" si="26"/>
        <v>1</v>
      </c>
    </row>
    <row r="305" spans="1:10">
      <c r="A305" s="14">
        <v>303</v>
      </c>
      <c r="B305" s="18">
        <f t="shared" si="24"/>
        <v>1732237.1498442141</v>
      </c>
      <c r="C305" s="16">
        <v>2.5000000000000001E-2</v>
      </c>
      <c r="D305" s="17">
        <f t="shared" si="27"/>
        <v>43305.928746105354</v>
      </c>
      <c r="F305" s="14"/>
      <c r="G305" s="15">
        <f t="shared" si="28"/>
        <v>1000</v>
      </c>
      <c r="H305" s="17">
        <f t="shared" si="25"/>
        <v>25</v>
      </c>
      <c r="I305" s="14"/>
      <c r="J305" s="26">
        <f t="shared" si="26"/>
        <v>1</v>
      </c>
    </row>
    <row r="306" spans="1:10">
      <c r="A306" s="14">
        <v>304</v>
      </c>
      <c r="B306" s="18">
        <f t="shared" si="24"/>
        <v>1775543.0785903195</v>
      </c>
      <c r="C306" s="16">
        <v>2.5000000000000001E-2</v>
      </c>
      <c r="D306" s="17">
        <f t="shared" si="27"/>
        <v>44388.576964757987</v>
      </c>
      <c r="F306" s="14"/>
      <c r="G306" s="15">
        <f t="shared" si="28"/>
        <v>1000</v>
      </c>
      <c r="H306" s="17">
        <f t="shared" si="25"/>
        <v>25</v>
      </c>
      <c r="I306" s="14"/>
      <c r="J306" s="26">
        <f t="shared" si="26"/>
        <v>1</v>
      </c>
    </row>
    <row r="307" spans="1:10">
      <c r="A307" s="14">
        <v>305</v>
      </c>
      <c r="B307" s="18">
        <f t="shared" si="24"/>
        <v>1819931.6555550774</v>
      </c>
      <c r="C307" s="16">
        <v>2.5000000000000001E-2</v>
      </c>
      <c r="D307" s="17">
        <f t="shared" si="27"/>
        <v>45498.29138887694</v>
      </c>
      <c r="F307" s="14"/>
      <c r="G307" s="15">
        <f t="shared" si="28"/>
        <v>1000</v>
      </c>
      <c r="H307" s="17">
        <f t="shared" si="25"/>
        <v>25</v>
      </c>
      <c r="I307" s="14"/>
      <c r="J307" s="26">
        <f t="shared" si="26"/>
        <v>1</v>
      </c>
    </row>
    <row r="308" spans="1:10">
      <c r="A308" s="14">
        <v>306</v>
      </c>
      <c r="B308" s="18">
        <f t="shared" si="24"/>
        <v>1865429.9469439543</v>
      </c>
      <c r="C308" s="16">
        <v>2.5000000000000001E-2</v>
      </c>
      <c r="D308" s="17">
        <f t="shared" si="27"/>
        <v>46635.748673598864</v>
      </c>
      <c r="F308" s="14"/>
      <c r="G308" s="15">
        <f t="shared" si="28"/>
        <v>1000</v>
      </c>
      <c r="H308" s="17">
        <f t="shared" si="25"/>
        <v>25</v>
      </c>
      <c r="I308" s="14"/>
      <c r="J308" s="26">
        <f t="shared" si="26"/>
        <v>1</v>
      </c>
    </row>
    <row r="309" spans="1:10">
      <c r="A309" s="14">
        <v>307</v>
      </c>
      <c r="B309" s="18">
        <f t="shared" si="24"/>
        <v>1912065.6956175533</v>
      </c>
      <c r="C309" s="16">
        <v>2.5000000000000001E-2</v>
      </c>
      <c r="D309" s="17">
        <f t="shared" si="27"/>
        <v>47801.642390438836</v>
      </c>
      <c r="F309" s="14"/>
      <c r="G309" s="15">
        <f t="shared" si="28"/>
        <v>1000</v>
      </c>
      <c r="H309" s="17">
        <f t="shared" si="25"/>
        <v>25</v>
      </c>
      <c r="I309" s="14"/>
      <c r="J309" s="26">
        <f t="shared" si="26"/>
        <v>1</v>
      </c>
    </row>
    <row r="310" spans="1:10">
      <c r="A310" s="14">
        <v>308</v>
      </c>
      <c r="B310" s="18">
        <f t="shared" si="24"/>
        <v>1959867.3380079921</v>
      </c>
      <c r="C310" s="16">
        <v>2.5000000000000001E-2</v>
      </c>
      <c r="D310" s="17">
        <f t="shared" si="27"/>
        <v>48996.683450199809</v>
      </c>
      <c r="F310" s="14"/>
      <c r="G310" s="15">
        <f t="shared" si="28"/>
        <v>1000</v>
      </c>
      <c r="H310" s="17">
        <f t="shared" si="25"/>
        <v>25</v>
      </c>
      <c r="I310" s="14"/>
      <c r="J310" s="26">
        <f t="shared" si="26"/>
        <v>1</v>
      </c>
    </row>
    <row r="311" spans="1:10">
      <c r="A311" s="14">
        <v>309</v>
      </c>
      <c r="B311" s="18">
        <f t="shared" si="24"/>
        <v>2008864.021458192</v>
      </c>
      <c r="C311" s="16">
        <v>2.5000000000000001E-2</v>
      </c>
      <c r="D311" s="17">
        <f t="shared" si="27"/>
        <v>50221.600536454804</v>
      </c>
      <c r="F311" s="14"/>
      <c r="G311" s="15">
        <f t="shared" si="28"/>
        <v>1000</v>
      </c>
      <c r="H311" s="17">
        <f t="shared" si="25"/>
        <v>25</v>
      </c>
      <c r="I311" s="14"/>
      <c r="J311" s="26">
        <f t="shared" si="26"/>
        <v>1</v>
      </c>
    </row>
    <row r="312" spans="1:10">
      <c r="A312" s="14">
        <v>310</v>
      </c>
      <c r="B312" s="18">
        <f t="shared" si="24"/>
        <v>2059085.6219946467</v>
      </c>
      <c r="C312" s="16">
        <v>2.5000000000000001E-2</v>
      </c>
      <c r="D312" s="17">
        <f t="shared" si="27"/>
        <v>51477.14054986617</v>
      </c>
      <c r="F312" s="14"/>
      <c r="G312" s="15">
        <f t="shared" si="28"/>
        <v>1000</v>
      </c>
      <c r="H312" s="17">
        <f t="shared" si="25"/>
        <v>25</v>
      </c>
      <c r="I312" s="14"/>
      <c r="J312" s="26">
        <f t="shared" si="26"/>
        <v>1</v>
      </c>
    </row>
    <row r="313" spans="1:10">
      <c r="A313" s="14">
        <v>311</v>
      </c>
      <c r="B313" s="18">
        <f t="shared" si="24"/>
        <v>2110562.7625445127</v>
      </c>
      <c r="C313" s="16">
        <v>2.5000000000000001E-2</v>
      </c>
      <c r="D313" s="17">
        <f t="shared" si="27"/>
        <v>52764.06906361282</v>
      </c>
      <c r="F313" s="14"/>
      <c r="G313" s="15">
        <f t="shared" si="28"/>
        <v>1000</v>
      </c>
      <c r="H313" s="17">
        <f t="shared" si="25"/>
        <v>25</v>
      </c>
      <c r="I313" s="14"/>
      <c r="J313" s="26">
        <f t="shared" si="26"/>
        <v>1</v>
      </c>
    </row>
    <row r="314" spans="1:10">
      <c r="A314" s="14">
        <v>312</v>
      </c>
      <c r="B314" s="18">
        <f t="shared" si="24"/>
        <v>2163326.8316081255</v>
      </c>
      <c r="C314" s="16">
        <v>2.5000000000000001E-2</v>
      </c>
      <c r="D314" s="17">
        <f t="shared" si="27"/>
        <v>54083.170790203141</v>
      </c>
      <c r="F314" s="14"/>
      <c r="G314" s="15">
        <f t="shared" si="28"/>
        <v>1000</v>
      </c>
      <c r="H314" s="17">
        <f t="shared" si="25"/>
        <v>25</v>
      </c>
      <c r="I314" s="14"/>
      <c r="J314" s="26">
        <f t="shared" si="26"/>
        <v>1</v>
      </c>
    </row>
    <row r="315" spans="1:10">
      <c r="A315" s="14">
        <v>313</v>
      </c>
      <c r="B315" s="18">
        <f t="shared" si="24"/>
        <v>2217410.0023983284</v>
      </c>
      <c r="C315" s="16">
        <v>2.5000000000000001E-2</v>
      </c>
      <c r="D315" s="17">
        <f t="shared" si="27"/>
        <v>55435.250059958213</v>
      </c>
      <c r="F315" s="14"/>
      <c r="G315" s="15">
        <f t="shared" si="28"/>
        <v>1000</v>
      </c>
      <c r="H315" s="17">
        <f t="shared" si="25"/>
        <v>25</v>
      </c>
      <c r="I315" s="14"/>
      <c r="J315" s="26">
        <f t="shared" si="26"/>
        <v>1</v>
      </c>
    </row>
    <row r="316" spans="1:10">
      <c r="A316" s="14">
        <v>314</v>
      </c>
      <c r="B316" s="18">
        <f t="shared" si="24"/>
        <v>2272845.2524582865</v>
      </c>
      <c r="C316" s="16">
        <v>2.5000000000000001E-2</v>
      </c>
      <c r="D316" s="17">
        <f t="shared" si="27"/>
        <v>56821.131311457168</v>
      </c>
      <c r="F316" s="14"/>
      <c r="G316" s="15">
        <f t="shared" si="28"/>
        <v>1000</v>
      </c>
      <c r="H316" s="17">
        <f t="shared" si="25"/>
        <v>25</v>
      </c>
      <c r="I316" s="14"/>
      <c r="J316" s="26">
        <f t="shared" si="26"/>
        <v>1</v>
      </c>
    </row>
    <row r="317" spans="1:10">
      <c r="A317" s="14">
        <v>315</v>
      </c>
      <c r="B317" s="18">
        <f t="shared" si="24"/>
        <v>2329666.3837697436</v>
      </c>
      <c r="C317" s="16">
        <v>2.5000000000000001E-2</v>
      </c>
      <c r="D317" s="17">
        <f t="shared" si="27"/>
        <v>58241.659594243596</v>
      </c>
      <c r="F317" s="14"/>
      <c r="G317" s="15">
        <f t="shared" si="28"/>
        <v>1000</v>
      </c>
      <c r="H317" s="17">
        <f t="shared" si="25"/>
        <v>25</v>
      </c>
      <c r="I317" s="14"/>
      <c r="J317" s="26">
        <f t="shared" si="26"/>
        <v>1</v>
      </c>
    </row>
    <row r="318" spans="1:10">
      <c r="A318" s="14">
        <v>316</v>
      </c>
      <c r="B318" s="18">
        <f t="shared" si="24"/>
        <v>2387908.043363987</v>
      </c>
      <c r="C318" s="16">
        <v>2.5000000000000001E-2</v>
      </c>
      <c r="D318" s="17">
        <f t="shared" si="27"/>
        <v>59697.701084099681</v>
      </c>
      <c r="F318" s="14"/>
      <c r="G318" s="15">
        <f t="shared" si="28"/>
        <v>1000</v>
      </c>
      <c r="H318" s="17">
        <f t="shared" si="25"/>
        <v>25</v>
      </c>
      <c r="I318" s="14"/>
      <c r="J318" s="26">
        <f t="shared" si="26"/>
        <v>1</v>
      </c>
    </row>
    <row r="319" spans="1:10">
      <c r="A319" s="14">
        <v>317</v>
      </c>
      <c r="B319" s="18">
        <f t="shared" si="24"/>
        <v>2447605.7444480867</v>
      </c>
      <c r="C319" s="16">
        <v>2.5000000000000001E-2</v>
      </c>
      <c r="D319" s="17">
        <f t="shared" si="27"/>
        <v>61190.143611202169</v>
      </c>
      <c r="F319" s="14"/>
      <c r="G319" s="15">
        <f t="shared" si="28"/>
        <v>1000</v>
      </c>
      <c r="H319" s="17">
        <f t="shared" si="25"/>
        <v>25</v>
      </c>
      <c r="I319" s="14"/>
      <c r="J319" s="26">
        <f t="shared" si="26"/>
        <v>1</v>
      </c>
    </row>
    <row r="320" spans="1:10">
      <c r="A320" s="14">
        <v>318</v>
      </c>
      <c r="B320" s="18">
        <f t="shared" si="24"/>
        <v>2508795.8880592887</v>
      </c>
      <c r="C320" s="16">
        <v>2.5000000000000001E-2</v>
      </c>
      <c r="D320" s="17">
        <f t="shared" si="27"/>
        <v>62719.897201482221</v>
      </c>
      <c r="F320" s="14"/>
      <c r="G320" s="15">
        <f t="shared" si="28"/>
        <v>1000</v>
      </c>
      <c r="H320" s="17">
        <f t="shared" si="25"/>
        <v>25</v>
      </c>
      <c r="I320" s="14"/>
      <c r="J320" s="26">
        <f t="shared" si="26"/>
        <v>1</v>
      </c>
    </row>
    <row r="321" spans="1:10">
      <c r="A321" s="14">
        <v>319</v>
      </c>
      <c r="B321" s="18">
        <f t="shared" si="24"/>
        <v>2571515.7852607709</v>
      </c>
      <c r="C321" s="16">
        <v>2.5000000000000001E-2</v>
      </c>
      <c r="D321" s="17">
        <f t="shared" si="27"/>
        <v>64287.894631519273</v>
      </c>
      <c r="F321" s="14"/>
      <c r="G321" s="15">
        <f t="shared" si="28"/>
        <v>1000</v>
      </c>
      <c r="H321" s="17">
        <f t="shared" si="25"/>
        <v>25</v>
      </c>
      <c r="I321" s="14"/>
      <c r="J321" s="26">
        <f t="shared" si="26"/>
        <v>1</v>
      </c>
    </row>
    <row r="322" spans="1:10">
      <c r="A322" s="14">
        <v>320</v>
      </c>
      <c r="B322" s="18">
        <f t="shared" si="24"/>
        <v>2635803.6798922904</v>
      </c>
      <c r="C322" s="16">
        <v>2.5000000000000001E-2</v>
      </c>
      <c r="D322" s="17">
        <f t="shared" si="27"/>
        <v>65895.09199730726</v>
      </c>
      <c r="F322" s="14"/>
      <c r="G322" s="15">
        <f t="shared" si="28"/>
        <v>1000</v>
      </c>
      <c r="H322" s="17">
        <f t="shared" si="25"/>
        <v>25</v>
      </c>
      <c r="I322" s="14"/>
      <c r="J322" s="26">
        <f t="shared" si="26"/>
        <v>1</v>
      </c>
    </row>
    <row r="323" spans="1:10">
      <c r="A323" s="14">
        <v>321</v>
      </c>
      <c r="B323" s="18">
        <f t="shared" si="24"/>
        <v>2701698.7718895976</v>
      </c>
      <c r="C323" s="16">
        <v>2.5000000000000001E-2</v>
      </c>
      <c r="D323" s="17">
        <f t="shared" si="27"/>
        <v>67542.46929723995</v>
      </c>
      <c r="F323" s="14"/>
      <c r="G323" s="15">
        <f t="shared" si="28"/>
        <v>1000</v>
      </c>
      <c r="H323" s="17">
        <f t="shared" si="25"/>
        <v>25</v>
      </c>
      <c r="I323" s="14"/>
      <c r="J323" s="26">
        <f t="shared" si="26"/>
        <v>1</v>
      </c>
    </row>
    <row r="324" spans="1:10">
      <c r="A324" s="14">
        <v>322</v>
      </c>
      <c r="B324" s="18">
        <f t="shared" ref="B324:B367" si="29">B323+D323</f>
        <v>2769241.2411868377</v>
      </c>
      <c r="C324" s="16">
        <v>2.5000000000000001E-2</v>
      </c>
      <c r="D324" s="17">
        <f t="shared" si="27"/>
        <v>69231.03102967095</v>
      </c>
      <c r="F324" s="14"/>
      <c r="G324" s="15">
        <f t="shared" si="28"/>
        <v>1000</v>
      </c>
      <c r="H324" s="17">
        <f t="shared" ref="H324:H367" si="30">G324*C324</f>
        <v>25</v>
      </c>
      <c r="I324" s="14"/>
      <c r="J324" s="26">
        <f t="shared" ref="J324:J361" si="31">G325/G$3</f>
        <v>1</v>
      </c>
    </row>
    <row r="325" spans="1:10">
      <c r="A325" s="14">
        <v>323</v>
      </c>
      <c r="B325" s="18">
        <f t="shared" si="29"/>
        <v>2838472.2722165086</v>
      </c>
      <c r="C325" s="16">
        <v>2.5000000000000001E-2</v>
      </c>
      <c r="D325" s="17">
        <f t="shared" si="27"/>
        <v>70961.806805412722</v>
      </c>
      <c r="F325" s="14"/>
      <c r="G325" s="15">
        <f t="shared" si="28"/>
        <v>1000</v>
      </c>
      <c r="H325" s="17">
        <f t="shared" si="30"/>
        <v>25</v>
      </c>
      <c r="I325" s="14"/>
      <c r="J325" s="26">
        <f t="shared" si="31"/>
        <v>1</v>
      </c>
    </row>
    <row r="326" spans="1:10">
      <c r="A326" s="14">
        <v>324</v>
      </c>
      <c r="B326" s="18">
        <f t="shared" si="29"/>
        <v>2909434.0790219214</v>
      </c>
      <c r="C326" s="16">
        <v>2.5000000000000001E-2</v>
      </c>
      <c r="D326" s="17">
        <f t="shared" si="27"/>
        <v>72735.851975548037</v>
      </c>
      <c r="F326" s="14"/>
      <c r="G326" s="15">
        <f t="shared" si="28"/>
        <v>1000</v>
      </c>
      <c r="H326" s="17">
        <f t="shared" si="30"/>
        <v>25</v>
      </c>
      <c r="I326" s="14"/>
      <c r="J326" s="26">
        <f t="shared" si="31"/>
        <v>1</v>
      </c>
    </row>
    <row r="327" spans="1:10">
      <c r="A327" s="14">
        <v>325</v>
      </c>
      <c r="B327" s="18">
        <f t="shared" si="29"/>
        <v>2982169.9309974695</v>
      </c>
      <c r="C327" s="16">
        <v>2.5000000000000001E-2</v>
      </c>
      <c r="D327" s="17">
        <f t="shared" ref="D327:D367" si="32">B327*C327</f>
        <v>74554.248274936734</v>
      </c>
      <c r="F327" s="14"/>
      <c r="G327" s="15">
        <f t="shared" si="28"/>
        <v>1000</v>
      </c>
      <c r="H327" s="17">
        <f t="shared" si="30"/>
        <v>25</v>
      </c>
      <c r="I327" s="14"/>
      <c r="J327" s="26">
        <f t="shared" si="31"/>
        <v>1</v>
      </c>
    </row>
    <row r="328" spans="1:10">
      <c r="A328" s="14">
        <v>326</v>
      </c>
      <c r="B328" s="18">
        <f t="shared" si="29"/>
        <v>3056724.1792724063</v>
      </c>
      <c r="C328" s="16">
        <v>2.5000000000000001E-2</v>
      </c>
      <c r="D328" s="17">
        <f t="shared" si="32"/>
        <v>76418.104481810165</v>
      </c>
      <c r="F328" s="14"/>
      <c r="G328" s="15">
        <f t="shared" si="28"/>
        <v>1000</v>
      </c>
      <c r="H328" s="17">
        <f t="shared" si="30"/>
        <v>25</v>
      </c>
      <c r="I328" s="14"/>
      <c r="J328" s="26">
        <f t="shared" si="31"/>
        <v>1</v>
      </c>
    </row>
    <row r="329" spans="1:10">
      <c r="A329" s="14">
        <v>327</v>
      </c>
      <c r="B329" s="18">
        <f t="shared" si="29"/>
        <v>3133142.2837542165</v>
      </c>
      <c r="C329" s="16">
        <v>2.5000000000000001E-2</v>
      </c>
      <c r="D329" s="17">
        <f t="shared" si="32"/>
        <v>78328.557093855416</v>
      </c>
      <c r="F329" s="14"/>
      <c r="G329" s="15">
        <f t="shared" si="28"/>
        <v>1000</v>
      </c>
      <c r="H329" s="17">
        <f t="shared" si="30"/>
        <v>25</v>
      </c>
      <c r="I329" s="14"/>
      <c r="J329" s="26">
        <f t="shared" si="31"/>
        <v>1</v>
      </c>
    </row>
    <row r="330" spans="1:10">
      <c r="A330" s="14">
        <v>328</v>
      </c>
      <c r="B330" s="18">
        <f t="shared" si="29"/>
        <v>3211470.840848072</v>
      </c>
      <c r="C330" s="16">
        <v>2.5000000000000001E-2</v>
      </c>
      <c r="D330" s="17">
        <f t="shared" si="32"/>
        <v>80286.771021201799</v>
      </c>
      <c r="F330" s="14"/>
      <c r="G330" s="15">
        <f t="shared" si="28"/>
        <v>1000</v>
      </c>
      <c r="H330" s="17">
        <f t="shared" si="30"/>
        <v>25</v>
      </c>
      <c r="I330" s="14"/>
      <c r="J330" s="26">
        <f t="shared" si="31"/>
        <v>1</v>
      </c>
    </row>
    <row r="331" spans="1:10">
      <c r="A331" s="14">
        <v>329</v>
      </c>
      <c r="B331" s="18">
        <f t="shared" si="29"/>
        <v>3291757.6118692737</v>
      </c>
      <c r="C331" s="16">
        <v>2.5000000000000001E-2</v>
      </c>
      <c r="D331" s="17">
        <f t="shared" si="32"/>
        <v>82293.940296731846</v>
      </c>
      <c r="F331" s="14"/>
      <c r="G331" s="15">
        <f t="shared" ref="G331:G367" si="33">G330+F330</f>
        <v>1000</v>
      </c>
      <c r="H331" s="17">
        <f t="shared" si="30"/>
        <v>25</v>
      </c>
      <c r="I331" s="14"/>
      <c r="J331" s="26">
        <f t="shared" si="31"/>
        <v>1</v>
      </c>
    </row>
    <row r="332" spans="1:10">
      <c r="A332" s="14">
        <v>330</v>
      </c>
      <c r="B332" s="18">
        <f t="shared" si="29"/>
        <v>3374051.5521660056</v>
      </c>
      <c r="C332" s="16">
        <v>2.5000000000000001E-2</v>
      </c>
      <c r="D332" s="17">
        <f t="shared" si="32"/>
        <v>84351.288804150143</v>
      </c>
      <c r="F332" s="14"/>
      <c r="G332" s="15">
        <f t="shared" si="33"/>
        <v>1000</v>
      </c>
      <c r="H332" s="17">
        <f t="shared" si="30"/>
        <v>25</v>
      </c>
      <c r="I332" s="14"/>
      <c r="J332" s="26">
        <f t="shared" si="31"/>
        <v>1</v>
      </c>
    </row>
    <row r="333" spans="1:10">
      <c r="A333" s="14">
        <v>331</v>
      </c>
      <c r="B333" s="18">
        <f t="shared" si="29"/>
        <v>3458402.8409701558</v>
      </c>
      <c r="C333" s="16">
        <v>2.5000000000000001E-2</v>
      </c>
      <c r="D333" s="17">
        <f t="shared" si="32"/>
        <v>86460.071024253906</v>
      </c>
      <c r="F333" s="14"/>
      <c r="G333" s="15">
        <f t="shared" si="33"/>
        <v>1000</v>
      </c>
      <c r="H333" s="17">
        <f t="shared" si="30"/>
        <v>25</v>
      </c>
      <c r="I333" s="14"/>
      <c r="J333" s="26">
        <f t="shared" si="31"/>
        <v>1</v>
      </c>
    </row>
    <row r="334" spans="1:10">
      <c r="A334" s="14">
        <v>332</v>
      </c>
      <c r="B334" s="18">
        <f t="shared" si="29"/>
        <v>3544862.9119944097</v>
      </c>
      <c r="C334" s="16">
        <v>2.5000000000000001E-2</v>
      </c>
      <c r="D334" s="17">
        <f t="shared" si="32"/>
        <v>88621.572799860252</v>
      </c>
      <c r="F334" s="14"/>
      <c r="G334" s="15">
        <f t="shared" si="33"/>
        <v>1000</v>
      </c>
      <c r="H334" s="17">
        <f t="shared" si="30"/>
        <v>25</v>
      </c>
      <c r="I334" s="14"/>
      <c r="J334" s="26">
        <f t="shared" si="31"/>
        <v>1</v>
      </c>
    </row>
    <row r="335" spans="1:10">
      <c r="A335" s="14">
        <v>333</v>
      </c>
      <c r="B335" s="18">
        <f t="shared" si="29"/>
        <v>3633484.4847942698</v>
      </c>
      <c r="C335" s="16">
        <v>2.5000000000000001E-2</v>
      </c>
      <c r="D335" s="17">
        <f t="shared" si="32"/>
        <v>90837.112119856756</v>
      </c>
      <c r="F335" s="14"/>
      <c r="G335" s="15">
        <f t="shared" si="33"/>
        <v>1000</v>
      </c>
      <c r="H335" s="17">
        <f t="shared" si="30"/>
        <v>25</v>
      </c>
      <c r="I335" s="14"/>
      <c r="J335" s="26">
        <f t="shared" si="31"/>
        <v>1</v>
      </c>
    </row>
    <row r="336" spans="1:10">
      <c r="A336" s="14">
        <v>334</v>
      </c>
      <c r="B336" s="18">
        <f t="shared" si="29"/>
        <v>3724321.5969141265</v>
      </c>
      <c r="C336" s="16">
        <v>2.5000000000000001E-2</v>
      </c>
      <c r="D336" s="17">
        <f t="shared" si="32"/>
        <v>93108.039922853175</v>
      </c>
      <c r="F336" s="14"/>
      <c r="G336" s="15">
        <f t="shared" si="33"/>
        <v>1000</v>
      </c>
      <c r="H336" s="17">
        <f t="shared" si="30"/>
        <v>25</v>
      </c>
      <c r="I336" s="14"/>
      <c r="J336" s="26">
        <f t="shared" si="31"/>
        <v>1</v>
      </c>
    </row>
    <row r="337" spans="1:10">
      <c r="A337" s="14">
        <v>335</v>
      </c>
      <c r="B337" s="18">
        <f t="shared" si="29"/>
        <v>3817429.6368369795</v>
      </c>
      <c r="C337" s="16">
        <v>2.5000000000000001E-2</v>
      </c>
      <c r="D337" s="17">
        <f t="shared" si="32"/>
        <v>95435.740920924494</v>
      </c>
      <c r="F337" s="14"/>
      <c r="G337" s="15">
        <f t="shared" si="33"/>
        <v>1000</v>
      </c>
      <c r="H337" s="17">
        <f t="shared" si="30"/>
        <v>25</v>
      </c>
      <c r="I337" s="14"/>
      <c r="J337" s="26">
        <f t="shared" si="31"/>
        <v>1</v>
      </c>
    </row>
    <row r="338" spans="1:10">
      <c r="A338" s="14">
        <v>336</v>
      </c>
      <c r="B338" s="18">
        <f t="shared" si="29"/>
        <v>3912865.3777579041</v>
      </c>
      <c r="C338" s="16">
        <v>2.5000000000000001E-2</v>
      </c>
      <c r="D338" s="17">
        <f t="shared" si="32"/>
        <v>97821.634443947609</v>
      </c>
      <c r="F338" s="14"/>
      <c r="G338" s="15">
        <f t="shared" si="33"/>
        <v>1000</v>
      </c>
      <c r="H338" s="17">
        <f t="shared" si="30"/>
        <v>25</v>
      </c>
      <c r="I338" s="14"/>
      <c r="J338" s="26">
        <f t="shared" si="31"/>
        <v>1</v>
      </c>
    </row>
    <row r="339" spans="1:10">
      <c r="A339" s="14">
        <v>337</v>
      </c>
      <c r="B339" s="18">
        <f t="shared" si="29"/>
        <v>4010687.0122018517</v>
      </c>
      <c r="C339" s="16">
        <v>2.5000000000000001E-2</v>
      </c>
      <c r="D339" s="17">
        <f t="shared" si="32"/>
        <v>100267.1753050463</v>
      </c>
      <c r="F339" s="14"/>
      <c r="G339" s="15">
        <f t="shared" si="33"/>
        <v>1000</v>
      </c>
      <c r="H339" s="17">
        <f t="shared" si="30"/>
        <v>25</v>
      </c>
      <c r="I339" s="14"/>
      <c r="J339" s="26">
        <f t="shared" si="31"/>
        <v>1</v>
      </c>
    </row>
    <row r="340" spans="1:10">
      <c r="A340" s="14">
        <v>338</v>
      </c>
      <c r="B340" s="18">
        <f t="shared" si="29"/>
        <v>4110954.1875068978</v>
      </c>
      <c r="C340" s="16">
        <v>2.5000000000000001E-2</v>
      </c>
      <c r="D340" s="17">
        <f t="shared" si="32"/>
        <v>102773.85468767246</v>
      </c>
      <c r="F340" s="14"/>
      <c r="G340" s="15">
        <f t="shared" si="33"/>
        <v>1000</v>
      </c>
      <c r="H340" s="17">
        <f t="shared" si="30"/>
        <v>25</v>
      </c>
      <c r="I340" s="14"/>
      <c r="J340" s="26">
        <f t="shared" si="31"/>
        <v>1</v>
      </c>
    </row>
    <row r="341" spans="1:10">
      <c r="A341" s="14">
        <v>339</v>
      </c>
      <c r="B341" s="18">
        <f t="shared" si="29"/>
        <v>4213728.0421945704</v>
      </c>
      <c r="C341" s="16">
        <v>2.5000000000000001E-2</v>
      </c>
      <c r="D341" s="17">
        <f t="shared" si="32"/>
        <v>105343.20105486427</v>
      </c>
      <c r="F341" s="14"/>
      <c r="G341" s="15">
        <f t="shared" si="33"/>
        <v>1000</v>
      </c>
      <c r="H341" s="17">
        <f t="shared" si="30"/>
        <v>25</v>
      </c>
      <c r="I341" s="14"/>
      <c r="J341" s="26">
        <f t="shared" si="31"/>
        <v>1</v>
      </c>
    </row>
    <row r="342" spans="1:10">
      <c r="A342" s="14">
        <v>340</v>
      </c>
      <c r="B342" s="18">
        <f t="shared" si="29"/>
        <v>4319071.243249435</v>
      </c>
      <c r="C342" s="16">
        <v>2.5000000000000001E-2</v>
      </c>
      <c r="D342" s="17">
        <f t="shared" si="32"/>
        <v>107976.78108123588</v>
      </c>
      <c r="F342" s="14"/>
      <c r="G342" s="15">
        <f t="shared" si="33"/>
        <v>1000</v>
      </c>
      <c r="H342" s="17">
        <f t="shared" si="30"/>
        <v>25</v>
      </c>
      <c r="I342" s="14"/>
      <c r="J342" s="26">
        <f t="shared" si="31"/>
        <v>1</v>
      </c>
    </row>
    <row r="343" spans="1:10">
      <c r="A343" s="14">
        <v>341</v>
      </c>
      <c r="B343" s="18">
        <f t="shared" si="29"/>
        <v>4427048.0243306709</v>
      </c>
      <c r="C343" s="16">
        <v>2.5000000000000001E-2</v>
      </c>
      <c r="D343" s="17">
        <f t="shared" si="32"/>
        <v>110676.20060826678</v>
      </c>
      <c r="F343" s="14"/>
      <c r="G343" s="15">
        <f t="shared" si="33"/>
        <v>1000</v>
      </c>
      <c r="H343" s="17">
        <f t="shared" si="30"/>
        <v>25</v>
      </c>
      <c r="I343" s="14"/>
      <c r="J343" s="26">
        <f t="shared" si="31"/>
        <v>1</v>
      </c>
    </row>
    <row r="344" spans="1:10">
      <c r="A344" s="14">
        <v>342</v>
      </c>
      <c r="B344" s="18">
        <f t="shared" si="29"/>
        <v>4537724.2249389375</v>
      </c>
      <c r="C344" s="16">
        <v>2.5000000000000001E-2</v>
      </c>
      <c r="D344" s="17">
        <f t="shared" si="32"/>
        <v>113443.10562347344</v>
      </c>
      <c r="F344" s="14"/>
      <c r="G344" s="15">
        <f t="shared" si="33"/>
        <v>1000</v>
      </c>
      <c r="H344" s="17">
        <f t="shared" si="30"/>
        <v>25</v>
      </c>
      <c r="I344" s="14"/>
      <c r="J344" s="26">
        <f t="shared" si="31"/>
        <v>1</v>
      </c>
    </row>
    <row r="345" spans="1:10">
      <c r="A345" s="14">
        <v>343</v>
      </c>
      <c r="B345" s="18">
        <f t="shared" si="29"/>
        <v>4651167.3305624109</v>
      </c>
      <c r="C345" s="16">
        <v>2.5000000000000001E-2</v>
      </c>
      <c r="D345" s="17">
        <f t="shared" si="32"/>
        <v>116279.18326406028</v>
      </c>
      <c r="F345" s="14"/>
      <c r="G345" s="15">
        <f t="shared" si="33"/>
        <v>1000</v>
      </c>
      <c r="H345" s="17">
        <f t="shared" si="30"/>
        <v>25</v>
      </c>
      <c r="I345" s="14"/>
      <c r="J345" s="26">
        <f t="shared" si="31"/>
        <v>1</v>
      </c>
    </row>
    <row r="346" spans="1:10">
      <c r="A346" s="14">
        <v>344</v>
      </c>
      <c r="B346" s="18">
        <f t="shared" si="29"/>
        <v>4767446.5138264708</v>
      </c>
      <c r="C346" s="16">
        <v>2.5000000000000001E-2</v>
      </c>
      <c r="D346" s="17">
        <f t="shared" si="32"/>
        <v>119186.16284566178</v>
      </c>
      <c r="F346" s="14"/>
      <c r="G346" s="15">
        <f t="shared" si="33"/>
        <v>1000</v>
      </c>
      <c r="H346" s="17">
        <f t="shared" si="30"/>
        <v>25</v>
      </c>
      <c r="I346" s="14"/>
      <c r="J346" s="26">
        <f t="shared" si="31"/>
        <v>1</v>
      </c>
    </row>
    <row r="347" spans="1:10">
      <c r="A347" s="14">
        <v>345</v>
      </c>
      <c r="B347" s="18">
        <f t="shared" si="29"/>
        <v>4886632.6766721327</v>
      </c>
      <c r="C347" s="16">
        <v>2.5000000000000001E-2</v>
      </c>
      <c r="D347" s="17">
        <f t="shared" si="32"/>
        <v>122165.81691680332</v>
      </c>
      <c r="F347" s="14"/>
      <c r="G347" s="15">
        <f t="shared" si="33"/>
        <v>1000</v>
      </c>
      <c r="H347" s="17">
        <f t="shared" si="30"/>
        <v>25</v>
      </c>
      <c r="I347" s="14"/>
      <c r="J347" s="26">
        <f t="shared" si="31"/>
        <v>1</v>
      </c>
    </row>
    <row r="348" spans="1:10">
      <c r="A348" s="14">
        <v>346</v>
      </c>
      <c r="B348" s="18">
        <f t="shared" si="29"/>
        <v>5008798.4935889356</v>
      </c>
      <c r="C348" s="16">
        <v>2.5000000000000001E-2</v>
      </c>
      <c r="D348" s="17">
        <f t="shared" si="32"/>
        <v>125219.9623397234</v>
      </c>
      <c r="F348" s="14"/>
      <c r="G348" s="15">
        <f t="shared" si="33"/>
        <v>1000</v>
      </c>
      <c r="H348" s="17">
        <f t="shared" si="30"/>
        <v>25</v>
      </c>
      <c r="I348" s="14"/>
      <c r="J348" s="26">
        <f t="shared" si="31"/>
        <v>1</v>
      </c>
    </row>
    <row r="349" spans="1:10">
      <c r="A349" s="14">
        <v>347</v>
      </c>
      <c r="B349" s="18">
        <f t="shared" si="29"/>
        <v>5134018.4559286591</v>
      </c>
      <c r="C349" s="16">
        <v>2.5000000000000001E-2</v>
      </c>
      <c r="D349" s="17">
        <f t="shared" si="32"/>
        <v>128350.46139821649</v>
      </c>
      <c r="F349" s="14"/>
      <c r="G349" s="15">
        <f t="shared" si="33"/>
        <v>1000</v>
      </c>
      <c r="H349" s="17">
        <f t="shared" si="30"/>
        <v>25</v>
      </c>
      <c r="I349" s="14"/>
      <c r="J349" s="26">
        <f t="shared" si="31"/>
        <v>1</v>
      </c>
    </row>
    <row r="350" spans="1:10">
      <c r="A350" s="14">
        <v>348</v>
      </c>
      <c r="B350" s="18">
        <f t="shared" si="29"/>
        <v>5262368.917326876</v>
      </c>
      <c r="C350" s="16">
        <v>2.5000000000000001E-2</v>
      </c>
      <c r="D350" s="17">
        <f t="shared" si="32"/>
        <v>131559.2229331719</v>
      </c>
      <c r="F350" s="14"/>
      <c r="G350" s="15">
        <f t="shared" si="33"/>
        <v>1000</v>
      </c>
      <c r="H350" s="17">
        <f t="shared" si="30"/>
        <v>25</v>
      </c>
      <c r="I350" s="14"/>
      <c r="J350" s="26">
        <f t="shared" si="31"/>
        <v>1</v>
      </c>
    </row>
    <row r="351" spans="1:10">
      <c r="A351" s="14">
        <v>349</v>
      </c>
      <c r="B351" s="18">
        <f t="shared" si="29"/>
        <v>5393928.1402600482</v>
      </c>
      <c r="C351" s="16">
        <v>2.5000000000000001E-2</v>
      </c>
      <c r="D351" s="17">
        <f t="shared" si="32"/>
        <v>134848.20350650122</v>
      </c>
      <c r="F351" s="14"/>
      <c r="G351" s="15">
        <f t="shared" si="33"/>
        <v>1000</v>
      </c>
      <c r="H351" s="17">
        <f t="shared" si="30"/>
        <v>25</v>
      </c>
      <c r="I351" s="14"/>
      <c r="J351" s="26">
        <f t="shared" si="31"/>
        <v>1</v>
      </c>
    </row>
    <row r="352" spans="1:10">
      <c r="A352" s="14">
        <v>350</v>
      </c>
      <c r="B352" s="18">
        <f t="shared" si="29"/>
        <v>5528776.3437665496</v>
      </c>
      <c r="C352" s="16">
        <v>2.5000000000000001E-2</v>
      </c>
      <c r="D352" s="17">
        <f t="shared" si="32"/>
        <v>138219.40859416375</v>
      </c>
      <c r="F352" s="14"/>
      <c r="G352" s="15">
        <f t="shared" si="33"/>
        <v>1000</v>
      </c>
      <c r="H352" s="17">
        <f t="shared" si="30"/>
        <v>25</v>
      </c>
      <c r="I352" s="14"/>
      <c r="J352" s="26">
        <f t="shared" si="31"/>
        <v>1</v>
      </c>
    </row>
    <row r="353" spans="1:10">
      <c r="A353" s="14">
        <v>351</v>
      </c>
      <c r="B353" s="18">
        <f t="shared" si="29"/>
        <v>5666995.7523607137</v>
      </c>
      <c r="C353" s="16">
        <v>2.5000000000000001E-2</v>
      </c>
      <c r="D353" s="17">
        <f t="shared" si="32"/>
        <v>141674.89380901784</v>
      </c>
      <c r="F353" s="14"/>
      <c r="G353" s="15">
        <f t="shared" si="33"/>
        <v>1000</v>
      </c>
      <c r="H353" s="17">
        <f t="shared" si="30"/>
        <v>25</v>
      </c>
      <c r="I353" s="14"/>
      <c r="J353" s="26">
        <f t="shared" si="31"/>
        <v>1</v>
      </c>
    </row>
    <row r="354" spans="1:10">
      <c r="A354" s="14">
        <v>352</v>
      </c>
      <c r="B354" s="18">
        <f t="shared" si="29"/>
        <v>5808670.6461697314</v>
      </c>
      <c r="C354" s="16">
        <v>2.5000000000000001E-2</v>
      </c>
      <c r="D354" s="17">
        <f t="shared" si="32"/>
        <v>145216.76615424329</v>
      </c>
      <c r="F354" s="14"/>
      <c r="G354" s="15">
        <f t="shared" si="33"/>
        <v>1000</v>
      </c>
      <c r="H354" s="17">
        <f t="shared" si="30"/>
        <v>25</v>
      </c>
      <c r="I354" s="14"/>
      <c r="J354" s="26">
        <f t="shared" si="31"/>
        <v>1</v>
      </c>
    </row>
    <row r="355" spans="1:10">
      <c r="A355" s="14">
        <v>353</v>
      </c>
      <c r="B355" s="18">
        <f t="shared" si="29"/>
        <v>5953887.412323975</v>
      </c>
      <c r="C355" s="16">
        <v>2.5000000000000001E-2</v>
      </c>
      <c r="D355" s="17">
        <f t="shared" si="32"/>
        <v>148847.18530809938</v>
      </c>
      <c r="F355" s="14"/>
      <c r="G355" s="15">
        <f t="shared" si="33"/>
        <v>1000</v>
      </c>
      <c r="H355" s="17">
        <f t="shared" si="30"/>
        <v>25</v>
      </c>
      <c r="I355" s="14"/>
      <c r="J355" s="26">
        <f t="shared" si="31"/>
        <v>1</v>
      </c>
    </row>
    <row r="356" spans="1:10">
      <c r="A356" s="14">
        <v>354</v>
      </c>
      <c r="B356" s="18">
        <f t="shared" si="29"/>
        <v>6102734.5976320747</v>
      </c>
      <c r="C356" s="16">
        <v>2.5000000000000001E-2</v>
      </c>
      <c r="D356" s="17">
        <f t="shared" si="32"/>
        <v>152568.36494080187</v>
      </c>
      <c r="F356" s="14"/>
      <c r="G356" s="15">
        <f t="shared" si="33"/>
        <v>1000</v>
      </c>
      <c r="H356" s="17">
        <f t="shared" si="30"/>
        <v>25</v>
      </c>
      <c r="I356" s="14"/>
      <c r="J356" s="26">
        <f t="shared" si="31"/>
        <v>1</v>
      </c>
    </row>
    <row r="357" spans="1:10">
      <c r="A357" s="14">
        <v>355</v>
      </c>
      <c r="B357" s="18">
        <f t="shared" si="29"/>
        <v>6255302.9625728764</v>
      </c>
      <c r="C357" s="16">
        <v>2.5000000000000001E-2</v>
      </c>
      <c r="D357" s="17">
        <f t="shared" si="32"/>
        <v>156382.5740643219</v>
      </c>
      <c r="F357" s="14"/>
      <c r="G357" s="15">
        <f t="shared" si="33"/>
        <v>1000</v>
      </c>
      <c r="H357" s="17">
        <f t="shared" si="30"/>
        <v>25</v>
      </c>
      <c r="I357" s="14"/>
      <c r="J357" s="26">
        <f t="shared" si="31"/>
        <v>1</v>
      </c>
    </row>
    <row r="358" spans="1:10">
      <c r="A358" s="14">
        <v>356</v>
      </c>
      <c r="B358" s="18">
        <f t="shared" si="29"/>
        <v>6411685.5366371982</v>
      </c>
      <c r="C358" s="16">
        <v>2.5000000000000001E-2</v>
      </c>
      <c r="D358" s="17">
        <f t="shared" si="32"/>
        <v>160292.13841592998</v>
      </c>
      <c r="F358" s="14"/>
      <c r="G358" s="15">
        <f t="shared" si="33"/>
        <v>1000</v>
      </c>
      <c r="H358" s="17">
        <f t="shared" si="30"/>
        <v>25</v>
      </c>
      <c r="I358" s="14"/>
      <c r="J358" s="26">
        <f t="shared" si="31"/>
        <v>1</v>
      </c>
    </row>
    <row r="359" spans="1:10">
      <c r="A359" s="14">
        <v>357</v>
      </c>
      <c r="B359" s="18">
        <f t="shared" si="29"/>
        <v>6571977.675053128</v>
      </c>
      <c r="C359" s="16">
        <v>2.5000000000000001E-2</v>
      </c>
      <c r="D359" s="17">
        <f t="shared" si="32"/>
        <v>164299.4418763282</v>
      </c>
      <c r="F359" s="14"/>
      <c r="G359" s="15">
        <f t="shared" si="33"/>
        <v>1000</v>
      </c>
      <c r="H359" s="17">
        <f t="shared" si="30"/>
        <v>25</v>
      </c>
      <c r="I359" s="14"/>
      <c r="J359" s="26">
        <f t="shared" si="31"/>
        <v>1</v>
      </c>
    </row>
    <row r="360" spans="1:10">
      <c r="A360" s="14">
        <v>358</v>
      </c>
      <c r="B360" s="18">
        <f t="shared" si="29"/>
        <v>6736277.1169294566</v>
      </c>
      <c r="C360" s="16">
        <v>2.5000000000000001E-2</v>
      </c>
      <c r="D360" s="17">
        <f t="shared" si="32"/>
        <v>168406.92792323642</v>
      </c>
      <c r="F360" s="14"/>
      <c r="G360" s="15">
        <f t="shared" si="33"/>
        <v>1000</v>
      </c>
      <c r="H360" s="17">
        <f t="shared" si="30"/>
        <v>25</v>
      </c>
      <c r="I360" s="14"/>
      <c r="J360" s="26">
        <f t="shared" si="31"/>
        <v>1</v>
      </c>
    </row>
    <row r="361" spans="1:10">
      <c r="A361" s="14">
        <v>359</v>
      </c>
      <c r="B361" s="18">
        <f t="shared" si="29"/>
        <v>6904684.0448526926</v>
      </c>
      <c r="C361" s="16">
        <v>2.5000000000000001E-2</v>
      </c>
      <c r="D361" s="17">
        <f t="shared" si="32"/>
        <v>172617.10112131733</v>
      </c>
      <c r="F361" s="14"/>
      <c r="G361" s="15">
        <f t="shared" si="33"/>
        <v>1000</v>
      </c>
      <c r="H361" s="17">
        <f t="shared" si="30"/>
        <v>25</v>
      </c>
      <c r="I361" s="14"/>
      <c r="J361" s="26">
        <f t="shared" si="31"/>
        <v>1</v>
      </c>
    </row>
    <row r="362" spans="1:10">
      <c r="A362" s="14">
        <v>360</v>
      </c>
      <c r="B362" s="18">
        <f t="shared" si="29"/>
        <v>7077301.1459740102</v>
      </c>
      <c r="C362" s="16">
        <v>2.5000000000000001E-2</v>
      </c>
      <c r="D362" s="17">
        <f t="shared" si="32"/>
        <v>176932.52864935028</v>
      </c>
      <c r="F362" s="14"/>
      <c r="G362" s="15">
        <f t="shared" si="33"/>
        <v>1000</v>
      </c>
      <c r="H362" s="17">
        <f t="shared" si="30"/>
        <v>25</v>
      </c>
      <c r="I362" s="14"/>
      <c r="J362" s="14"/>
    </row>
    <row r="363" spans="1:10">
      <c r="A363" s="14">
        <v>361</v>
      </c>
      <c r="B363" s="18">
        <f t="shared" si="29"/>
        <v>7254233.6746233609</v>
      </c>
      <c r="C363" s="16">
        <v>2.5000000000000001E-2</v>
      </c>
      <c r="D363" s="17">
        <f t="shared" si="32"/>
        <v>181355.84186558402</v>
      </c>
      <c r="F363" s="14"/>
      <c r="G363" s="15">
        <f t="shared" si="33"/>
        <v>1000</v>
      </c>
      <c r="H363" s="17">
        <f t="shared" si="30"/>
        <v>25</v>
      </c>
      <c r="I363" s="14"/>
      <c r="J363" s="14"/>
    </row>
    <row r="364" spans="1:10">
      <c r="A364" s="14">
        <v>362</v>
      </c>
      <c r="B364" s="18">
        <f t="shared" si="29"/>
        <v>7435589.5164889451</v>
      </c>
      <c r="C364" s="16">
        <v>2.5000000000000001E-2</v>
      </c>
      <c r="D364" s="17">
        <f t="shared" si="32"/>
        <v>185889.73791222365</v>
      </c>
      <c r="F364" s="14"/>
      <c r="G364" s="15">
        <f t="shared" si="33"/>
        <v>1000</v>
      </c>
      <c r="H364" s="17">
        <f t="shared" si="30"/>
        <v>25</v>
      </c>
      <c r="I364" s="14"/>
      <c r="J364" s="14"/>
    </row>
    <row r="365" spans="1:10">
      <c r="A365" s="14">
        <v>363</v>
      </c>
      <c r="B365" s="18">
        <f t="shared" si="29"/>
        <v>7621479.2544011688</v>
      </c>
      <c r="C365" s="16">
        <v>2.5000000000000001E-2</v>
      </c>
      <c r="D365" s="17">
        <f t="shared" si="32"/>
        <v>190536.98136002923</v>
      </c>
      <c r="F365" s="14"/>
      <c r="G365" s="15">
        <f t="shared" si="33"/>
        <v>1000</v>
      </c>
      <c r="H365" s="17">
        <f t="shared" si="30"/>
        <v>25</v>
      </c>
      <c r="I365" s="14"/>
      <c r="J365" s="14"/>
    </row>
    <row r="366" spans="1:10">
      <c r="A366" s="14">
        <v>364</v>
      </c>
      <c r="B366" s="18">
        <f t="shared" si="29"/>
        <v>7812016.2357611982</v>
      </c>
      <c r="C366" s="16">
        <v>2.5000000000000001E-2</v>
      </c>
      <c r="D366" s="17">
        <f t="shared" si="32"/>
        <v>195300.40589402997</v>
      </c>
      <c r="F366" s="14"/>
      <c r="G366" s="15">
        <f t="shared" si="33"/>
        <v>1000</v>
      </c>
      <c r="H366" s="17">
        <f t="shared" si="30"/>
        <v>25</v>
      </c>
      <c r="I366" s="14"/>
      <c r="J366" s="14"/>
    </row>
    <row r="367" spans="1:10">
      <c r="A367" s="14">
        <v>365</v>
      </c>
      <c r="B367" s="18">
        <f t="shared" si="29"/>
        <v>8007316.6416552281</v>
      </c>
      <c r="C367" s="16">
        <v>2.5000000000000001E-2</v>
      </c>
      <c r="D367" s="17">
        <f t="shared" si="32"/>
        <v>200182.91604138073</v>
      </c>
      <c r="F367" s="14"/>
      <c r="G367" s="15">
        <f t="shared" si="33"/>
        <v>1000</v>
      </c>
      <c r="H367" s="17">
        <f t="shared" si="30"/>
        <v>25</v>
      </c>
      <c r="I367" s="14"/>
      <c r="J367" s="14"/>
    </row>
  </sheetData>
  <phoneticPr fontId="5" type="noConversion"/>
  <pageMargins left="0.75" right="0.75" top="1" bottom="1" header="0.5" footer="0.5"/>
  <colBreaks count="1" manualBreakCount="1">
    <brk id="12" max="1048575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M107"/>
  <sheetViews>
    <sheetView zoomScale="125" workbookViewId="0">
      <selection activeCell="I5" sqref="I5"/>
    </sheetView>
  </sheetViews>
  <sheetFormatPr baseColWidth="10" defaultRowHeight="19" customHeight="1"/>
  <cols>
    <col min="1" max="1" width="3.140625" customWidth="1"/>
    <col min="2" max="2" width="23.7109375" customWidth="1"/>
    <col min="3" max="3" width="56" customWidth="1"/>
    <col min="5" max="5" width="11.85546875" customWidth="1"/>
    <col min="6" max="6" width="14.5703125" customWidth="1"/>
    <col min="7" max="7" width="12.85546875" customWidth="1"/>
    <col min="8" max="8" width="6.28515625" customWidth="1"/>
  </cols>
  <sheetData>
    <row r="1" spans="1:13" ht="19" customHeight="1" thickBot="1">
      <c r="A1" s="1" t="s">
        <v>17</v>
      </c>
      <c r="B1" s="1" t="s">
        <v>18</v>
      </c>
      <c r="C1" s="1" t="s">
        <v>19</v>
      </c>
      <c r="D1" s="1" t="s">
        <v>20</v>
      </c>
      <c r="E1" s="6" t="s">
        <v>21</v>
      </c>
      <c r="F1" s="35" t="s">
        <v>22</v>
      </c>
      <c r="G1" s="6" t="s">
        <v>23</v>
      </c>
      <c r="H1" s="1" t="s">
        <v>24</v>
      </c>
      <c r="M1" s="41">
        <f>SUM(E2:E95)+1000</f>
        <v>1000</v>
      </c>
    </row>
    <row r="2" spans="1:13" ht="19" customHeight="1" thickBot="1">
      <c r="A2" s="2">
        <v>1</v>
      </c>
      <c r="B2" s="2"/>
      <c r="C2" s="2"/>
      <c r="D2" s="2"/>
      <c r="E2" s="2"/>
      <c r="F2" s="2"/>
      <c r="G2" s="2"/>
      <c r="H2" s="2"/>
      <c r="M2" s="41">
        <f>SUM(G21:G95)</f>
        <v>0</v>
      </c>
    </row>
    <row r="3" spans="1:13" ht="19" customHeight="1" thickBot="1">
      <c r="A3" s="2">
        <v>2</v>
      </c>
      <c r="B3" s="2"/>
      <c r="C3" s="2"/>
      <c r="D3" s="2"/>
      <c r="E3" s="2"/>
      <c r="F3" s="2"/>
      <c r="G3" s="2"/>
      <c r="H3" s="2"/>
    </row>
    <row r="4" spans="1:13" ht="19" customHeight="1" thickBot="1">
      <c r="A4" s="2">
        <v>3</v>
      </c>
      <c r="B4" s="2"/>
      <c r="C4" s="2"/>
      <c r="D4" s="2"/>
      <c r="E4" s="2"/>
      <c r="F4" s="2"/>
      <c r="G4" s="2"/>
      <c r="H4" s="2"/>
    </row>
    <row r="5" spans="1:13" ht="19" customHeight="1" thickBot="1">
      <c r="A5" s="2">
        <v>4</v>
      </c>
      <c r="B5" s="2"/>
      <c r="C5" s="2"/>
      <c r="D5" s="2"/>
      <c r="E5" s="2"/>
      <c r="F5" s="2"/>
      <c r="G5" s="2"/>
      <c r="H5" s="2"/>
    </row>
    <row r="6" spans="1:13" ht="19" customHeight="1" thickBot="1">
      <c r="A6" s="39">
        <v>5</v>
      </c>
      <c r="B6" s="2"/>
      <c r="C6" s="2"/>
      <c r="D6" s="2"/>
      <c r="E6" s="2"/>
      <c r="F6" s="2"/>
      <c r="G6" s="2"/>
      <c r="H6" s="2"/>
    </row>
    <row r="7" spans="1:13" ht="19" customHeight="1" thickBot="1">
      <c r="A7" s="2">
        <v>6</v>
      </c>
      <c r="B7" s="2"/>
      <c r="C7" s="2"/>
      <c r="D7" s="2"/>
      <c r="E7" s="2"/>
      <c r="F7" s="2"/>
      <c r="G7" s="2"/>
      <c r="H7" s="2"/>
    </row>
    <row r="8" spans="1:13" ht="19" customHeight="1" thickBot="1">
      <c r="A8" s="40">
        <v>7</v>
      </c>
      <c r="B8" s="2"/>
      <c r="C8" s="2"/>
      <c r="D8" s="2"/>
      <c r="E8" s="2"/>
      <c r="F8" s="2"/>
      <c r="G8" s="2"/>
      <c r="H8" s="2"/>
    </row>
    <row r="9" spans="1:13" ht="19" customHeight="1" thickBot="1">
      <c r="A9" s="39">
        <v>8</v>
      </c>
      <c r="B9" s="2"/>
      <c r="C9" s="2"/>
      <c r="D9" s="2"/>
      <c r="E9" s="2"/>
      <c r="F9" s="2"/>
      <c r="G9" s="2"/>
      <c r="H9" s="2"/>
    </row>
    <row r="10" spans="1:13" ht="19" customHeight="1" thickBot="1">
      <c r="A10" s="2">
        <v>9</v>
      </c>
      <c r="B10" s="2"/>
      <c r="C10" s="2"/>
      <c r="D10" s="2"/>
      <c r="E10" s="2"/>
      <c r="F10" s="2"/>
      <c r="G10" s="2"/>
      <c r="H10" s="2"/>
    </row>
    <row r="11" spans="1:13" ht="19" customHeight="1" thickBot="1">
      <c r="A11" s="40">
        <v>10</v>
      </c>
      <c r="B11" s="2"/>
      <c r="C11" s="2"/>
      <c r="D11" s="2"/>
      <c r="E11" s="2"/>
      <c r="F11" s="2"/>
      <c r="G11" s="2"/>
      <c r="H11" s="2"/>
    </row>
    <row r="12" spans="1:13" ht="19" customHeight="1" thickBot="1">
      <c r="A12" s="39">
        <v>11</v>
      </c>
      <c r="B12" s="2"/>
      <c r="C12" s="2"/>
      <c r="D12" s="2"/>
      <c r="E12" s="2"/>
      <c r="F12" s="2"/>
      <c r="G12" s="2"/>
      <c r="H12" s="2"/>
    </row>
    <row r="13" spans="1:13" ht="19" customHeight="1" thickBot="1">
      <c r="A13" s="2">
        <v>12</v>
      </c>
      <c r="B13" s="2"/>
      <c r="C13" s="2"/>
      <c r="D13" s="2"/>
      <c r="E13" s="2"/>
      <c r="F13" s="2"/>
      <c r="G13" s="2"/>
      <c r="H13" s="2"/>
    </row>
    <row r="14" spans="1:13" ht="19" customHeight="1" thickBot="1">
      <c r="A14" s="40">
        <v>13</v>
      </c>
      <c r="B14" s="2"/>
      <c r="C14" s="2"/>
      <c r="D14" s="2"/>
      <c r="E14" s="2"/>
      <c r="F14" s="2"/>
      <c r="G14" s="2"/>
      <c r="H14" s="2"/>
    </row>
    <row r="15" spans="1:13" ht="19" customHeight="1" thickBot="1">
      <c r="A15" s="39">
        <v>14</v>
      </c>
      <c r="B15" s="2"/>
      <c r="C15" s="2"/>
      <c r="D15" s="2"/>
      <c r="E15" s="2"/>
      <c r="F15" s="2"/>
      <c r="G15" s="2"/>
      <c r="H15" s="2"/>
    </row>
    <row r="16" spans="1:13" ht="19" customHeight="1" thickBot="1">
      <c r="A16" s="2">
        <v>15</v>
      </c>
      <c r="B16" s="2"/>
      <c r="C16" s="2"/>
      <c r="D16" s="2"/>
      <c r="E16" s="2"/>
      <c r="F16" s="2"/>
      <c r="G16" s="2"/>
      <c r="H16" s="2"/>
    </row>
    <row r="17" spans="1:9" ht="19" customHeight="1" thickBot="1">
      <c r="A17" s="40">
        <v>16</v>
      </c>
      <c r="B17" s="2"/>
      <c r="C17" s="2"/>
      <c r="D17" s="2"/>
      <c r="E17" s="2"/>
      <c r="F17" s="2"/>
      <c r="G17" s="2"/>
      <c r="H17" s="2"/>
    </row>
    <row r="18" spans="1:9" ht="19" customHeight="1" thickBot="1">
      <c r="A18" s="39">
        <v>17</v>
      </c>
      <c r="B18" s="2"/>
      <c r="C18" s="2"/>
      <c r="D18" s="2"/>
      <c r="E18" s="2"/>
      <c r="F18" s="2"/>
      <c r="G18" s="2"/>
      <c r="H18" s="2"/>
    </row>
    <row r="19" spans="1:9" ht="19" customHeight="1" thickBot="1">
      <c r="A19" s="2">
        <v>18</v>
      </c>
      <c r="B19" s="2"/>
      <c r="C19" s="2"/>
      <c r="D19" s="2"/>
      <c r="E19" s="2"/>
      <c r="F19" s="2"/>
      <c r="G19" s="2"/>
      <c r="H19" s="2"/>
    </row>
    <row r="20" spans="1:9" ht="19" customHeight="1" thickBot="1">
      <c r="A20" s="40">
        <v>19</v>
      </c>
      <c r="B20" s="2"/>
      <c r="C20" s="2"/>
      <c r="D20" s="2"/>
      <c r="E20" s="2"/>
      <c r="F20" s="2"/>
      <c r="G20" s="2"/>
      <c r="H20" s="2"/>
    </row>
    <row r="21" spans="1:9" ht="19" customHeight="1" thickBot="1">
      <c r="A21" s="39">
        <v>20</v>
      </c>
      <c r="B21" s="2"/>
      <c r="C21" s="2"/>
      <c r="D21" s="2"/>
      <c r="E21" s="2"/>
      <c r="F21" s="2"/>
      <c r="G21" s="2"/>
      <c r="H21" s="2"/>
    </row>
    <row r="22" spans="1:9" ht="19" customHeight="1" thickBot="1">
      <c r="A22" s="2">
        <v>21</v>
      </c>
      <c r="B22" s="2"/>
      <c r="C22" s="2"/>
      <c r="D22" s="2"/>
      <c r="E22" s="2"/>
      <c r="F22" s="2"/>
      <c r="G22" s="2"/>
      <c r="H22" s="2"/>
    </row>
    <row r="23" spans="1:9" ht="19" customHeight="1" thickBot="1">
      <c r="A23" s="40">
        <v>22</v>
      </c>
      <c r="B23" s="2"/>
      <c r="C23" s="2"/>
      <c r="D23" s="2"/>
      <c r="E23" s="2"/>
      <c r="F23" s="2"/>
      <c r="G23" s="2"/>
      <c r="H23" s="2"/>
    </row>
    <row r="24" spans="1:9" ht="19" customHeight="1" thickBot="1">
      <c r="A24" s="39">
        <v>23</v>
      </c>
      <c r="B24" s="2"/>
      <c r="C24" s="2"/>
      <c r="D24" s="2"/>
      <c r="E24" s="2"/>
      <c r="F24" s="2"/>
      <c r="G24" s="2"/>
      <c r="H24" s="2"/>
      <c r="I24" s="32"/>
    </row>
    <row r="25" spans="1:9" ht="19" customHeight="1" thickBot="1">
      <c r="A25" s="2">
        <v>24</v>
      </c>
      <c r="B25" s="2"/>
      <c r="C25" s="2"/>
      <c r="D25" s="2"/>
      <c r="E25" s="2"/>
      <c r="F25" s="2"/>
      <c r="G25" s="2"/>
      <c r="H25" s="2"/>
    </row>
    <row r="26" spans="1:9" ht="19" customHeight="1" thickBot="1">
      <c r="A26" s="40">
        <v>25</v>
      </c>
      <c r="B26" s="2"/>
      <c r="C26" s="2"/>
      <c r="D26" s="2"/>
      <c r="E26" s="2"/>
      <c r="F26" s="2"/>
      <c r="G26" s="2"/>
      <c r="H26" s="2"/>
    </row>
    <row r="27" spans="1:9" ht="19" customHeight="1" thickBot="1">
      <c r="A27" s="39">
        <v>26</v>
      </c>
      <c r="B27" s="2"/>
      <c r="C27" s="2"/>
      <c r="D27" s="2"/>
      <c r="E27" s="2"/>
      <c r="F27" s="2"/>
      <c r="G27" s="2"/>
      <c r="H27" s="2"/>
    </row>
    <row r="28" spans="1:9" ht="19" customHeight="1" thickBot="1">
      <c r="A28" s="2">
        <v>27</v>
      </c>
      <c r="B28" s="2"/>
      <c r="C28" s="2"/>
      <c r="D28" s="2"/>
      <c r="E28" s="2"/>
      <c r="F28" s="2"/>
      <c r="G28" s="2"/>
      <c r="H28" s="2"/>
    </row>
    <row r="29" spans="1:9" ht="19" customHeight="1" thickBot="1">
      <c r="A29" s="40">
        <v>28</v>
      </c>
      <c r="B29" s="2"/>
      <c r="C29" s="2"/>
      <c r="D29" s="2"/>
      <c r="E29" s="2"/>
      <c r="F29" s="2"/>
      <c r="G29" s="2"/>
      <c r="H29" s="2"/>
    </row>
    <row r="30" spans="1:9" ht="19" customHeight="1" thickBot="1">
      <c r="A30" s="39">
        <v>29</v>
      </c>
      <c r="B30" s="2"/>
      <c r="C30" s="2"/>
      <c r="D30" s="2"/>
      <c r="E30" s="2"/>
      <c r="F30" s="2"/>
      <c r="G30" s="2"/>
      <c r="H30" s="2"/>
    </row>
    <row r="31" spans="1:9" ht="19" customHeight="1" thickBot="1">
      <c r="A31" s="2">
        <v>30</v>
      </c>
      <c r="B31" s="2"/>
      <c r="C31" s="2"/>
      <c r="D31" s="2"/>
      <c r="E31" s="2"/>
      <c r="F31" s="2"/>
      <c r="G31" s="2"/>
      <c r="H31" s="2"/>
    </row>
    <row r="32" spans="1:9" ht="19" customHeight="1" thickBot="1">
      <c r="A32" s="40">
        <v>31</v>
      </c>
      <c r="B32" s="2"/>
      <c r="C32" s="2"/>
      <c r="D32" s="2"/>
      <c r="E32" s="2"/>
      <c r="F32" s="2"/>
      <c r="G32" s="2"/>
      <c r="H32" s="2"/>
    </row>
    <row r="33" spans="1:8" ht="19" customHeight="1" thickBot="1">
      <c r="A33" s="39">
        <v>32</v>
      </c>
      <c r="B33" s="2"/>
      <c r="C33" s="2"/>
      <c r="D33" s="2"/>
      <c r="E33" s="2"/>
      <c r="F33" s="2"/>
      <c r="G33" s="2"/>
      <c r="H33" s="2"/>
    </row>
    <row r="34" spans="1:8" ht="19" customHeight="1" thickBot="1">
      <c r="A34" s="2">
        <v>33</v>
      </c>
      <c r="B34" s="2"/>
      <c r="C34" s="2"/>
      <c r="D34" s="2"/>
      <c r="E34" s="2"/>
      <c r="F34" s="2"/>
      <c r="G34" s="2"/>
      <c r="H34" s="2"/>
    </row>
    <row r="35" spans="1:8" ht="19" customHeight="1" thickBot="1">
      <c r="A35" s="40">
        <v>34</v>
      </c>
      <c r="B35" s="2"/>
      <c r="C35" s="2"/>
      <c r="D35" s="2"/>
      <c r="E35" s="2"/>
      <c r="F35" s="2"/>
      <c r="G35" s="2"/>
      <c r="H35" s="2"/>
    </row>
    <row r="36" spans="1:8" ht="19" customHeight="1" thickBot="1">
      <c r="A36" s="39">
        <v>35</v>
      </c>
      <c r="B36" s="2"/>
      <c r="C36" s="2"/>
      <c r="D36" s="2"/>
      <c r="E36" s="2"/>
      <c r="F36" s="2"/>
      <c r="G36" s="2"/>
      <c r="H36" s="2"/>
    </row>
    <row r="37" spans="1:8" ht="19" customHeight="1" thickBot="1">
      <c r="A37" s="2">
        <v>36</v>
      </c>
      <c r="B37" s="2"/>
      <c r="C37" s="2"/>
      <c r="D37" s="2"/>
      <c r="E37" s="2"/>
      <c r="F37" s="2"/>
      <c r="G37" s="2"/>
      <c r="H37" s="2"/>
    </row>
    <row r="38" spans="1:8" ht="19" customHeight="1" thickBot="1">
      <c r="A38" s="40">
        <v>37</v>
      </c>
      <c r="B38" s="2"/>
      <c r="C38" s="2"/>
      <c r="D38" s="2"/>
      <c r="E38" s="2"/>
      <c r="F38" s="2"/>
      <c r="G38" s="2"/>
      <c r="H38" s="2"/>
    </row>
    <row r="39" spans="1:8" ht="19" customHeight="1" thickBot="1">
      <c r="A39" s="39">
        <v>38</v>
      </c>
      <c r="B39" s="2"/>
      <c r="C39" s="2"/>
      <c r="D39" s="2"/>
      <c r="E39" s="2"/>
      <c r="F39" s="2"/>
      <c r="G39" s="2"/>
      <c r="H39" s="2"/>
    </row>
    <row r="40" spans="1:8" ht="19" customHeight="1" thickBot="1">
      <c r="A40" s="2">
        <v>39</v>
      </c>
      <c r="B40" s="2"/>
      <c r="C40" s="2"/>
      <c r="D40" s="2"/>
      <c r="E40" s="2"/>
      <c r="F40" s="2"/>
      <c r="G40" s="2"/>
      <c r="H40" s="2"/>
    </row>
    <row r="41" spans="1:8" ht="19" customHeight="1" thickBot="1">
      <c r="A41" s="40">
        <v>40</v>
      </c>
      <c r="B41" s="2"/>
      <c r="C41" s="2"/>
      <c r="D41" s="2"/>
      <c r="E41" s="2"/>
      <c r="F41" s="2"/>
      <c r="G41" s="2"/>
      <c r="H41" s="2"/>
    </row>
    <row r="42" spans="1:8" ht="19" customHeight="1" thickBot="1">
      <c r="A42" s="39">
        <v>41</v>
      </c>
      <c r="B42" s="2"/>
      <c r="C42" s="2"/>
      <c r="D42" s="2"/>
      <c r="E42" s="2"/>
      <c r="F42" s="2"/>
      <c r="G42" s="2"/>
      <c r="H42" s="2"/>
    </row>
    <row r="43" spans="1:8" ht="19" customHeight="1" thickBot="1">
      <c r="A43" s="2">
        <v>42</v>
      </c>
      <c r="B43" s="2"/>
      <c r="C43" s="2"/>
      <c r="D43" s="2"/>
      <c r="E43" s="2"/>
      <c r="F43" s="2"/>
      <c r="G43" s="2"/>
      <c r="H43" s="2"/>
    </row>
    <row r="44" spans="1:8" ht="19" customHeight="1" thickBot="1">
      <c r="A44" s="40">
        <v>43</v>
      </c>
      <c r="B44" s="2"/>
      <c r="C44" s="2"/>
      <c r="D44" s="2"/>
      <c r="E44" s="2"/>
      <c r="F44" s="2"/>
      <c r="G44" s="2"/>
      <c r="H44" s="2"/>
    </row>
    <row r="45" spans="1:8" ht="19" customHeight="1" thickBot="1">
      <c r="A45" s="39">
        <v>44</v>
      </c>
      <c r="B45" s="2"/>
      <c r="C45" s="2"/>
      <c r="D45" s="2"/>
      <c r="E45" s="2"/>
      <c r="F45" s="2"/>
      <c r="G45" s="2"/>
      <c r="H45" s="2"/>
    </row>
    <row r="46" spans="1:8" ht="19" customHeight="1" thickBot="1">
      <c r="A46" s="2">
        <v>45</v>
      </c>
      <c r="B46" s="2"/>
      <c r="C46" s="2"/>
      <c r="D46" s="2"/>
      <c r="E46" s="2"/>
      <c r="F46" s="2"/>
      <c r="G46" s="2"/>
      <c r="H46" s="2"/>
    </row>
    <row r="47" spans="1:8" ht="19" customHeight="1" thickBot="1">
      <c r="A47" s="40">
        <v>46</v>
      </c>
      <c r="B47" s="2"/>
      <c r="C47" s="2"/>
      <c r="D47" s="2"/>
      <c r="E47" s="2"/>
      <c r="F47" s="2"/>
      <c r="G47" s="2"/>
      <c r="H47" s="2"/>
    </row>
    <row r="48" spans="1:8" ht="19" customHeight="1" thickBot="1">
      <c r="A48" s="39">
        <v>47</v>
      </c>
      <c r="B48" s="2"/>
      <c r="C48" s="2"/>
      <c r="D48" s="2"/>
      <c r="E48" s="2"/>
      <c r="F48" s="2"/>
      <c r="G48" s="2"/>
      <c r="H48" s="2"/>
    </row>
    <row r="49" spans="1:8" ht="19" customHeight="1" thickBot="1">
      <c r="A49" s="2">
        <v>48</v>
      </c>
      <c r="B49" s="2"/>
      <c r="C49" s="2"/>
      <c r="D49" s="2"/>
      <c r="E49" s="2"/>
      <c r="F49" s="2"/>
      <c r="G49" s="2"/>
      <c r="H49" s="2"/>
    </row>
    <row r="50" spans="1:8" ht="19" customHeight="1" thickBot="1">
      <c r="A50" s="40">
        <v>49</v>
      </c>
      <c r="B50" s="2"/>
      <c r="C50" s="2"/>
      <c r="D50" s="2"/>
      <c r="E50" s="2"/>
      <c r="F50" s="2"/>
      <c r="G50" s="2"/>
      <c r="H50" s="2"/>
    </row>
    <row r="51" spans="1:8" ht="19" customHeight="1" thickBot="1">
      <c r="A51" s="39">
        <v>50</v>
      </c>
      <c r="B51" s="2"/>
      <c r="C51" s="2"/>
      <c r="D51" s="2"/>
      <c r="E51" s="2"/>
      <c r="F51" s="2"/>
      <c r="G51" s="2"/>
      <c r="H51" s="2"/>
    </row>
    <row r="52" spans="1:8" ht="19" customHeight="1" thickBot="1">
      <c r="A52" s="2">
        <v>51</v>
      </c>
      <c r="B52" s="2"/>
      <c r="C52" s="2"/>
      <c r="D52" s="2"/>
      <c r="E52" s="2"/>
      <c r="F52" s="2"/>
      <c r="G52" s="2"/>
      <c r="H52" s="2"/>
    </row>
    <row r="53" spans="1:8" ht="19" customHeight="1" thickBot="1">
      <c r="A53" s="40">
        <v>52</v>
      </c>
      <c r="B53" s="2"/>
      <c r="C53" s="2"/>
      <c r="D53" s="2"/>
      <c r="E53" s="2"/>
      <c r="F53" s="2"/>
      <c r="G53" s="2"/>
      <c r="H53" s="2"/>
    </row>
    <row r="54" spans="1:8" ht="19" customHeight="1" thickBot="1">
      <c r="A54" s="39">
        <v>53</v>
      </c>
      <c r="B54" s="2"/>
      <c r="C54" s="2"/>
      <c r="D54" s="2"/>
      <c r="E54" s="2"/>
      <c r="F54" s="2"/>
      <c r="G54" s="2"/>
      <c r="H54" s="2"/>
    </row>
    <row r="55" spans="1:8" ht="19" customHeight="1" thickBot="1">
      <c r="A55" s="2">
        <v>54</v>
      </c>
      <c r="B55" s="2"/>
      <c r="C55" s="2"/>
      <c r="D55" s="2"/>
      <c r="E55" s="2"/>
      <c r="F55" s="2"/>
      <c r="G55" s="2"/>
      <c r="H55" s="2"/>
    </row>
    <row r="56" spans="1:8" ht="19" customHeight="1" thickBot="1">
      <c r="A56" s="40">
        <v>55</v>
      </c>
      <c r="B56" s="2"/>
      <c r="C56" s="2"/>
      <c r="D56" s="2"/>
      <c r="E56" s="2"/>
      <c r="F56" s="2"/>
      <c r="G56" s="2"/>
      <c r="H56" s="2"/>
    </row>
    <row r="57" spans="1:8" ht="19" customHeight="1" thickBot="1">
      <c r="A57" s="39">
        <v>56</v>
      </c>
      <c r="B57" s="2"/>
      <c r="C57" s="2"/>
      <c r="D57" s="2"/>
      <c r="E57" s="2"/>
      <c r="F57" s="2"/>
      <c r="G57" s="2"/>
      <c r="H57" s="2"/>
    </row>
    <row r="58" spans="1:8" ht="19" customHeight="1" thickBot="1">
      <c r="A58" s="2">
        <v>57</v>
      </c>
      <c r="B58" s="2"/>
      <c r="C58" s="2"/>
      <c r="D58" s="2"/>
      <c r="E58" s="2"/>
      <c r="F58" s="2"/>
      <c r="G58" s="2"/>
      <c r="H58" s="2"/>
    </row>
    <row r="59" spans="1:8" ht="19" customHeight="1" thickBot="1">
      <c r="A59" s="40">
        <v>58</v>
      </c>
      <c r="B59" s="2"/>
      <c r="C59" s="2"/>
      <c r="D59" s="36"/>
      <c r="E59" s="31"/>
      <c r="F59" s="38"/>
      <c r="G59" s="37"/>
      <c r="H59" s="33"/>
    </row>
    <row r="60" spans="1:8" ht="19" customHeight="1" thickBot="1">
      <c r="A60" s="39">
        <v>59</v>
      </c>
      <c r="B60" s="2"/>
      <c r="C60" s="2"/>
      <c r="D60" s="36"/>
      <c r="E60" s="31"/>
      <c r="F60" s="38"/>
      <c r="G60" s="37"/>
      <c r="H60" s="33"/>
    </row>
    <row r="61" spans="1:8" ht="19" customHeight="1" thickBot="1">
      <c r="A61" s="2">
        <v>60</v>
      </c>
      <c r="B61" s="2"/>
      <c r="C61" s="2"/>
      <c r="D61" s="36"/>
      <c r="E61" s="31"/>
      <c r="F61" s="38"/>
      <c r="G61" s="37"/>
      <c r="H61" s="33"/>
    </row>
    <row r="62" spans="1:8" ht="19" customHeight="1" thickBot="1">
      <c r="A62" s="40">
        <v>61</v>
      </c>
      <c r="B62" s="2"/>
      <c r="C62" s="2"/>
      <c r="D62" s="36"/>
      <c r="E62" s="31"/>
      <c r="F62" s="38"/>
      <c r="G62" s="37"/>
      <c r="H62" s="33"/>
    </row>
    <row r="63" spans="1:8" ht="19" customHeight="1" thickBot="1">
      <c r="A63" s="39">
        <v>62</v>
      </c>
      <c r="B63" s="2"/>
      <c r="C63" s="2"/>
      <c r="D63" s="36"/>
      <c r="E63" s="31"/>
      <c r="F63" s="38"/>
      <c r="G63" s="37"/>
      <c r="H63" s="33"/>
    </row>
    <row r="64" spans="1:8" ht="19" customHeight="1" thickBot="1">
      <c r="A64" s="2">
        <v>63</v>
      </c>
      <c r="B64" s="2"/>
      <c r="C64" s="2"/>
      <c r="D64" s="36"/>
      <c r="E64" s="31"/>
      <c r="F64" s="38"/>
      <c r="G64" s="37"/>
      <c r="H64" s="33"/>
    </row>
    <row r="65" spans="1:8" ht="19" customHeight="1" thickBot="1">
      <c r="A65" s="40">
        <v>64</v>
      </c>
      <c r="B65" s="2"/>
      <c r="C65" s="2"/>
      <c r="D65" s="36"/>
      <c r="E65" s="31"/>
      <c r="F65" s="38"/>
      <c r="G65" s="37"/>
      <c r="H65" s="33"/>
    </row>
    <row r="66" spans="1:8" ht="19" customHeight="1" thickBot="1">
      <c r="A66" s="39">
        <v>65</v>
      </c>
      <c r="B66" s="2"/>
      <c r="C66" s="2"/>
      <c r="D66" s="36"/>
      <c r="E66" s="31"/>
      <c r="F66" s="38"/>
      <c r="G66" s="37"/>
      <c r="H66" s="33"/>
    </row>
    <row r="67" spans="1:8" ht="19" customHeight="1" thickBot="1">
      <c r="A67" s="2">
        <v>66</v>
      </c>
      <c r="B67" s="2"/>
      <c r="C67" s="2"/>
      <c r="D67" s="36"/>
      <c r="E67" s="31"/>
      <c r="F67" s="38"/>
      <c r="G67" s="37"/>
      <c r="H67" s="33"/>
    </row>
    <row r="68" spans="1:8" ht="19" customHeight="1" thickBot="1">
      <c r="A68" s="40">
        <v>67</v>
      </c>
      <c r="B68" s="2"/>
      <c r="C68" s="2"/>
      <c r="D68" s="36"/>
      <c r="E68" s="31"/>
      <c r="F68" s="38"/>
      <c r="G68" s="37"/>
      <c r="H68" s="33"/>
    </row>
    <row r="69" spans="1:8" ht="19" customHeight="1" thickBot="1">
      <c r="A69" s="39">
        <v>68</v>
      </c>
      <c r="B69" s="2"/>
      <c r="C69" s="2"/>
      <c r="D69" s="36"/>
      <c r="E69" s="31"/>
      <c r="F69" s="38"/>
      <c r="G69" s="37"/>
      <c r="H69" s="33"/>
    </row>
    <row r="70" spans="1:8" ht="19" customHeight="1" thickBot="1">
      <c r="A70" s="2">
        <v>69</v>
      </c>
      <c r="B70" s="2"/>
      <c r="C70" s="2"/>
      <c r="D70" s="36"/>
      <c r="E70" s="31"/>
      <c r="F70" s="38"/>
      <c r="G70" s="37"/>
      <c r="H70" s="33"/>
    </row>
    <row r="71" spans="1:8" ht="19" customHeight="1" thickBot="1">
      <c r="A71" s="40">
        <v>70</v>
      </c>
      <c r="B71" s="2"/>
      <c r="C71" s="2"/>
      <c r="D71" s="36"/>
      <c r="E71" s="31"/>
      <c r="F71" s="38"/>
      <c r="G71" s="37"/>
      <c r="H71" s="33"/>
    </row>
    <row r="72" spans="1:8" ht="19" customHeight="1" thickBot="1">
      <c r="A72" s="39">
        <v>71</v>
      </c>
      <c r="B72" s="2"/>
      <c r="C72" s="2"/>
      <c r="D72" s="36"/>
      <c r="E72" s="31"/>
      <c r="F72" s="38"/>
      <c r="G72" s="37"/>
      <c r="H72" s="33"/>
    </row>
    <row r="73" spans="1:8" ht="19" customHeight="1" thickBot="1">
      <c r="A73" s="2">
        <v>72</v>
      </c>
      <c r="B73" s="2"/>
      <c r="C73" s="2"/>
      <c r="D73" s="36"/>
      <c r="E73" s="31"/>
      <c r="F73" s="38"/>
      <c r="G73" s="37"/>
      <c r="H73" s="33"/>
    </row>
    <row r="74" spans="1:8" ht="19" customHeight="1" thickBot="1">
      <c r="A74" s="40">
        <v>73</v>
      </c>
      <c r="B74" s="2"/>
      <c r="C74" s="2"/>
      <c r="D74" s="36"/>
      <c r="E74" s="31"/>
      <c r="F74" s="38"/>
      <c r="G74" s="37"/>
      <c r="H74" s="33"/>
    </row>
    <row r="75" spans="1:8" ht="19" customHeight="1" thickBot="1">
      <c r="A75" s="39">
        <v>74</v>
      </c>
      <c r="B75" s="2"/>
      <c r="C75" s="2"/>
      <c r="D75" s="36"/>
      <c r="E75" s="31"/>
      <c r="F75" s="38"/>
      <c r="G75" s="37"/>
      <c r="H75" s="33"/>
    </row>
    <row r="76" spans="1:8" ht="19" customHeight="1" thickBot="1">
      <c r="A76" s="2">
        <v>75</v>
      </c>
      <c r="B76" s="2"/>
      <c r="C76" s="2"/>
      <c r="D76" s="36"/>
      <c r="E76" s="31"/>
      <c r="F76" s="38"/>
      <c r="G76" s="37"/>
      <c r="H76" s="33"/>
    </row>
    <row r="77" spans="1:8" ht="19" customHeight="1" thickBot="1">
      <c r="A77" s="40">
        <v>76</v>
      </c>
      <c r="B77" s="2"/>
      <c r="C77" s="2"/>
      <c r="D77" s="36"/>
      <c r="E77" s="31"/>
      <c r="F77" s="38"/>
      <c r="G77" s="37"/>
      <c r="H77" s="33"/>
    </row>
    <row r="78" spans="1:8" ht="19" customHeight="1" thickBot="1">
      <c r="A78" s="39">
        <v>77</v>
      </c>
      <c r="B78" s="2"/>
      <c r="C78" s="2"/>
      <c r="D78" s="36"/>
      <c r="E78" s="31"/>
      <c r="F78" s="38"/>
      <c r="G78" s="37"/>
      <c r="H78" s="33"/>
    </row>
    <row r="79" spans="1:8" ht="19" customHeight="1" thickBot="1">
      <c r="A79" s="2">
        <v>78</v>
      </c>
      <c r="B79" s="2"/>
      <c r="C79" s="2"/>
      <c r="D79" s="36"/>
      <c r="E79" s="31"/>
      <c r="F79" s="38"/>
      <c r="G79" s="37"/>
      <c r="H79" s="33"/>
    </row>
    <row r="80" spans="1:8" ht="19" customHeight="1" thickBot="1">
      <c r="A80" s="40">
        <v>79</v>
      </c>
      <c r="B80" s="2"/>
      <c r="C80" s="2"/>
      <c r="D80" s="36"/>
      <c r="E80" s="31"/>
      <c r="F80" s="38"/>
      <c r="G80" s="37"/>
      <c r="H80" s="33"/>
    </row>
    <row r="81" spans="1:8" ht="19" customHeight="1" thickBot="1">
      <c r="A81" s="39">
        <v>80</v>
      </c>
      <c r="B81" s="2"/>
      <c r="C81" s="2"/>
      <c r="D81" s="36"/>
      <c r="E81" s="31"/>
      <c r="F81" s="38"/>
      <c r="G81" s="37"/>
      <c r="H81" s="33"/>
    </row>
    <row r="82" spans="1:8" ht="19" customHeight="1" thickBot="1">
      <c r="A82" s="2">
        <v>81</v>
      </c>
      <c r="B82" s="2"/>
      <c r="C82" s="2"/>
      <c r="D82" s="36"/>
      <c r="E82" s="31"/>
      <c r="F82" s="38"/>
      <c r="G82" s="37"/>
      <c r="H82" s="33"/>
    </row>
    <row r="83" spans="1:8" ht="19" customHeight="1" thickBot="1">
      <c r="A83" s="40">
        <v>82</v>
      </c>
      <c r="B83" s="2"/>
      <c r="C83" s="2"/>
      <c r="D83" s="36"/>
      <c r="E83" s="31"/>
      <c r="F83" s="38"/>
      <c r="G83" s="37"/>
      <c r="H83" s="33"/>
    </row>
    <row r="84" spans="1:8" ht="19" customHeight="1" thickBot="1">
      <c r="A84" s="39">
        <v>83</v>
      </c>
      <c r="B84" s="2"/>
      <c r="C84" s="2"/>
      <c r="D84" s="36"/>
      <c r="E84" s="31"/>
      <c r="F84" s="38"/>
      <c r="G84" s="37"/>
      <c r="H84" s="33"/>
    </row>
    <row r="85" spans="1:8" ht="19" customHeight="1" thickBot="1">
      <c r="A85" s="2">
        <v>84</v>
      </c>
      <c r="B85" s="2"/>
      <c r="C85" s="2"/>
      <c r="D85" s="36"/>
      <c r="E85" s="31"/>
      <c r="F85" s="38"/>
      <c r="G85" s="37"/>
      <c r="H85" s="33"/>
    </row>
    <row r="86" spans="1:8" ht="19" customHeight="1" thickBot="1">
      <c r="A86" s="40">
        <v>85</v>
      </c>
      <c r="B86" s="2"/>
      <c r="C86" s="2"/>
      <c r="D86" s="36"/>
      <c r="E86" s="31"/>
      <c r="F86" s="38"/>
      <c r="G86" s="37"/>
      <c r="H86" s="33"/>
    </row>
    <row r="87" spans="1:8" ht="19" customHeight="1" thickBot="1">
      <c r="A87" s="39">
        <v>86</v>
      </c>
      <c r="B87" s="2"/>
      <c r="C87" s="2"/>
      <c r="D87" s="36"/>
      <c r="E87" s="31"/>
      <c r="F87" s="38"/>
      <c r="G87" s="37"/>
      <c r="H87" s="33"/>
    </row>
    <row r="88" spans="1:8" ht="19" customHeight="1" thickBot="1">
      <c r="A88" s="2">
        <v>87</v>
      </c>
      <c r="B88" s="2"/>
      <c r="C88" s="2"/>
      <c r="D88" s="36"/>
      <c r="E88" s="31"/>
      <c r="F88" s="38"/>
      <c r="G88" s="37"/>
      <c r="H88" s="33"/>
    </row>
    <row r="89" spans="1:8" ht="19" customHeight="1" thickBot="1">
      <c r="A89" s="40">
        <v>88</v>
      </c>
      <c r="B89" s="2"/>
      <c r="C89" s="2"/>
      <c r="D89" s="36"/>
      <c r="E89" s="31"/>
      <c r="F89" s="38"/>
      <c r="G89" s="37"/>
      <c r="H89" s="33"/>
    </row>
    <row r="90" spans="1:8" ht="19" customHeight="1" thickBot="1">
      <c r="A90" s="39">
        <v>89</v>
      </c>
      <c r="B90" s="2"/>
      <c r="C90" s="2"/>
      <c r="D90" s="36"/>
      <c r="E90" s="31"/>
      <c r="F90" s="38"/>
      <c r="G90" s="37"/>
      <c r="H90" s="33"/>
    </row>
    <row r="91" spans="1:8" ht="19" customHeight="1" thickBot="1">
      <c r="A91" s="2">
        <v>90</v>
      </c>
      <c r="B91" s="2"/>
      <c r="C91" s="2"/>
      <c r="D91" s="36"/>
      <c r="E91" s="31"/>
      <c r="F91" s="38"/>
      <c r="G91" s="37"/>
      <c r="H91" s="33"/>
    </row>
    <row r="92" spans="1:8" ht="19" customHeight="1" thickBot="1">
      <c r="A92" s="40">
        <v>91</v>
      </c>
      <c r="B92" s="2"/>
      <c r="C92" s="2"/>
      <c r="D92" s="36"/>
      <c r="E92" s="31"/>
      <c r="F92" s="38"/>
      <c r="G92" s="37"/>
      <c r="H92" s="33"/>
    </row>
    <row r="93" spans="1:8" ht="19" customHeight="1" thickBot="1">
      <c r="A93" s="39">
        <v>92</v>
      </c>
      <c r="B93" s="2"/>
      <c r="C93" s="2"/>
      <c r="D93" s="36"/>
      <c r="E93" s="31"/>
      <c r="F93" s="38"/>
      <c r="G93" s="37"/>
      <c r="H93" s="33"/>
    </row>
    <row r="94" spans="1:8" ht="19" customHeight="1" thickBot="1">
      <c r="A94" s="2">
        <v>93</v>
      </c>
      <c r="B94" s="2"/>
      <c r="C94" s="2"/>
      <c r="D94" s="36"/>
      <c r="E94" s="31"/>
      <c r="F94" s="38"/>
      <c r="G94" s="37"/>
      <c r="H94" s="33"/>
    </row>
    <row r="95" spans="1:8" ht="19" customHeight="1" thickBot="1">
      <c r="A95" s="40">
        <v>94</v>
      </c>
      <c r="B95" s="2"/>
      <c r="C95" s="2"/>
      <c r="D95" s="36"/>
      <c r="E95" s="31"/>
      <c r="F95" s="38"/>
      <c r="G95" s="37"/>
      <c r="H95" s="33"/>
    </row>
    <row r="96" spans="1:8" ht="19" customHeight="1" thickBot="1">
      <c r="B96" s="2"/>
      <c r="C96" s="2"/>
      <c r="D96" s="36"/>
      <c r="E96" s="31"/>
      <c r="F96" s="38"/>
      <c r="G96" s="37"/>
      <c r="H96" s="33"/>
    </row>
    <row r="97" spans="2:8" ht="19" customHeight="1" thickBot="1">
      <c r="B97" s="2"/>
      <c r="C97" s="2"/>
      <c r="D97" s="36"/>
      <c r="E97" s="31"/>
      <c r="F97" s="38"/>
      <c r="G97" s="37"/>
      <c r="H97" s="33"/>
    </row>
    <row r="98" spans="2:8" ht="19" customHeight="1" thickBot="1">
      <c r="B98" s="2"/>
      <c r="C98" s="2"/>
      <c r="D98" s="36"/>
      <c r="E98" s="31"/>
      <c r="F98" s="38"/>
      <c r="G98" s="37"/>
      <c r="H98" s="33"/>
    </row>
    <row r="99" spans="2:8" ht="19" customHeight="1" thickBot="1">
      <c r="B99" s="2"/>
      <c r="C99" s="2"/>
      <c r="D99" s="36"/>
      <c r="E99" s="31"/>
      <c r="F99" s="38"/>
      <c r="G99" s="37"/>
      <c r="H99" s="33"/>
    </row>
    <row r="100" spans="2:8" ht="19" customHeight="1" thickBot="1">
      <c r="B100" s="2"/>
      <c r="C100" s="2"/>
      <c r="D100" s="36"/>
      <c r="E100" s="31"/>
      <c r="F100" s="38"/>
      <c r="G100" s="37"/>
      <c r="H100" s="33"/>
    </row>
    <row r="101" spans="2:8" ht="19" customHeight="1" thickBot="1">
      <c r="B101" s="2"/>
      <c r="C101" s="2"/>
      <c r="D101" s="36"/>
      <c r="E101" s="31"/>
      <c r="F101" s="38"/>
      <c r="G101" s="37"/>
      <c r="H101" s="33"/>
    </row>
    <row r="102" spans="2:8" ht="19" customHeight="1" thickBot="1">
      <c r="B102" s="2"/>
      <c r="C102" s="2"/>
      <c r="D102" s="36"/>
      <c r="E102" s="31"/>
      <c r="F102" s="38"/>
      <c r="G102" s="37"/>
      <c r="H102" s="33"/>
    </row>
    <row r="103" spans="2:8" ht="19" customHeight="1" thickBot="1">
      <c r="B103" s="2"/>
      <c r="C103" s="2"/>
      <c r="D103" s="36"/>
      <c r="E103" s="31"/>
      <c r="F103" s="38"/>
      <c r="G103" s="37"/>
      <c r="H103" s="33"/>
    </row>
    <row r="104" spans="2:8" ht="19" customHeight="1" thickBot="1">
      <c r="B104" s="2"/>
      <c r="C104" s="2"/>
      <c r="D104" s="36"/>
      <c r="E104" s="31"/>
      <c r="F104" s="38"/>
      <c r="G104" s="37"/>
      <c r="H104" s="33"/>
    </row>
    <row r="105" spans="2:8" ht="19" customHeight="1" thickBot="1">
      <c r="B105" s="2"/>
      <c r="C105" s="2"/>
      <c r="D105" s="36"/>
      <c r="E105" s="31"/>
      <c r="F105" s="38"/>
      <c r="G105" s="37"/>
      <c r="H105" s="33"/>
    </row>
    <row r="106" spans="2:8" ht="19" customHeight="1" thickBot="1">
      <c r="B106" s="2"/>
      <c r="C106" s="2"/>
      <c r="D106" s="36"/>
      <c r="E106" s="31"/>
      <c r="F106" s="38"/>
      <c r="G106" s="37"/>
      <c r="H106" s="33"/>
    </row>
    <row r="107" spans="2:8" ht="19" customHeight="1" thickBot="1">
      <c r="B107" s="2"/>
      <c r="C107" s="2"/>
      <c r="D107" s="36"/>
      <c r="E107" s="31"/>
      <c r="F107" s="38"/>
      <c r="G107" s="37"/>
      <c r="H107" s="33"/>
    </row>
  </sheetData>
  <sheetCalcPr fullCalcOnLoad="1"/>
  <phoneticPr fontId="5" type="noConversion"/>
  <pageMargins left="0.75" right="0.75" top="1" bottom="1" header="0.5" footer="0.5"/>
  <pageSetup paperSize="0" orientation="portrait" horizontalDpi="4294967292" verticalDpi="4294967292"/>
  <colBreaks count="1" manualBreakCount="1">
    <brk id="8" max="1048575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179"/>
  <sheetViews>
    <sheetView zoomScale="125" workbookViewId="0">
      <selection activeCell="F14" sqref="F14"/>
    </sheetView>
  </sheetViews>
  <sheetFormatPr baseColWidth="10" defaultRowHeight="13"/>
  <cols>
    <col min="1" max="1" width="12.5703125" bestFit="1" customWidth="1"/>
    <col min="3" max="3" width="10.85546875" bestFit="1" customWidth="1"/>
    <col min="4" max="4" width="13.28515625" bestFit="1" customWidth="1"/>
    <col min="5" max="5" width="11.7109375" bestFit="1" customWidth="1"/>
    <col min="6" max="6" width="12.42578125" bestFit="1" customWidth="1"/>
    <col min="8" max="8" width="14.42578125" bestFit="1" customWidth="1"/>
  </cols>
  <sheetData>
    <row r="1" spans="1:7" ht="17" thickBot="1">
      <c r="A1" s="1" t="s">
        <v>6</v>
      </c>
      <c r="B1" s="1" t="s">
        <v>11</v>
      </c>
      <c r="C1" s="1" t="s">
        <v>7</v>
      </c>
      <c r="D1" s="1" t="s">
        <v>8</v>
      </c>
      <c r="E1" s="6" t="s">
        <v>9</v>
      </c>
      <c r="F1" s="1" t="s">
        <v>10</v>
      </c>
      <c r="G1" s="5"/>
    </row>
    <row r="2" spans="1:7" ht="14" thickBot="1">
      <c r="A2" s="3"/>
      <c r="B2" s="2">
        <v>1</v>
      </c>
      <c r="C2" s="20">
        <v>1000</v>
      </c>
      <c r="D2" s="4">
        <v>0.1</v>
      </c>
      <c r="E2" s="9">
        <f>C2*D2</f>
        <v>100</v>
      </c>
      <c r="F2" s="21">
        <f>Bets!E2</f>
        <v>0</v>
      </c>
      <c r="G2" s="8"/>
    </row>
    <row r="3" spans="1:7" ht="14" thickBot="1">
      <c r="A3" s="3"/>
      <c r="B3" s="2">
        <v>2</v>
      </c>
      <c r="C3" s="20">
        <f>F2+C2</f>
        <v>1000</v>
      </c>
      <c r="D3" s="4">
        <v>0.1</v>
      </c>
      <c r="E3" s="9">
        <f t="shared" ref="E3:E66" si="0">C3*D3</f>
        <v>100</v>
      </c>
      <c r="F3" s="21">
        <f>Bets!E3</f>
        <v>0</v>
      </c>
      <c r="G3" s="7"/>
    </row>
    <row r="4" spans="1:7" ht="14" thickBot="1">
      <c r="A4" s="3"/>
      <c r="B4" s="2">
        <v>3</v>
      </c>
      <c r="C4" s="20">
        <f t="shared" ref="C4:C14" si="1">F3+C3</f>
        <v>1000</v>
      </c>
      <c r="D4" s="4">
        <v>0.1</v>
      </c>
      <c r="E4" s="9">
        <f t="shared" si="0"/>
        <v>100</v>
      </c>
      <c r="F4" s="21">
        <f>Bets!E4</f>
        <v>0</v>
      </c>
    </row>
    <row r="5" spans="1:7" ht="14" thickBot="1">
      <c r="A5" s="3"/>
      <c r="B5" s="2">
        <v>4</v>
      </c>
      <c r="C5" s="20">
        <f t="shared" si="1"/>
        <v>1000</v>
      </c>
      <c r="D5" s="4">
        <v>0.1</v>
      </c>
      <c r="E5" s="9">
        <f t="shared" si="0"/>
        <v>100</v>
      </c>
      <c r="F5" s="21">
        <f>Bets!E5</f>
        <v>0</v>
      </c>
    </row>
    <row r="6" spans="1:7" ht="14" thickBot="1">
      <c r="A6" s="3"/>
      <c r="B6" s="2">
        <v>5</v>
      </c>
      <c r="C6" s="20">
        <f t="shared" si="1"/>
        <v>1000</v>
      </c>
      <c r="D6" s="4">
        <v>0.1</v>
      </c>
      <c r="E6" s="9">
        <f t="shared" si="0"/>
        <v>100</v>
      </c>
      <c r="F6" s="21">
        <f>Bets!E6</f>
        <v>0</v>
      </c>
    </row>
    <row r="7" spans="1:7" ht="14" thickBot="1">
      <c r="A7" s="3"/>
      <c r="B7" s="2">
        <v>6</v>
      </c>
      <c r="C7" s="20">
        <f t="shared" si="1"/>
        <v>1000</v>
      </c>
      <c r="D7" s="4">
        <v>0.1</v>
      </c>
      <c r="E7" s="9">
        <f t="shared" si="0"/>
        <v>100</v>
      </c>
      <c r="F7" s="21">
        <f>Bets!E7</f>
        <v>0</v>
      </c>
    </row>
    <row r="8" spans="1:7" ht="14" thickBot="1">
      <c r="A8" s="3"/>
      <c r="B8" s="2">
        <v>7</v>
      </c>
      <c r="C8" s="20">
        <f t="shared" si="1"/>
        <v>1000</v>
      </c>
      <c r="D8" s="4">
        <v>0.1</v>
      </c>
      <c r="E8" s="9">
        <f t="shared" si="0"/>
        <v>100</v>
      </c>
      <c r="F8" s="21">
        <f>Bets!E8</f>
        <v>0</v>
      </c>
    </row>
    <row r="9" spans="1:7" ht="14" thickBot="1">
      <c r="A9" s="3"/>
      <c r="B9" s="2">
        <v>8</v>
      </c>
      <c r="C9" s="20">
        <f>F8+C8</f>
        <v>1000</v>
      </c>
      <c r="D9" s="4">
        <v>0.1</v>
      </c>
      <c r="E9" s="9">
        <f t="shared" si="0"/>
        <v>100</v>
      </c>
      <c r="F9" s="21">
        <f>Bets!E9</f>
        <v>0</v>
      </c>
    </row>
    <row r="10" spans="1:7" ht="14" thickBot="1">
      <c r="A10" s="3"/>
      <c r="B10" s="2">
        <v>9</v>
      </c>
      <c r="C10" s="20">
        <f>F9+C9</f>
        <v>1000</v>
      </c>
      <c r="D10" s="4">
        <v>0.1</v>
      </c>
      <c r="E10" s="9">
        <f t="shared" si="0"/>
        <v>100</v>
      </c>
      <c r="F10" s="21">
        <f>Bets!E10</f>
        <v>0</v>
      </c>
    </row>
    <row r="11" spans="1:7" ht="14" thickBot="1">
      <c r="A11" s="3"/>
      <c r="B11" s="2">
        <v>10</v>
      </c>
      <c r="C11" s="20">
        <f t="shared" si="1"/>
        <v>1000</v>
      </c>
      <c r="D11" s="4">
        <v>0.1</v>
      </c>
      <c r="E11" s="9">
        <f t="shared" si="0"/>
        <v>100</v>
      </c>
      <c r="F11" s="21">
        <f>Bets!E11</f>
        <v>0</v>
      </c>
    </row>
    <row r="12" spans="1:7" ht="14" thickBot="1">
      <c r="A12" s="3"/>
      <c r="B12" s="2">
        <v>11</v>
      </c>
      <c r="C12" s="20">
        <f t="shared" si="1"/>
        <v>1000</v>
      </c>
      <c r="D12" s="4">
        <v>0.1</v>
      </c>
      <c r="E12" s="9">
        <f t="shared" si="0"/>
        <v>100</v>
      </c>
      <c r="F12" s="21">
        <f>Bets!E12</f>
        <v>0</v>
      </c>
    </row>
    <row r="13" spans="1:7" ht="14" thickBot="1">
      <c r="A13" s="3"/>
      <c r="B13" s="2">
        <v>12</v>
      </c>
      <c r="C13" s="20">
        <f t="shared" si="1"/>
        <v>1000</v>
      </c>
      <c r="D13" s="4">
        <v>0.1</v>
      </c>
      <c r="E13" s="9">
        <f t="shared" si="0"/>
        <v>100</v>
      </c>
      <c r="F13" s="21">
        <f>Bets!E13</f>
        <v>0</v>
      </c>
    </row>
    <row r="14" spans="1:7" ht="14" thickBot="1">
      <c r="A14" s="3"/>
      <c r="B14" s="2">
        <v>13</v>
      </c>
      <c r="C14" s="20">
        <f t="shared" si="1"/>
        <v>1000</v>
      </c>
      <c r="D14" s="4">
        <v>0.1</v>
      </c>
      <c r="E14" s="9">
        <f t="shared" si="0"/>
        <v>100</v>
      </c>
      <c r="F14" s="21">
        <f>Bets!E14</f>
        <v>0</v>
      </c>
    </row>
    <row r="15" spans="1:7" ht="14" thickBot="1">
      <c r="A15" s="3"/>
      <c r="B15" s="2">
        <v>14</v>
      </c>
      <c r="C15" s="20">
        <f>C14+F14</f>
        <v>1000</v>
      </c>
      <c r="D15" s="4">
        <v>0.1</v>
      </c>
      <c r="E15" s="9">
        <f t="shared" si="0"/>
        <v>100</v>
      </c>
      <c r="F15" s="21">
        <f>Bets!E15</f>
        <v>0</v>
      </c>
    </row>
    <row r="16" spans="1:7" ht="14" thickBot="1">
      <c r="A16" s="3"/>
      <c r="B16" s="2">
        <v>15</v>
      </c>
      <c r="C16" s="20">
        <f>C15+F15</f>
        <v>1000</v>
      </c>
      <c r="D16" s="4">
        <v>0.1</v>
      </c>
      <c r="E16" s="9">
        <f t="shared" si="0"/>
        <v>100</v>
      </c>
      <c r="F16" s="21">
        <f>Bets!E16</f>
        <v>0</v>
      </c>
    </row>
    <row r="17" spans="1:8" ht="14" thickBot="1">
      <c r="A17" s="3"/>
      <c r="B17" s="2">
        <v>16</v>
      </c>
      <c r="C17" s="20">
        <f t="shared" ref="C17:C80" si="2">C16+F16</f>
        <v>1000</v>
      </c>
      <c r="D17" s="4">
        <v>0.1</v>
      </c>
      <c r="E17" s="9">
        <f t="shared" si="0"/>
        <v>100</v>
      </c>
      <c r="F17" s="21">
        <f>Bets!E17</f>
        <v>0</v>
      </c>
    </row>
    <row r="18" spans="1:8" ht="14" thickBot="1">
      <c r="A18" s="3"/>
      <c r="B18" s="2">
        <v>17</v>
      </c>
      <c r="C18" s="20">
        <f t="shared" si="2"/>
        <v>1000</v>
      </c>
      <c r="D18" s="4">
        <v>0.1</v>
      </c>
      <c r="E18" s="9">
        <f t="shared" si="0"/>
        <v>100</v>
      </c>
      <c r="F18" s="21">
        <f>Bets!E18</f>
        <v>0</v>
      </c>
      <c r="G18" s="25"/>
    </row>
    <row r="19" spans="1:8" ht="14" thickBot="1">
      <c r="A19" s="3"/>
      <c r="B19" s="2">
        <v>18</v>
      </c>
      <c r="C19" s="20">
        <f t="shared" si="2"/>
        <v>1000</v>
      </c>
      <c r="D19" s="4">
        <v>0.1</v>
      </c>
      <c r="E19" s="9">
        <f t="shared" si="0"/>
        <v>100</v>
      </c>
      <c r="F19" s="21">
        <f>Bets!E19</f>
        <v>0</v>
      </c>
      <c r="G19" s="24"/>
    </row>
    <row r="20" spans="1:8" ht="14" thickBot="1">
      <c r="A20" s="3"/>
      <c r="B20" s="2">
        <v>19</v>
      </c>
      <c r="C20" s="20">
        <f t="shared" si="2"/>
        <v>1000</v>
      </c>
      <c r="D20" s="4">
        <v>0.1</v>
      </c>
      <c r="E20" s="9">
        <f t="shared" si="0"/>
        <v>100</v>
      </c>
      <c r="F20" s="21">
        <f>Bets!E20</f>
        <v>0</v>
      </c>
    </row>
    <row r="21" spans="1:8" ht="14" thickBot="1">
      <c r="A21" s="3"/>
      <c r="B21" s="2">
        <v>20</v>
      </c>
      <c r="C21" s="20">
        <f t="shared" si="2"/>
        <v>1000</v>
      </c>
      <c r="D21" s="4">
        <v>0.1</v>
      </c>
      <c r="E21" s="9">
        <f t="shared" si="0"/>
        <v>100</v>
      </c>
      <c r="F21" s="21">
        <f>Bets!E21</f>
        <v>0</v>
      </c>
    </row>
    <row r="22" spans="1:8" ht="14" thickBot="1">
      <c r="A22" s="3"/>
      <c r="B22" s="2">
        <v>21</v>
      </c>
      <c r="C22" s="20">
        <f t="shared" si="2"/>
        <v>1000</v>
      </c>
      <c r="D22" s="4">
        <v>0.1</v>
      </c>
      <c r="E22" s="9">
        <f t="shared" si="0"/>
        <v>100</v>
      </c>
      <c r="F22" s="21">
        <f>Bets!E22</f>
        <v>0</v>
      </c>
    </row>
    <row r="23" spans="1:8" ht="14" thickBot="1">
      <c r="A23" s="3"/>
      <c r="B23" s="2">
        <v>22</v>
      </c>
      <c r="C23" s="20">
        <f t="shared" si="2"/>
        <v>1000</v>
      </c>
      <c r="D23" s="4">
        <v>0.1</v>
      </c>
      <c r="E23" s="9">
        <f t="shared" si="0"/>
        <v>100</v>
      </c>
      <c r="F23" s="21">
        <f>Bets!E23</f>
        <v>0</v>
      </c>
    </row>
    <row r="24" spans="1:8" ht="14" thickBot="1">
      <c r="A24" s="3"/>
      <c r="B24" s="2">
        <v>23</v>
      </c>
      <c r="C24" s="20">
        <f t="shared" si="2"/>
        <v>1000</v>
      </c>
      <c r="D24" s="4">
        <v>0.1</v>
      </c>
      <c r="E24" s="9">
        <f t="shared" si="0"/>
        <v>100</v>
      </c>
      <c r="F24" s="21">
        <f>Bets!E24</f>
        <v>0</v>
      </c>
    </row>
    <row r="25" spans="1:8" ht="14" thickBot="1">
      <c r="A25" s="3"/>
      <c r="B25" s="2">
        <v>24</v>
      </c>
      <c r="C25" s="20">
        <f t="shared" si="2"/>
        <v>1000</v>
      </c>
      <c r="D25" s="4">
        <v>0.1</v>
      </c>
      <c r="E25" s="9">
        <f t="shared" si="0"/>
        <v>100</v>
      </c>
      <c r="F25" s="21">
        <f>Bets!E25</f>
        <v>0</v>
      </c>
    </row>
    <row r="26" spans="1:8" ht="14" thickBot="1">
      <c r="A26" s="3"/>
      <c r="B26" s="2">
        <v>25</v>
      </c>
      <c r="C26" s="20">
        <f t="shared" si="2"/>
        <v>1000</v>
      </c>
      <c r="D26" s="4">
        <v>0.1</v>
      </c>
      <c r="E26" s="9">
        <f t="shared" si="0"/>
        <v>100</v>
      </c>
      <c r="F26" s="21">
        <f>Bets!E26</f>
        <v>0</v>
      </c>
    </row>
    <row r="27" spans="1:8" ht="14" thickBot="1">
      <c r="A27" s="3"/>
      <c r="B27" s="2">
        <v>26</v>
      </c>
      <c r="C27" s="20">
        <f t="shared" si="2"/>
        <v>1000</v>
      </c>
      <c r="D27" s="4">
        <v>0.1</v>
      </c>
      <c r="E27" s="9">
        <f t="shared" si="0"/>
        <v>100</v>
      </c>
      <c r="F27" s="21">
        <f>Bets!E27</f>
        <v>0</v>
      </c>
    </row>
    <row r="28" spans="1:8" ht="14" thickBot="1">
      <c r="A28" s="3"/>
      <c r="B28" s="2">
        <v>27</v>
      </c>
      <c r="C28" s="20">
        <f t="shared" si="2"/>
        <v>1000</v>
      </c>
      <c r="D28" s="4">
        <v>0.1</v>
      </c>
      <c r="E28" s="9">
        <f t="shared" si="0"/>
        <v>100</v>
      </c>
      <c r="F28" s="21">
        <f>Bets!E28</f>
        <v>0</v>
      </c>
      <c r="H28" s="32"/>
    </row>
    <row r="29" spans="1:8" ht="14" thickBot="1">
      <c r="A29" s="3"/>
      <c r="B29" s="2">
        <v>28</v>
      </c>
      <c r="C29" s="20">
        <f t="shared" si="2"/>
        <v>1000</v>
      </c>
      <c r="D29" s="4">
        <v>0.1</v>
      </c>
      <c r="E29" s="9">
        <f t="shared" si="0"/>
        <v>100</v>
      </c>
      <c r="F29" s="21">
        <f>Bets!E29</f>
        <v>0</v>
      </c>
    </row>
    <row r="30" spans="1:8" ht="14" thickBot="1">
      <c r="A30" s="3"/>
      <c r="B30" s="2">
        <v>29</v>
      </c>
      <c r="C30" s="20">
        <f t="shared" si="2"/>
        <v>1000</v>
      </c>
      <c r="D30" s="4">
        <v>0.1</v>
      </c>
      <c r="E30" s="9">
        <f t="shared" si="0"/>
        <v>100</v>
      </c>
      <c r="F30" s="21">
        <f>Bets!E30</f>
        <v>0</v>
      </c>
    </row>
    <row r="31" spans="1:8" ht="14" thickBot="1">
      <c r="A31" s="3"/>
      <c r="B31" s="2">
        <v>30</v>
      </c>
      <c r="C31" s="20">
        <f t="shared" si="2"/>
        <v>1000</v>
      </c>
      <c r="D31" s="4">
        <v>0.1</v>
      </c>
      <c r="E31" s="9">
        <f t="shared" si="0"/>
        <v>100</v>
      </c>
      <c r="F31" s="21">
        <f>Bets!E31</f>
        <v>0</v>
      </c>
    </row>
    <row r="32" spans="1:8" ht="14" thickBot="1">
      <c r="A32" s="3"/>
      <c r="B32" s="2">
        <v>31</v>
      </c>
      <c r="C32" s="20">
        <f t="shared" si="2"/>
        <v>1000</v>
      </c>
      <c r="D32" s="4">
        <v>0.1</v>
      </c>
      <c r="E32" s="9">
        <f t="shared" si="0"/>
        <v>100</v>
      </c>
      <c r="F32" s="21">
        <f>Bets!E32</f>
        <v>0</v>
      </c>
    </row>
    <row r="33" spans="1:6" ht="14" thickBot="1">
      <c r="A33" s="3"/>
      <c r="B33" s="2">
        <v>32</v>
      </c>
      <c r="C33" s="20">
        <f t="shared" si="2"/>
        <v>1000</v>
      </c>
      <c r="D33" s="4">
        <v>0.1</v>
      </c>
      <c r="E33" s="9">
        <f t="shared" si="0"/>
        <v>100</v>
      </c>
      <c r="F33" s="21">
        <f>Bets!E33</f>
        <v>0</v>
      </c>
    </row>
    <row r="34" spans="1:6" ht="14" thickBot="1">
      <c r="A34" s="3"/>
      <c r="B34" s="2">
        <v>33</v>
      </c>
      <c r="C34" s="20">
        <f t="shared" si="2"/>
        <v>1000</v>
      </c>
      <c r="D34" s="4">
        <v>0.1</v>
      </c>
      <c r="E34" s="9">
        <f t="shared" si="0"/>
        <v>100</v>
      </c>
      <c r="F34" s="21">
        <f>Bets!E34</f>
        <v>0</v>
      </c>
    </row>
    <row r="35" spans="1:6" ht="14" thickBot="1">
      <c r="A35" s="3"/>
      <c r="B35" s="2">
        <v>34</v>
      </c>
      <c r="C35" s="20">
        <f t="shared" si="2"/>
        <v>1000</v>
      </c>
      <c r="D35" s="4">
        <v>0.1</v>
      </c>
      <c r="E35" s="9">
        <f t="shared" si="0"/>
        <v>100</v>
      </c>
      <c r="F35" s="21">
        <f>Bets!E35</f>
        <v>0</v>
      </c>
    </row>
    <row r="36" spans="1:6" ht="14" thickBot="1">
      <c r="A36" s="3"/>
      <c r="B36" s="2">
        <v>35</v>
      </c>
      <c r="C36" s="20">
        <f t="shared" si="2"/>
        <v>1000</v>
      </c>
      <c r="D36" s="4">
        <v>0.1</v>
      </c>
      <c r="E36" s="9">
        <f t="shared" si="0"/>
        <v>100</v>
      </c>
      <c r="F36" s="21">
        <f>Bets!E36</f>
        <v>0</v>
      </c>
    </row>
    <row r="37" spans="1:6" ht="14" thickBot="1">
      <c r="A37" s="3"/>
      <c r="B37" s="2">
        <v>36</v>
      </c>
      <c r="C37" s="20">
        <f t="shared" si="2"/>
        <v>1000</v>
      </c>
      <c r="D37" s="4">
        <v>0.1</v>
      </c>
      <c r="E37" s="9">
        <f t="shared" si="0"/>
        <v>100</v>
      </c>
      <c r="F37" s="21">
        <f>Bets!E37</f>
        <v>0</v>
      </c>
    </row>
    <row r="38" spans="1:6" ht="14" thickBot="1">
      <c r="A38" s="3"/>
      <c r="B38" s="2">
        <v>37</v>
      </c>
      <c r="C38" s="20">
        <f t="shared" si="2"/>
        <v>1000</v>
      </c>
      <c r="D38" s="4">
        <v>0.1</v>
      </c>
      <c r="E38" s="9">
        <f t="shared" si="0"/>
        <v>100</v>
      </c>
      <c r="F38" s="21">
        <f>Bets!E38</f>
        <v>0</v>
      </c>
    </row>
    <row r="39" spans="1:6" ht="14" thickBot="1">
      <c r="A39" s="3"/>
      <c r="B39" s="2">
        <v>38</v>
      </c>
      <c r="C39" s="20">
        <f t="shared" si="2"/>
        <v>1000</v>
      </c>
      <c r="D39" s="4">
        <v>0.1</v>
      </c>
      <c r="E39" s="9">
        <f t="shared" si="0"/>
        <v>100</v>
      </c>
      <c r="F39" s="21">
        <f>Bets!E39</f>
        <v>0</v>
      </c>
    </row>
    <row r="40" spans="1:6" ht="14" thickBot="1">
      <c r="A40" s="3"/>
      <c r="B40" s="2">
        <v>39</v>
      </c>
      <c r="C40" s="20">
        <f t="shared" si="2"/>
        <v>1000</v>
      </c>
      <c r="D40" s="4">
        <v>0.1</v>
      </c>
      <c r="E40" s="9">
        <f t="shared" si="0"/>
        <v>100</v>
      </c>
      <c r="F40" s="21">
        <f>Bets!E40</f>
        <v>0</v>
      </c>
    </row>
    <row r="41" spans="1:6" ht="14" thickBot="1">
      <c r="A41" s="3"/>
      <c r="B41" s="2">
        <v>40</v>
      </c>
      <c r="C41" s="20">
        <f t="shared" si="2"/>
        <v>1000</v>
      </c>
      <c r="D41" s="4">
        <v>0.1</v>
      </c>
      <c r="E41" s="9">
        <f t="shared" si="0"/>
        <v>100</v>
      </c>
      <c r="F41" s="21">
        <f>Bets!E41</f>
        <v>0</v>
      </c>
    </row>
    <row r="42" spans="1:6" ht="14" thickBot="1">
      <c r="A42" s="3"/>
      <c r="B42" s="2">
        <v>41</v>
      </c>
      <c r="C42" s="20">
        <f t="shared" si="2"/>
        <v>1000</v>
      </c>
      <c r="D42" s="4">
        <v>0.1</v>
      </c>
      <c r="E42" s="9">
        <f t="shared" si="0"/>
        <v>100</v>
      </c>
      <c r="F42" s="21">
        <f>Bets!E42</f>
        <v>0</v>
      </c>
    </row>
    <row r="43" spans="1:6" ht="14" thickBot="1">
      <c r="A43" s="3"/>
      <c r="B43" s="2">
        <v>42</v>
      </c>
      <c r="C43" s="20">
        <f t="shared" si="2"/>
        <v>1000</v>
      </c>
      <c r="D43" s="4">
        <v>0.1</v>
      </c>
      <c r="E43" s="9">
        <f t="shared" si="0"/>
        <v>100</v>
      </c>
      <c r="F43" s="21">
        <f>Bets!E43</f>
        <v>0</v>
      </c>
    </row>
    <row r="44" spans="1:6" ht="14" thickBot="1">
      <c r="A44" s="3"/>
      <c r="B44" s="2">
        <v>43</v>
      </c>
      <c r="C44" s="20">
        <f t="shared" si="2"/>
        <v>1000</v>
      </c>
      <c r="D44" s="4">
        <v>0.1</v>
      </c>
      <c r="E44" s="9">
        <f t="shared" si="0"/>
        <v>100</v>
      </c>
      <c r="F44" s="21">
        <f>Bets!E44</f>
        <v>0</v>
      </c>
    </row>
    <row r="45" spans="1:6" ht="14" thickBot="1">
      <c r="A45" s="3"/>
      <c r="B45" s="2">
        <v>44</v>
      </c>
      <c r="C45" s="20">
        <f t="shared" si="2"/>
        <v>1000</v>
      </c>
      <c r="D45" s="4">
        <v>0.1</v>
      </c>
      <c r="E45" s="9">
        <f t="shared" si="0"/>
        <v>100</v>
      </c>
      <c r="F45" s="21">
        <f>Bets!E45</f>
        <v>0</v>
      </c>
    </row>
    <row r="46" spans="1:6" ht="14" thickBot="1">
      <c r="A46" s="3"/>
      <c r="B46" s="2">
        <v>45</v>
      </c>
      <c r="C46" s="20">
        <f t="shared" si="2"/>
        <v>1000</v>
      </c>
      <c r="D46" s="4">
        <v>0.1</v>
      </c>
      <c r="E46" s="9">
        <f t="shared" si="0"/>
        <v>100</v>
      </c>
      <c r="F46" s="21">
        <f>Bets!E46</f>
        <v>0</v>
      </c>
    </row>
    <row r="47" spans="1:6" ht="14" thickBot="1">
      <c r="A47" s="3"/>
      <c r="B47" s="2">
        <v>46</v>
      </c>
      <c r="C47" s="20">
        <f t="shared" si="2"/>
        <v>1000</v>
      </c>
      <c r="D47" s="4">
        <v>0.1</v>
      </c>
      <c r="E47" s="9">
        <f t="shared" si="0"/>
        <v>100</v>
      </c>
      <c r="F47" s="21">
        <f>Bets!E47</f>
        <v>0</v>
      </c>
    </row>
    <row r="48" spans="1:6" ht="14" thickBot="1">
      <c r="A48" s="3"/>
      <c r="B48" s="2">
        <v>47</v>
      </c>
      <c r="C48" s="20">
        <f t="shared" si="2"/>
        <v>1000</v>
      </c>
      <c r="D48" s="4">
        <v>0.1</v>
      </c>
      <c r="E48" s="9">
        <f t="shared" si="0"/>
        <v>100</v>
      </c>
      <c r="F48" s="21">
        <f>Bets!E48</f>
        <v>0</v>
      </c>
    </row>
    <row r="49" spans="1:6" ht="14" thickBot="1">
      <c r="A49" s="3"/>
      <c r="B49" s="2">
        <v>48</v>
      </c>
      <c r="C49" s="20">
        <f t="shared" si="2"/>
        <v>1000</v>
      </c>
      <c r="D49" s="4">
        <v>0.1</v>
      </c>
      <c r="E49" s="9">
        <f t="shared" si="0"/>
        <v>100</v>
      </c>
      <c r="F49" s="21">
        <f>Bets!E49</f>
        <v>0</v>
      </c>
    </row>
    <row r="50" spans="1:6" ht="14" thickBot="1">
      <c r="A50" s="3"/>
      <c r="B50" s="2">
        <v>49</v>
      </c>
      <c r="C50" s="20">
        <f t="shared" si="2"/>
        <v>1000</v>
      </c>
      <c r="D50" s="4">
        <v>0.1</v>
      </c>
      <c r="E50" s="9">
        <f t="shared" si="0"/>
        <v>100</v>
      </c>
      <c r="F50" s="21">
        <f>Bets!E50</f>
        <v>0</v>
      </c>
    </row>
    <row r="51" spans="1:6" ht="14" thickBot="1">
      <c r="A51" s="3"/>
      <c r="B51" s="2">
        <v>50</v>
      </c>
      <c r="C51" s="20">
        <f t="shared" si="2"/>
        <v>1000</v>
      </c>
      <c r="D51" s="4">
        <v>0.1</v>
      </c>
      <c r="E51" s="9">
        <f t="shared" si="0"/>
        <v>100</v>
      </c>
      <c r="F51" s="21">
        <f>Bets!E51</f>
        <v>0</v>
      </c>
    </row>
    <row r="52" spans="1:6" ht="14" thickBot="1">
      <c r="A52" s="3"/>
      <c r="B52" s="2">
        <v>51</v>
      </c>
      <c r="C52" s="20">
        <f t="shared" si="2"/>
        <v>1000</v>
      </c>
      <c r="D52" s="4">
        <v>0.1</v>
      </c>
      <c r="E52" s="9">
        <f t="shared" si="0"/>
        <v>100</v>
      </c>
      <c r="F52" s="21">
        <f>Bets!E52</f>
        <v>0</v>
      </c>
    </row>
    <row r="53" spans="1:6" ht="14" thickBot="1">
      <c r="A53" s="3"/>
      <c r="B53" s="2">
        <v>52</v>
      </c>
      <c r="C53" s="20">
        <f t="shared" si="2"/>
        <v>1000</v>
      </c>
      <c r="D53" s="4">
        <v>0.1</v>
      </c>
      <c r="E53" s="9">
        <f t="shared" si="0"/>
        <v>100</v>
      </c>
      <c r="F53" s="21">
        <f>Bets!E53</f>
        <v>0</v>
      </c>
    </row>
    <row r="54" spans="1:6" ht="14" thickBot="1">
      <c r="A54" s="3"/>
      <c r="B54" s="2">
        <v>53</v>
      </c>
      <c r="C54" s="20">
        <f t="shared" si="2"/>
        <v>1000</v>
      </c>
      <c r="D54" s="4">
        <v>0.1</v>
      </c>
      <c r="E54" s="9">
        <f t="shared" si="0"/>
        <v>100</v>
      </c>
      <c r="F54" s="21">
        <f>Bets!E54</f>
        <v>0</v>
      </c>
    </row>
    <row r="55" spans="1:6" ht="14" thickBot="1">
      <c r="A55" s="3"/>
      <c r="B55" s="2">
        <v>54</v>
      </c>
      <c r="C55" s="20">
        <f t="shared" si="2"/>
        <v>1000</v>
      </c>
      <c r="D55" s="4">
        <v>0.1</v>
      </c>
      <c r="E55" s="9">
        <f t="shared" si="0"/>
        <v>100</v>
      </c>
      <c r="F55" s="21">
        <f>Bets!E55</f>
        <v>0</v>
      </c>
    </row>
    <row r="56" spans="1:6" ht="14" thickBot="1">
      <c r="A56" s="3"/>
      <c r="B56" s="2">
        <v>55</v>
      </c>
      <c r="C56" s="20">
        <f t="shared" si="2"/>
        <v>1000</v>
      </c>
      <c r="D56" s="4">
        <v>0.1</v>
      </c>
      <c r="E56" s="9">
        <f t="shared" si="0"/>
        <v>100</v>
      </c>
      <c r="F56" s="21">
        <f>Bets!E56</f>
        <v>0</v>
      </c>
    </row>
    <row r="57" spans="1:6" ht="14" thickBot="1">
      <c r="A57" s="3"/>
      <c r="B57" s="2">
        <v>56</v>
      </c>
      <c r="C57" s="20">
        <f t="shared" si="2"/>
        <v>1000</v>
      </c>
      <c r="D57" s="4">
        <v>0.1</v>
      </c>
      <c r="E57" s="9">
        <f t="shared" si="0"/>
        <v>100</v>
      </c>
      <c r="F57" s="21">
        <f>Bets!E57</f>
        <v>0</v>
      </c>
    </row>
    <row r="58" spans="1:6" ht="14" thickBot="1">
      <c r="A58" s="3"/>
      <c r="B58" s="2">
        <v>57</v>
      </c>
      <c r="C58" s="20">
        <f t="shared" si="2"/>
        <v>1000</v>
      </c>
      <c r="D58" s="4">
        <v>0.1</v>
      </c>
      <c r="E58" s="9">
        <f t="shared" si="0"/>
        <v>100</v>
      </c>
      <c r="F58" s="21">
        <f>Bets!E58</f>
        <v>0</v>
      </c>
    </row>
    <row r="59" spans="1:6" ht="14" thickBot="1">
      <c r="A59" s="3"/>
      <c r="B59" s="2">
        <v>58</v>
      </c>
      <c r="C59" s="20">
        <f t="shared" si="2"/>
        <v>1000</v>
      </c>
      <c r="D59" s="4">
        <v>0.1</v>
      </c>
      <c r="E59" s="9">
        <f t="shared" si="0"/>
        <v>100</v>
      </c>
      <c r="F59" s="21">
        <f>Bets!E59</f>
        <v>0</v>
      </c>
    </row>
    <row r="60" spans="1:6" ht="14" thickBot="1">
      <c r="A60" s="3"/>
      <c r="B60" s="2">
        <v>59</v>
      </c>
      <c r="C60" s="20">
        <f t="shared" si="2"/>
        <v>1000</v>
      </c>
      <c r="D60" s="4">
        <v>0.1</v>
      </c>
      <c r="E60" s="9">
        <f t="shared" si="0"/>
        <v>100</v>
      </c>
      <c r="F60" s="21">
        <f>Bets!E60</f>
        <v>0</v>
      </c>
    </row>
    <row r="61" spans="1:6" ht="14" thickBot="1">
      <c r="A61" s="3"/>
      <c r="B61" s="2">
        <v>60</v>
      </c>
      <c r="C61" s="20">
        <f t="shared" si="2"/>
        <v>1000</v>
      </c>
      <c r="D61" s="4">
        <v>0.1</v>
      </c>
      <c r="E61" s="9">
        <f t="shared" si="0"/>
        <v>100</v>
      </c>
      <c r="F61" s="21">
        <f>Bets!E61</f>
        <v>0</v>
      </c>
    </row>
    <row r="62" spans="1:6" ht="14" thickBot="1">
      <c r="A62" s="3"/>
      <c r="B62" s="2">
        <v>61</v>
      </c>
      <c r="C62" s="20">
        <f t="shared" si="2"/>
        <v>1000</v>
      </c>
      <c r="D62" s="4">
        <v>0.1</v>
      </c>
      <c r="E62" s="9">
        <f t="shared" si="0"/>
        <v>100</v>
      </c>
      <c r="F62" s="21">
        <f>Bets!E62</f>
        <v>0</v>
      </c>
    </row>
    <row r="63" spans="1:6" ht="14" thickBot="1">
      <c r="A63" s="3"/>
      <c r="B63" s="2">
        <v>62</v>
      </c>
      <c r="C63" s="20">
        <f t="shared" si="2"/>
        <v>1000</v>
      </c>
      <c r="D63" s="4">
        <v>0.1</v>
      </c>
      <c r="E63" s="9">
        <f t="shared" si="0"/>
        <v>100</v>
      </c>
      <c r="F63" s="21">
        <f>Bets!E63</f>
        <v>0</v>
      </c>
    </row>
    <row r="64" spans="1:6" ht="14" thickBot="1">
      <c r="A64" s="3"/>
      <c r="B64" s="2">
        <v>63</v>
      </c>
      <c r="C64" s="20">
        <f t="shared" si="2"/>
        <v>1000</v>
      </c>
      <c r="D64" s="4">
        <v>0.1</v>
      </c>
      <c r="E64" s="9">
        <f t="shared" si="0"/>
        <v>100</v>
      </c>
      <c r="F64" s="21">
        <f>Bets!E64</f>
        <v>0</v>
      </c>
    </row>
    <row r="65" spans="1:6" ht="14" thickBot="1">
      <c r="A65" s="3"/>
      <c r="B65" s="2">
        <v>64</v>
      </c>
      <c r="C65" s="20">
        <f t="shared" si="2"/>
        <v>1000</v>
      </c>
      <c r="D65" s="4">
        <v>0.1</v>
      </c>
      <c r="E65" s="9">
        <f t="shared" si="0"/>
        <v>100</v>
      </c>
      <c r="F65" s="21">
        <f>Bets!E65</f>
        <v>0</v>
      </c>
    </row>
    <row r="66" spans="1:6" ht="14" thickBot="1">
      <c r="A66" s="3"/>
      <c r="B66" s="2">
        <v>65</v>
      </c>
      <c r="C66" s="20">
        <f t="shared" si="2"/>
        <v>1000</v>
      </c>
      <c r="D66" s="4">
        <v>0.1</v>
      </c>
      <c r="E66" s="9">
        <f t="shared" si="0"/>
        <v>100</v>
      </c>
      <c r="F66" s="21">
        <f>Bets!E66</f>
        <v>0</v>
      </c>
    </row>
    <row r="67" spans="1:6" ht="14" thickBot="1">
      <c r="A67" s="3"/>
      <c r="B67" s="2">
        <v>66</v>
      </c>
      <c r="C67" s="20">
        <f t="shared" si="2"/>
        <v>1000</v>
      </c>
      <c r="D67" s="4">
        <v>0.1</v>
      </c>
      <c r="E67" s="9">
        <f t="shared" ref="E67:E130" si="3">C67*D67</f>
        <v>100</v>
      </c>
      <c r="F67" s="21">
        <f>Bets!E67</f>
        <v>0</v>
      </c>
    </row>
    <row r="68" spans="1:6" ht="14" thickBot="1">
      <c r="A68" s="3"/>
      <c r="B68" s="2">
        <v>67</v>
      </c>
      <c r="C68" s="20">
        <f t="shared" si="2"/>
        <v>1000</v>
      </c>
      <c r="D68" s="4">
        <v>0.1</v>
      </c>
      <c r="E68" s="9">
        <f t="shared" si="3"/>
        <v>100</v>
      </c>
      <c r="F68" s="21">
        <f>Bets!E68</f>
        <v>0</v>
      </c>
    </row>
    <row r="69" spans="1:6" ht="14" thickBot="1">
      <c r="A69" s="3"/>
      <c r="B69" s="2">
        <v>68</v>
      </c>
      <c r="C69" s="20">
        <f t="shared" si="2"/>
        <v>1000</v>
      </c>
      <c r="D69" s="4">
        <v>0.1</v>
      </c>
      <c r="E69" s="9">
        <f t="shared" si="3"/>
        <v>100</v>
      </c>
      <c r="F69" s="21">
        <f>Bets!E69</f>
        <v>0</v>
      </c>
    </row>
    <row r="70" spans="1:6" ht="14" thickBot="1">
      <c r="A70" s="3"/>
      <c r="B70" s="2">
        <v>69</v>
      </c>
      <c r="C70" s="20">
        <f t="shared" si="2"/>
        <v>1000</v>
      </c>
      <c r="D70" s="4">
        <v>0.1</v>
      </c>
      <c r="E70" s="9">
        <f t="shared" si="3"/>
        <v>100</v>
      </c>
      <c r="F70" s="21">
        <f>Bets!E70</f>
        <v>0</v>
      </c>
    </row>
    <row r="71" spans="1:6" ht="14" thickBot="1">
      <c r="A71" s="3"/>
      <c r="B71" s="2">
        <v>70</v>
      </c>
      <c r="C71" s="20">
        <f t="shared" si="2"/>
        <v>1000</v>
      </c>
      <c r="D71" s="4">
        <v>0.1</v>
      </c>
      <c r="E71" s="9">
        <f t="shared" si="3"/>
        <v>100</v>
      </c>
      <c r="F71" s="21">
        <f>Bets!E71</f>
        <v>0</v>
      </c>
    </row>
    <row r="72" spans="1:6" ht="14" thickBot="1">
      <c r="A72" s="3"/>
      <c r="B72" s="2">
        <v>71</v>
      </c>
      <c r="C72" s="20">
        <f t="shared" si="2"/>
        <v>1000</v>
      </c>
      <c r="D72" s="4">
        <v>0.1</v>
      </c>
      <c r="E72" s="9">
        <f t="shared" si="3"/>
        <v>100</v>
      </c>
      <c r="F72" s="21">
        <f>Bets!E72</f>
        <v>0</v>
      </c>
    </row>
    <row r="73" spans="1:6" ht="14" thickBot="1">
      <c r="A73" s="3"/>
      <c r="B73" s="2">
        <v>72</v>
      </c>
      <c r="C73" s="20">
        <f t="shared" si="2"/>
        <v>1000</v>
      </c>
      <c r="D73" s="4">
        <v>0.1</v>
      </c>
      <c r="E73" s="9">
        <f t="shared" si="3"/>
        <v>100</v>
      </c>
      <c r="F73" s="21">
        <f>Bets!E73</f>
        <v>0</v>
      </c>
    </row>
    <row r="74" spans="1:6" ht="14" thickBot="1">
      <c r="A74" s="3"/>
      <c r="B74" s="2">
        <v>73</v>
      </c>
      <c r="C74" s="20">
        <f t="shared" si="2"/>
        <v>1000</v>
      </c>
      <c r="D74" s="4">
        <v>0.1</v>
      </c>
      <c r="E74" s="9">
        <f t="shared" si="3"/>
        <v>100</v>
      </c>
      <c r="F74" s="21">
        <f>Bets!E74</f>
        <v>0</v>
      </c>
    </row>
    <row r="75" spans="1:6" ht="14" thickBot="1">
      <c r="A75" s="3"/>
      <c r="B75" s="2">
        <v>74</v>
      </c>
      <c r="C75" s="20">
        <f t="shared" si="2"/>
        <v>1000</v>
      </c>
      <c r="D75" s="4">
        <v>0.1</v>
      </c>
      <c r="E75" s="9">
        <f t="shared" si="3"/>
        <v>100</v>
      </c>
      <c r="F75" s="21">
        <f>Bets!E75</f>
        <v>0</v>
      </c>
    </row>
    <row r="76" spans="1:6" ht="14" thickBot="1">
      <c r="A76" s="3"/>
      <c r="B76" s="2">
        <v>75</v>
      </c>
      <c r="C76" s="20">
        <f t="shared" si="2"/>
        <v>1000</v>
      </c>
      <c r="D76" s="4">
        <v>0.1</v>
      </c>
      <c r="E76" s="9">
        <f t="shared" si="3"/>
        <v>100</v>
      </c>
      <c r="F76" s="21">
        <f>Bets!E76</f>
        <v>0</v>
      </c>
    </row>
    <row r="77" spans="1:6" ht="14" thickBot="1">
      <c r="A77" s="3"/>
      <c r="B77" s="2">
        <v>76</v>
      </c>
      <c r="C77" s="20">
        <f t="shared" si="2"/>
        <v>1000</v>
      </c>
      <c r="D77" s="4">
        <v>0.1</v>
      </c>
      <c r="E77" s="9">
        <f t="shared" si="3"/>
        <v>100</v>
      </c>
      <c r="F77" s="21">
        <f>Bets!E77</f>
        <v>0</v>
      </c>
    </row>
    <row r="78" spans="1:6" ht="14" thickBot="1">
      <c r="A78" s="3"/>
      <c r="B78" s="2">
        <v>77</v>
      </c>
      <c r="C78" s="20">
        <f t="shared" si="2"/>
        <v>1000</v>
      </c>
      <c r="D78" s="4">
        <v>0.1</v>
      </c>
      <c r="E78" s="9">
        <f t="shared" si="3"/>
        <v>100</v>
      </c>
      <c r="F78" s="21">
        <f>Bets!E78</f>
        <v>0</v>
      </c>
    </row>
    <row r="79" spans="1:6" ht="14" thickBot="1">
      <c r="A79" s="3"/>
      <c r="B79" s="2">
        <v>78</v>
      </c>
      <c r="C79" s="20">
        <f t="shared" si="2"/>
        <v>1000</v>
      </c>
      <c r="D79" s="4">
        <v>0.1</v>
      </c>
      <c r="E79" s="9">
        <f t="shared" si="3"/>
        <v>100</v>
      </c>
      <c r="F79" s="21">
        <f>Bets!E79</f>
        <v>0</v>
      </c>
    </row>
    <row r="80" spans="1:6" ht="14" thickBot="1">
      <c r="A80" s="3"/>
      <c r="B80" s="2">
        <v>79</v>
      </c>
      <c r="C80" s="20">
        <f t="shared" si="2"/>
        <v>1000</v>
      </c>
      <c r="D80" s="4">
        <v>0.1</v>
      </c>
      <c r="E80" s="9">
        <f t="shared" si="3"/>
        <v>100</v>
      </c>
      <c r="F80" s="21">
        <f>Bets!E80</f>
        <v>0</v>
      </c>
    </row>
    <row r="81" spans="1:6" ht="14" thickBot="1">
      <c r="A81" s="3"/>
      <c r="B81" s="2">
        <v>80</v>
      </c>
      <c r="C81" s="20">
        <f t="shared" ref="C81:C144" si="4">C80+F80</f>
        <v>1000</v>
      </c>
      <c r="D81" s="4">
        <v>0.1</v>
      </c>
      <c r="E81" s="9">
        <f t="shared" si="3"/>
        <v>100</v>
      </c>
      <c r="F81" s="21">
        <f>Bets!E81</f>
        <v>0</v>
      </c>
    </row>
    <row r="82" spans="1:6" ht="14" thickBot="1">
      <c r="A82" s="3"/>
      <c r="B82" s="2">
        <v>81</v>
      </c>
      <c r="C82" s="20">
        <f t="shared" si="4"/>
        <v>1000</v>
      </c>
      <c r="D82" s="4">
        <v>0.1</v>
      </c>
      <c r="E82" s="9">
        <f t="shared" si="3"/>
        <v>100</v>
      </c>
      <c r="F82" s="21">
        <f>Bets!E82</f>
        <v>0</v>
      </c>
    </row>
    <row r="83" spans="1:6" ht="14" thickBot="1">
      <c r="A83" s="3"/>
      <c r="B83" s="2">
        <v>82</v>
      </c>
      <c r="C83" s="20">
        <f t="shared" si="4"/>
        <v>1000</v>
      </c>
      <c r="D83" s="4">
        <v>0.1</v>
      </c>
      <c r="E83" s="9">
        <f t="shared" si="3"/>
        <v>100</v>
      </c>
      <c r="F83" s="21">
        <f>Bets!E83</f>
        <v>0</v>
      </c>
    </row>
    <row r="84" spans="1:6" ht="14" thickBot="1">
      <c r="A84" s="3"/>
      <c r="B84" s="2">
        <v>83</v>
      </c>
      <c r="C84" s="20">
        <f t="shared" si="4"/>
        <v>1000</v>
      </c>
      <c r="D84" s="4">
        <v>0.1</v>
      </c>
      <c r="E84" s="9">
        <f t="shared" si="3"/>
        <v>100</v>
      </c>
      <c r="F84" s="21">
        <f>Bets!E84</f>
        <v>0</v>
      </c>
    </row>
    <row r="85" spans="1:6" ht="14" thickBot="1">
      <c r="A85" s="3"/>
      <c r="B85" s="2">
        <v>84</v>
      </c>
      <c r="C85" s="20">
        <f t="shared" si="4"/>
        <v>1000</v>
      </c>
      <c r="D85" s="4">
        <v>0.1</v>
      </c>
      <c r="E85" s="9">
        <f t="shared" si="3"/>
        <v>100</v>
      </c>
      <c r="F85" s="21">
        <f>Bets!E85</f>
        <v>0</v>
      </c>
    </row>
    <row r="86" spans="1:6" ht="14" thickBot="1">
      <c r="A86" s="3"/>
      <c r="B86" s="2">
        <v>85</v>
      </c>
      <c r="C86" s="20">
        <f t="shared" si="4"/>
        <v>1000</v>
      </c>
      <c r="D86" s="4">
        <v>0.1</v>
      </c>
      <c r="E86" s="9">
        <f t="shared" si="3"/>
        <v>100</v>
      </c>
      <c r="F86" s="21">
        <f>Bets!E86</f>
        <v>0</v>
      </c>
    </row>
    <row r="87" spans="1:6" ht="14" thickBot="1">
      <c r="A87" s="3"/>
      <c r="B87" s="2">
        <v>86</v>
      </c>
      <c r="C87" s="20">
        <f t="shared" si="4"/>
        <v>1000</v>
      </c>
      <c r="D87" s="4">
        <v>0.1</v>
      </c>
      <c r="E87" s="9">
        <f t="shared" si="3"/>
        <v>100</v>
      </c>
      <c r="F87" s="21">
        <f>Bets!E87</f>
        <v>0</v>
      </c>
    </row>
    <row r="88" spans="1:6" ht="14" thickBot="1">
      <c r="A88" s="3"/>
      <c r="B88" s="2">
        <v>87</v>
      </c>
      <c r="C88" s="20">
        <f t="shared" si="4"/>
        <v>1000</v>
      </c>
      <c r="D88" s="4">
        <v>0.1</v>
      </c>
      <c r="E88" s="9">
        <f t="shared" si="3"/>
        <v>100</v>
      </c>
      <c r="F88" s="21">
        <f>Bets!E88</f>
        <v>0</v>
      </c>
    </row>
    <row r="89" spans="1:6" ht="14" thickBot="1">
      <c r="A89" s="3"/>
      <c r="B89" s="2">
        <v>88</v>
      </c>
      <c r="C89" s="20">
        <f t="shared" si="4"/>
        <v>1000</v>
      </c>
      <c r="D89" s="4">
        <v>0.1</v>
      </c>
      <c r="E89" s="9">
        <f t="shared" si="3"/>
        <v>100</v>
      </c>
      <c r="F89" s="21">
        <f>Bets!E89</f>
        <v>0</v>
      </c>
    </row>
    <row r="90" spans="1:6" ht="14" thickBot="1">
      <c r="A90" s="3"/>
      <c r="B90" s="2">
        <v>89</v>
      </c>
      <c r="C90" s="20">
        <f t="shared" si="4"/>
        <v>1000</v>
      </c>
      <c r="D90" s="4">
        <v>0.1</v>
      </c>
      <c r="E90" s="9">
        <f t="shared" si="3"/>
        <v>100</v>
      </c>
      <c r="F90" s="21">
        <f>Bets!E90</f>
        <v>0</v>
      </c>
    </row>
    <row r="91" spans="1:6" ht="14" thickBot="1">
      <c r="A91" s="3"/>
      <c r="B91" s="2">
        <v>90</v>
      </c>
      <c r="C91" s="20">
        <f t="shared" si="4"/>
        <v>1000</v>
      </c>
      <c r="D91" s="4">
        <v>0.1</v>
      </c>
      <c r="E91" s="9">
        <f t="shared" si="3"/>
        <v>100</v>
      </c>
      <c r="F91" s="21">
        <f>Bets!E91</f>
        <v>0</v>
      </c>
    </row>
    <row r="92" spans="1:6" ht="14" thickBot="1">
      <c r="A92" s="3"/>
      <c r="B92" s="2">
        <v>91</v>
      </c>
      <c r="C92" s="20">
        <f t="shared" si="4"/>
        <v>1000</v>
      </c>
      <c r="D92" s="4">
        <v>0.1</v>
      </c>
      <c r="E92" s="9">
        <f t="shared" si="3"/>
        <v>100</v>
      </c>
      <c r="F92" s="21">
        <f>Bets!E92</f>
        <v>0</v>
      </c>
    </row>
    <row r="93" spans="1:6" ht="14" thickBot="1">
      <c r="A93" s="3"/>
      <c r="B93" s="2">
        <v>92</v>
      </c>
      <c r="C93" s="20">
        <f t="shared" si="4"/>
        <v>1000</v>
      </c>
      <c r="D93" s="4">
        <v>0.1</v>
      </c>
      <c r="E93" s="9">
        <f t="shared" si="3"/>
        <v>100</v>
      </c>
      <c r="F93" s="21">
        <f>Bets!E93</f>
        <v>0</v>
      </c>
    </row>
    <row r="94" spans="1:6" ht="14" thickBot="1">
      <c r="A94" s="3"/>
      <c r="B94" s="2">
        <v>93</v>
      </c>
      <c r="C94" s="20">
        <f t="shared" si="4"/>
        <v>1000</v>
      </c>
      <c r="D94" s="4">
        <v>0.1</v>
      </c>
      <c r="E94" s="9">
        <f t="shared" si="3"/>
        <v>100</v>
      </c>
      <c r="F94" s="21">
        <f>Bets!E94</f>
        <v>0</v>
      </c>
    </row>
    <row r="95" spans="1:6" ht="14" thickBot="1">
      <c r="A95" s="3"/>
      <c r="B95" s="2">
        <v>94</v>
      </c>
      <c r="C95" s="20">
        <f t="shared" si="4"/>
        <v>1000</v>
      </c>
      <c r="D95" s="4">
        <v>0.1</v>
      </c>
      <c r="E95" s="9">
        <f t="shared" si="3"/>
        <v>100</v>
      </c>
      <c r="F95" s="21">
        <f>Bets!E95</f>
        <v>0</v>
      </c>
    </row>
    <row r="96" spans="1:6" ht="14" thickBot="1">
      <c r="A96" s="3"/>
      <c r="B96" s="2">
        <v>95</v>
      </c>
      <c r="C96" s="20">
        <f t="shared" si="4"/>
        <v>1000</v>
      </c>
      <c r="D96" s="4">
        <v>0.1</v>
      </c>
      <c r="E96" s="9">
        <f t="shared" si="3"/>
        <v>100</v>
      </c>
      <c r="F96" s="21">
        <f>Bets!E96</f>
        <v>0</v>
      </c>
    </row>
    <row r="97" spans="1:6" ht="14" thickBot="1">
      <c r="A97" s="3"/>
      <c r="B97" s="2">
        <v>96</v>
      </c>
      <c r="C97" s="20">
        <f t="shared" si="4"/>
        <v>1000</v>
      </c>
      <c r="D97" s="4">
        <v>0.1</v>
      </c>
      <c r="E97" s="9">
        <f t="shared" si="3"/>
        <v>100</v>
      </c>
      <c r="F97" s="21">
        <f>Bets!E97</f>
        <v>0</v>
      </c>
    </row>
    <row r="98" spans="1:6" ht="14" thickBot="1">
      <c r="A98" s="3"/>
      <c r="B98" s="2">
        <v>97</v>
      </c>
      <c r="C98" s="20">
        <f t="shared" si="4"/>
        <v>1000</v>
      </c>
      <c r="D98" s="4">
        <v>0.1</v>
      </c>
      <c r="E98" s="9">
        <f t="shared" si="3"/>
        <v>100</v>
      </c>
      <c r="F98" s="21">
        <f>Bets!E98</f>
        <v>0</v>
      </c>
    </row>
    <row r="99" spans="1:6" ht="14" thickBot="1">
      <c r="A99" s="3"/>
      <c r="B99" s="2">
        <v>98</v>
      </c>
      <c r="C99" s="20">
        <f t="shared" si="4"/>
        <v>1000</v>
      </c>
      <c r="D99" s="4">
        <v>0.1</v>
      </c>
      <c r="E99" s="9">
        <f t="shared" si="3"/>
        <v>100</v>
      </c>
      <c r="F99" s="21">
        <f>Bets!E99</f>
        <v>0</v>
      </c>
    </row>
    <row r="100" spans="1:6" ht="14" thickBot="1">
      <c r="A100" s="3"/>
      <c r="B100" s="2">
        <v>99</v>
      </c>
      <c r="C100" s="20">
        <f t="shared" si="4"/>
        <v>1000</v>
      </c>
      <c r="D100" s="4">
        <v>0.1</v>
      </c>
      <c r="E100" s="9">
        <f t="shared" si="3"/>
        <v>100</v>
      </c>
      <c r="F100" s="21">
        <f>Bets!E100</f>
        <v>0</v>
      </c>
    </row>
    <row r="101" spans="1:6" ht="14" thickBot="1">
      <c r="A101" s="3"/>
      <c r="B101" s="2">
        <v>100</v>
      </c>
      <c r="C101" s="20">
        <f t="shared" si="4"/>
        <v>1000</v>
      </c>
      <c r="D101" s="4">
        <v>0.1</v>
      </c>
      <c r="E101" s="9">
        <f t="shared" si="3"/>
        <v>100</v>
      </c>
      <c r="F101" s="21">
        <f>Bets!E101</f>
        <v>0</v>
      </c>
    </row>
    <row r="102" spans="1:6" ht="14" thickBot="1">
      <c r="A102" s="3"/>
      <c r="B102" s="2">
        <v>101</v>
      </c>
      <c r="C102" s="20">
        <f t="shared" si="4"/>
        <v>1000</v>
      </c>
      <c r="D102" s="4">
        <v>0.1</v>
      </c>
      <c r="E102" s="9">
        <f t="shared" si="3"/>
        <v>100</v>
      </c>
      <c r="F102" s="21">
        <f>Bets!E102</f>
        <v>0</v>
      </c>
    </row>
    <row r="103" spans="1:6" ht="14" thickBot="1">
      <c r="A103" s="3"/>
      <c r="B103" s="2">
        <v>102</v>
      </c>
      <c r="C103" s="20">
        <f t="shared" si="4"/>
        <v>1000</v>
      </c>
      <c r="D103" s="4">
        <v>0.1</v>
      </c>
      <c r="E103" s="9">
        <f t="shared" si="3"/>
        <v>100</v>
      </c>
      <c r="F103" s="21">
        <f>Bets!E103</f>
        <v>0</v>
      </c>
    </row>
    <row r="104" spans="1:6" ht="14" thickBot="1">
      <c r="A104" s="3"/>
      <c r="B104" s="2">
        <v>103</v>
      </c>
      <c r="C104" s="20">
        <f t="shared" si="4"/>
        <v>1000</v>
      </c>
      <c r="D104" s="4">
        <v>0.1</v>
      </c>
      <c r="E104" s="9">
        <f t="shared" si="3"/>
        <v>100</v>
      </c>
      <c r="F104" s="21">
        <f>Bets!E104</f>
        <v>0</v>
      </c>
    </row>
    <row r="105" spans="1:6" ht="14" thickBot="1">
      <c r="A105" s="3"/>
      <c r="B105" s="2">
        <v>104</v>
      </c>
      <c r="C105" s="20">
        <f t="shared" si="4"/>
        <v>1000</v>
      </c>
      <c r="D105" s="4">
        <v>0.1</v>
      </c>
      <c r="E105" s="9">
        <f t="shared" si="3"/>
        <v>100</v>
      </c>
      <c r="F105" s="21">
        <f>Bets!E105</f>
        <v>0</v>
      </c>
    </row>
    <row r="106" spans="1:6" ht="14" thickBot="1">
      <c r="A106" s="3"/>
      <c r="B106" s="2">
        <v>105</v>
      </c>
      <c r="C106" s="20">
        <f t="shared" si="4"/>
        <v>1000</v>
      </c>
      <c r="D106" s="4">
        <v>0.1</v>
      </c>
      <c r="E106" s="9">
        <f t="shared" si="3"/>
        <v>100</v>
      </c>
      <c r="F106" s="21">
        <f>Bets!E106</f>
        <v>0</v>
      </c>
    </row>
    <row r="107" spans="1:6" ht="14" thickBot="1">
      <c r="A107" s="3"/>
      <c r="B107" s="2">
        <v>106</v>
      </c>
      <c r="C107" s="20">
        <f t="shared" si="4"/>
        <v>1000</v>
      </c>
      <c r="D107" s="4">
        <v>0.1</v>
      </c>
      <c r="E107" s="9">
        <f t="shared" si="3"/>
        <v>100</v>
      </c>
      <c r="F107" s="21">
        <f>Bets!E107</f>
        <v>0</v>
      </c>
    </row>
    <row r="108" spans="1:6" ht="14" thickBot="1">
      <c r="A108" s="3"/>
      <c r="B108" s="2">
        <v>107</v>
      </c>
      <c r="C108" s="20">
        <f t="shared" si="4"/>
        <v>1000</v>
      </c>
      <c r="D108" s="4">
        <v>0.1</v>
      </c>
      <c r="E108" s="9">
        <f t="shared" si="3"/>
        <v>100</v>
      </c>
      <c r="F108" s="21">
        <f>Bets!E108</f>
        <v>0</v>
      </c>
    </row>
    <row r="109" spans="1:6" ht="14" thickBot="1">
      <c r="A109" s="3"/>
      <c r="B109" s="2">
        <v>108</v>
      </c>
      <c r="C109" s="20">
        <f t="shared" si="4"/>
        <v>1000</v>
      </c>
      <c r="D109" s="4">
        <v>0.1</v>
      </c>
      <c r="E109" s="9">
        <f t="shared" si="3"/>
        <v>100</v>
      </c>
      <c r="F109" s="21">
        <f>Bets!E109</f>
        <v>0</v>
      </c>
    </row>
    <row r="110" spans="1:6" ht="14" thickBot="1">
      <c r="A110" s="3"/>
      <c r="B110" s="2">
        <v>109</v>
      </c>
      <c r="C110" s="20">
        <f t="shared" si="4"/>
        <v>1000</v>
      </c>
      <c r="D110" s="4">
        <v>0.1</v>
      </c>
      <c r="E110" s="9">
        <f t="shared" si="3"/>
        <v>100</v>
      </c>
      <c r="F110" s="21">
        <f>Bets!E110</f>
        <v>0</v>
      </c>
    </row>
    <row r="111" spans="1:6" ht="14" thickBot="1">
      <c r="A111" s="3"/>
      <c r="B111" s="2">
        <v>110</v>
      </c>
      <c r="C111" s="20">
        <f t="shared" si="4"/>
        <v>1000</v>
      </c>
      <c r="D111" s="4">
        <v>0.1</v>
      </c>
      <c r="E111" s="9">
        <f t="shared" si="3"/>
        <v>100</v>
      </c>
      <c r="F111" s="21">
        <f>Bets!E111</f>
        <v>0</v>
      </c>
    </row>
    <row r="112" spans="1:6" ht="14" thickBot="1">
      <c r="A112" s="3"/>
      <c r="B112" s="2">
        <v>111</v>
      </c>
      <c r="C112" s="20">
        <f t="shared" si="4"/>
        <v>1000</v>
      </c>
      <c r="D112" s="4">
        <v>0.1</v>
      </c>
      <c r="E112" s="9">
        <f t="shared" si="3"/>
        <v>100</v>
      </c>
      <c r="F112" s="21">
        <f>Bets!E112</f>
        <v>0</v>
      </c>
    </row>
    <row r="113" spans="1:6" ht="14" thickBot="1">
      <c r="A113" s="3"/>
      <c r="B113" s="2">
        <v>112</v>
      </c>
      <c r="C113" s="20">
        <f t="shared" si="4"/>
        <v>1000</v>
      </c>
      <c r="D113" s="4">
        <v>0.1</v>
      </c>
      <c r="E113" s="9">
        <f t="shared" si="3"/>
        <v>100</v>
      </c>
      <c r="F113" s="21">
        <f>Bets!E113</f>
        <v>0</v>
      </c>
    </row>
    <row r="114" spans="1:6" ht="14" thickBot="1">
      <c r="A114" s="3"/>
      <c r="B114" s="2">
        <v>113</v>
      </c>
      <c r="C114" s="20">
        <f t="shared" si="4"/>
        <v>1000</v>
      </c>
      <c r="D114" s="4">
        <v>0.1</v>
      </c>
      <c r="E114" s="9">
        <f t="shared" si="3"/>
        <v>100</v>
      </c>
      <c r="F114" s="21">
        <f>Bets!E114</f>
        <v>0</v>
      </c>
    </row>
    <row r="115" spans="1:6" ht="14" thickBot="1">
      <c r="A115" s="3"/>
      <c r="B115" s="2">
        <v>114</v>
      </c>
      <c r="C115" s="20">
        <f t="shared" si="4"/>
        <v>1000</v>
      </c>
      <c r="D115" s="4">
        <v>0.1</v>
      </c>
      <c r="E115" s="9">
        <f t="shared" si="3"/>
        <v>100</v>
      </c>
      <c r="F115" s="21">
        <f>Bets!E115</f>
        <v>0</v>
      </c>
    </row>
    <row r="116" spans="1:6" ht="14" thickBot="1">
      <c r="A116" s="3"/>
      <c r="B116" s="2">
        <v>115</v>
      </c>
      <c r="C116" s="20">
        <f t="shared" si="4"/>
        <v>1000</v>
      </c>
      <c r="D116" s="4">
        <v>0.1</v>
      </c>
      <c r="E116" s="9">
        <f t="shared" si="3"/>
        <v>100</v>
      </c>
      <c r="F116" s="21">
        <f>Bets!E116</f>
        <v>0</v>
      </c>
    </row>
    <row r="117" spans="1:6" ht="14" thickBot="1">
      <c r="A117" s="3"/>
      <c r="B117" s="2">
        <v>116</v>
      </c>
      <c r="C117" s="20">
        <f t="shared" si="4"/>
        <v>1000</v>
      </c>
      <c r="D117" s="4">
        <v>0.1</v>
      </c>
      <c r="E117" s="9">
        <f t="shared" si="3"/>
        <v>100</v>
      </c>
      <c r="F117" s="21">
        <f>Bets!E117</f>
        <v>0</v>
      </c>
    </row>
    <row r="118" spans="1:6" ht="14" thickBot="1">
      <c r="A118" s="3"/>
      <c r="B118" s="2">
        <v>117</v>
      </c>
      <c r="C118" s="20">
        <f t="shared" si="4"/>
        <v>1000</v>
      </c>
      <c r="D118" s="4">
        <v>0.1</v>
      </c>
      <c r="E118" s="9">
        <f t="shared" si="3"/>
        <v>100</v>
      </c>
      <c r="F118" s="21">
        <f>Bets!E118</f>
        <v>0</v>
      </c>
    </row>
    <row r="119" spans="1:6" ht="14" thickBot="1">
      <c r="A119" s="3"/>
      <c r="B119" s="2">
        <v>118</v>
      </c>
      <c r="C119" s="20">
        <f t="shared" si="4"/>
        <v>1000</v>
      </c>
      <c r="D119" s="4">
        <v>0.1</v>
      </c>
      <c r="E119" s="9">
        <f t="shared" si="3"/>
        <v>100</v>
      </c>
      <c r="F119" s="21">
        <f>Bets!E119</f>
        <v>0</v>
      </c>
    </row>
    <row r="120" spans="1:6" ht="14" thickBot="1">
      <c r="A120" s="3"/>
      <c r="B120" s="2">
        <v>119</v>
      </c>
      <c r="C120" s="20">
        <f t="shared" si="4"/>
        <v>1000</v>
      </c>
      <c r="D120" s="4">
        <v>0.1</v>
      </c>
      <c r="E120" s="9">
        <f t="shared" si="3"/>
        <v>100</v>
      </c>
      <c r="F120" s="21">
        <f>Bets!E120</f>
        <v>0</v>
      </c>
    </row>
    <row r="121" spans="1:6" ht="14" thickBot="1">
      <c r="A121" s="3"/>
      <c r="B121" s="2">
        <v>120</v>
      </c>
      <c r="C121" s="20">
        <f t="shared" si="4"/>
        <v>1000</v>
      </c>
      <c r="D121" s="4">
        <v>0.1</v>
      </c>
      <c r="E121" s="9">
        <f t="shared" si="3"/>
        <v>100</v>
      </c>
      <c r="F121" s="21">
        <f>Bets!E121</f>
        <v>0</v>
      </c>
    </row>
    <row r="122" spans="1:6" ht="14" thickBot="1">
      <c r="A122" s="3"/>
      <c r="B122" s="2">
        <v>121</v>
      </c>
      <c r="C122" s="20">
        <f t="shared" si="4"/>
        <v>1000</v>
      </c>
      <c r="D122" s="4">
        <v>0.1</v>
      </c>
      <c r="E122" s="9">
        <f t="shared" si="3"/>
        <v>100</v>
      </c>
      <c r="F122" s="21">
        <f>Bets!E122</f>
        <v>0</v>
      </c>
    </row>
    <row r="123" spans="1:6" ht="14" thickBot="1">
      <c r="A123" s="3"/>
      <c r="B123" s="2">
        <v>122</v>
      </c>
      <c r="C123" s="20">
        <f t="shared" si="4"/>
        <v>1000</v>
      </c>
      <c r="D123" s="4">
        <v>0.1</v>
      </c>
      <c r="E123" s="9">
        <f t="shared" si="3"/>
        <v>100</v>
      </c>
      <c r="F123" s="21">
        <f>Bets!E123</f>
        <v>0</v>
      </c>
    </row>
    <row r="124" spans="1:6" ht="14" thickBot="1">
      <c r="A124" s="3"/>
      <c r="B124" s="2">
        <v>123</v>
      </c>
      <c r="C124" s="20">
        <f t="shared" si="4"/>
        <v>1000</v>
      </c>
      <c r="D124" s="4">
        <v>0.1</v>
      </c>
      <c r="E124" s="9">
        <f t="shared" si="3"/>
        <v>100</v>
      </c>
      <c r="F124" s="21">
        <f>Bets!E124</f>
        <v>0</v>
      </c>
    </row>
    <row r="125" spans="1:6" ht="14" thickBot="1">
      <c r="A125" s="3"/>
      <c r="B125" s="2">
        <v>124</v>
      </c>
      <c r="C125" s="20">
        <f t="shared" si="4"/>
        <v>1000</v>
      </c>
      <c r="D125" s="4">
        <v>0.1</v>
      </c>
      <c r="E125" s="9">
        <f t="shared" si="3"/>
        <v>100</v>
      </c>
      <c r="F125" s="21">
        <f>Bets!E125</f>
        <v>0</v>
      </c>
    </row>
    <row r="126" spans="1:6" ht="14" thickBot="1">
      <c r="A126" s="3"/>
      <c r="B126" s="2">
        <v>125</v>
      </c>
      <c r="C126" s="20">
        <f t="shared" si="4"/>
        <v>1000</v>
      </c>
      <c r="D126" s="4">
        <v>0.1</v>
      </c>
      <c r="E126" s="9">
        <f t="shared" si="3"/>
        <v>100</v>
      </c>
      <c r="F126" s="21">
        <f>Bets!E126</f>
        <v>0</v>
      </c>
    </row>
    <row r="127" spans="1:6" ht="14" thickBot="1">
      <c r="A127" s="3"/>
      <c r="B127" s="2">
        <v>126</v>
      </c>
      <c r="C127" s="20">
        <f t="shared" si="4"/>
        <v>1000</v>
      </c>
      <c r="D127" s="4">
        <v>0.1</v>
      </c>
      <c r="E127" s="9">
        <f t="shared" si="3"/>
        <v>100</v>
      </c>
      <c r="F127" s="21">
        <f>Bets!E127</f>
        <v>0</v>
      </c>
    </row>
    <row r="128" spans="1:6" ht="14" thickBot="1">
      <c r="A128" s="3"/>
      <c r="B128" s="2">
        <v>127</v>
      </c>
      <c r="C128" s="20">
        <f t="shared" si="4"/>
        <v>1000</v>
      </c>
      <c r="D128" s="4">
        <v>0.1</v>
      </c>
      <c r="E128" s="9">
        <f t="shared" si="3"/>
        <v>100</v>
      </c>
      <c r="F128" s="21">
        <f>Bets!E128</f>
        <v>0</v>
      </c>
    </row>
    <row r="129" spans="1:6" ht="14" thickBot="1">
      <c r="A129" s="3"/>
      <c r="B129" s="2">
        <v>128</v>
      </c>
      <c r="C129" s="20">
        <f t="shared" si="4"/>
        <v>1000</v>
      </c>
      <c r="D129" s="4">
        <v>0.1</v>
      </c>
      <c r="E129" s="9">
        <f t="shared" si="3"/>
        <v>100</v>
      </c>
      <c r="F129" s="21">
        <f>Bets!E129</f>
        <v>0</v>
      </c>
    </row>
    <row r="130" spans="1:6" ht="14" thickBot="1">
      <c r="A130" s="3"/>
      <c r="B130" s="2">
        <v>129</v>
      </c>
      <c r="C130" s="20">
        <f t="shared" si="4"/>
        <v>1000</v>
      </c>
      <c r="D130" s="4">
        <v>0.1</v>
      </c>
      <c r="E130" s="9">
        <f t="shared" si="3"/>
        <v>100</v>
      </c>
      <c r="F130" s="21">
        <f>Bets!E130</f>
        <v>0</v>
      </c>
    </row>
    <row r="131" spans="1:6" ht="14" thickBot="1">
      <c r="A131" s="3"/>
      <c r="B131" s="2">
        <v>130</v>
      </c>
      <c r="C131" s="20">
        <f t="shared" si="4"/>
        <v>1000</v>
      </c>
      <c r="D131" s="4">
        <v>0.1</v>
      </c>
      <c r="E131" s="9">
        <f t="shared" ref="E131:E179" si="5">C131*D131</f>
        <v>100</v>
      </c>
      <c r="F131" s="21">
        <f>Bets!E131</f>
        <v>0</v>
      </c>
    </row>
    <row r="132" spans="1:6" ht="14" thickBot="1">
      <c r="A132" s="3"/>
      <c r="B132" s="2">
        <v>131</v>
      </c>
      <c r="C132" s="20">
        <f t="shared" si="4"/>
        <v>1000</v>
      </c>
      <c r="D132" s="4">
        <v>0.1</v>
      </c>
      <c r="E132" s="9">
        <f t="shared" si="5"/>
        <v>100</v>
      </c>
      <c r="F132" s="21">
        <f>Bets!E132</f>
        <v>0</v>
      </c>
    </row>
    <row r="133" spans="1:6" ht="14" thickBot="1">
      <c r="A133" s="3"/>
      <c r="B133" s="2">
        <v>132</v>
      </c>
      <c r="C133" s="20">
        <f t="shared" si="4"/>
        <v>1000</v>
      </c>
      <c r="D133" s="4">
        <v>0.1</v>
      </c>
      <c r="E133" s="9">
        <f t="shared" si="5"/>
        <v>100</v>
      </c>
      <c r="F133" s="21">
        <f>Bets!E133</f>
        <v>0</v>
      </c>
    </row>
    <row r="134" spans="1:6" ht="14" thickBot="1">
      <c r="A134" s="3"/>
      <c r="B134" s="2">
        <v>133</v>
      </c>
      <c r="C134" s="20">
        <f t="shared" si="4"/>
        <v>1000</v>
      </c>
      <c r="D134" s="4">
        <v>0.1</v>
      </c>
      <c r="E134" s="9">
        <f t="shared" si="5"/>
        <v>100</v>
      </c>
      <c r="F134" s="21">
        <f>Bets!E134</f>
        <v>0</v>
      </c>
    </row>
    <row r="135" spans="1:6" ht="14" thickBot="1">
      <c r="A135" s="3"/>
      <c r="B135" s="2">
        <v>134</v>
      </c>
      <c r="C135" s="20">
        <f t="shared" si="4"/>
        <v>1000</v>
      </c>
      <c r="D135" s="4">
        <v>0.1</v>
      </c>
      <c r="E135" s="9">
        <f t="shared" si="5"/>
        <v>100</v>
      </c>
      <c r="F135" s="21">
        <f>Bets!E135</f>
        <v>0</v>
      </c>
    </row>
    <row r="136" spans="1:6" ht="14" thickBot="1">
      <c r="A136" s="3"/>
      <c r="B136" s="2">
        <v>135</v>
      </c>
      <c r="C136" s="20">
        <f t="shared" si="4"/>
        <v>1000</v>
      </c>
      <c r="D136" s="4">
        <v>0.1</v>
      </c>
      <c r="E136" s="9">
        <f t="shared" si="5"/>
        <v>100</v>
      </c>
      <c r="F136" s="21">
        <f>Bets!E136</f>
        <v>0</v>
      </c>
    </row>
    <row r="137" spans="1:6" ht="14" thickBot="1">
      <c r="A137" s="3"/>
      <c r="B137" s="2">
        <v>136</v>
      </c>
      <c r="C137" s="20">
        <f t="shared" si="4"/>
        <v>1000</v>
      </c>
      <c r="D137" s="4">
        <v>0.1</v>
      </c>
      <c r="E137" s="9">
        <f t="shared" si="5"/>
        <v>100</v>
      </c>
      <c r="F137" s="21">
        <f>Bets!E137</f>
        <v>0</v>
      </c>
    </row>
    <row r="138" spans="1:6" ht="14" thickBot="1">
      <c r="A138" s="3"/>
      <c r="B138" s="2">
        <v>137</v>
      </c>
      <c r="C138" s="20">
        <f t="shared" si="4"/>
        <v>1000</v>
      </c>
      <c r="D138" s="4">
        <v>0.1</v>
      </c>
      <c r="E138" s="9">
        <f t="shared" si="5"/>
        <v>100</v>
      </c>
      <c r="F138" s="21">
        <f>Bets!E138</f>
        <v>0</v>
      </c>
    </row>
    <row r="139" spans="1:6" ht="14" thickBot="1">
      <c r="A139" s="3"/>
      <c r="B139" s="2">
        <v>138</v>
      </c>
      <c r="C139" s="20">
        <f t="shared" si="4"/>
        <v>1000</v>
      </c>
      <c r="D139" s="4">
        <v>0.1</v>
      </c>
      <c r="E139" s="9">
        <f t="shared" si="5"/>
        <v>100</v>
      </c>
      <c r="F139" s="21">
        <f>Bets!E139</f>
        <v>0</v>
      </c>
    </row>
    <row r="140" spans="1:6" ht="14" thickBot="1">
      <c r="A140" s="3"/>
      <c r="B140" s="2">
        <v>139</v>
      </c>
      <c r="C140" s="20">
        <f t="shared" si="4"/>
        <v>1000</v>
      </c>
      <c r="D140" s="4">
        <v>0.1</v>
      </c>
      <c r="E140" s="9">
        <f t="shared" si="5"/>
        <v>100</v>
      </c>
      <c r="F140" s="21">
        <f>Bets!E140</f>
        <v>0</v>
      </c>
    </row>
    <row r="141" spans="1:6" ht="14" thickBot="1">
      <c r="A141" s="3"/>
      <c r="B141" s="2">
        <v>140</v>
      </c>
      <c r="C141" s="20">
        <f t="shared" si="4"/>
        <v>1000</v>
      </c>
      <c r="D141" s="4">
        <v>0.1</v>
      </c>
      <c r="E141" s="9">
        <f t="shared" si="5"/>
        <v>100</v>
      </c>
      <c r="F141" s="21">
        <f>Bets!E141</f>
        <v>0</v>
      </c>
    </row>
    <row r="142" spans="1:6" ht="14" thickBot="1">
      <c r="A142" s="3"/>
      <c r="B142" s="2">
        <v>141</v>
      </c>
      <c r="C142" s="20">
        <f t="shared" si="4"/>
        <v>1000</v>
      </c>
      <c r="D142" s="4">
        <v>0.1</v>
      </c>
      <c r="E142" s="9">
        <f t="shared" si="5"/>
        <v>100</v>
      </c>
      <c r="F142" s="21">
        <f>Bets!E142</f>
        <v>0</v>
      </c>
    </row>
    <row r="143" spans="1:6" ht="14" thickBot="1">
      <c r="A143" s="3"/>
      <c r="B143" s="2">
        <v>142</v>
      </c>
      <c r="C143" s="20">
        <f t="shared" si="4"/>
        <v>1000</v>
      </c>
      <c r="D143" s="4">
        <v>0.1</v>
      </c>
      <c r="E143" s="9">
        <f t="shared" si="5"/>
        <v>100</v>
      </c>
      <c r="F143" s="21">
        <f>Bets!E143</f>
        <v>0</v>
      </c>
    </row>
    <row r="144" spans="1:6" ht="14" thickBot="1">
      <c r="A144" s="3"/>
      <c r="B144" s="2">
        <v>143</v>
      </c>
      <c r="C144" s="20">
        <f t="shared" si="4"/>
        <v>1000</v>
      </c>
      <c r="D144" s="4">
        <v>0.1</v>
      </c>
      <c r="E144" s="9">
        <f t="shared" si="5"/>
        <v>100</v>
      </c>
      <c r="F144" s="21">
        <f>Bets!E144</f>
        <v>0</v>
      </c>
    </row>
    <row r="145" spans="1:6" ht="14" thickBot="1">
      <c r="A145" s="3"/>
      <c r="B145" s="2">
        <v>144</v>
      </c>
      <c r="C145" s="20">
        <f t="shared" ref="C145:C179" si="6">C144+F144</f>
        <v>1000</v>
      </c>
      <c r="D145" s="4">
        <v>0.1</v>
      </c>
      <c r="E145" s="9">
        <f t="shared" si="5"/>
        <v>100</v>
      </c>
      <c r="F145" s="21">
        <f>Bets!E145</f>
        <v>0</v>
      </c>
    </row>
    <row r="146" spans="1:6" ht="14" thickBot="1">
      <c r="A146" s="3"/>
      <c r="B146" s="2">
        <v>145</v>
      </c>
      <c r="C146" s="20">
        <f t="shared" si="6"/>
        <v>1000</v>
      </c>
      <c r="D146" s="4">
        <v>0.1</v>
      </c>
      <c r="E146" s="9">
        <f t="shared" si="5"/>
        <v>100</v>
      </c>
      <c r="F146" s="21">
        <f>Bets!E146</f>
        <v>0</v>
      </c>
    </row>
    <row r="147" spans="1:6" ht="14" thickBot="1">
      <c r="A147" s="3"/>
      <c r="B147" s="2">
        <v>146</v>
      </c>
      <c r="C147" s="20">
        <f t="shared" si="6"/>
        <v>1000</v>
      </c>
      <c r="D147" s="4">
        <v>0.1</v>
      </c>
      <c r="E147" s="9">
        <f t="shared" si="5"/>
        <v>100</v>
      </c>
      <c r="F147" s="21">
        <f>Bets!E147</f>
        <v>0</v>
      </c>
    </row>
    <row r="148" spans="1:6" ht="14" thickBot="1">
      <c r="A148" s="3"/>
      <c r="B148" s="2">
        <v>147</v>
      </c>
      <c r="C148" s="20">
        <f t="shared" si="6"/>
        <v>1000</v>
      </c>
      <c r="D148" s="4">
        <v>0.1</v>
      </c>
      <c r="E148" s="9">
        <f t="shared" si="5"/>
        <v>100</v>
      </c>
      <c r="F148" s="21">
        <f>Bets!E148</f>
        <v>0</v>
      </c>
    </row>
    <row r="149" spans="1:6" ht="14" thickBot="1">
      <c r="A149" s="3"/>
      <c r="B149" s="2">
        <v>148</v>
      </c>
      <c r="C149" s="20">
        <f t="shared" si="6"/>
        <v>1000</v>
      </c>
      <c r="D149" s="4">
        <v>0.1</v>
      </c>
      <c r="E149" s="9">
        <f t="shared" si="5"/>
        <v>100</v>
      </c>
      <c r="F149" s="21">
        <f>Bets!E149</f>
        <v>0</v>
      </c>
    </row>
    <row r="150" spans="1:6" ht="14" thickBot="1">
      <c r="A150" s="3"/>
      <c r="B150" s="2">
        <v>149</v>
      </c>
      <c r="C150" s="20">
        <f t="shared" si="6"/>
        <v>1000</v>
      </c>
      <c r="D150" s="4">
        <v>0.1</v>
      </c>
      <c r="E150" s="9">
        <f t="shared" si="5"/>
        <v>100</v>
      </c>
      <c r="F150" s="21">
        <f>Bets!E150</f>
        <v>0</v>
      </c>
    </row>
    <row r="151" spans="1:6" ht="14" thickBot="1">
      <c r="A151" s="3"/>
      <c r="B151" s="2">
        <v>150</v>
      </c>
      <c r="C151" s="20">
        <f t="shared" si="6"/>
        <v>1000</v>
      </c>
      <c r="D151" s="4">
        <v>0.1</v>
      </c>
      <c r="E151" s="9">
        <f t="shared" si="5"/>
        <v>100</v>
      </c>
      <c r="F151" s="21">
        <f>Bets!E151</f>
        <v>0</v>
      </c>
    </row>
    <row r="152" spans="1:6" ht="14" thickBot="1">
      <c r="A152" s="3"/>
      <c r="B152" s="2">
        <v>151</v>
      </c>
      <c r="C152" s="20">
        <f t="shared" si="6"/>
        <v>1000</v>
      </c>
      <c r="D152" s="4">
        <v>0.1</v>
      </c>
      <c r="E152" s="9">
        <f t="shared" si="5"/>
        <v>100</v>
      </c>
      <c r="F152" s="21">
        <f>Bets!E152</f>
        <v>0</v>
      </c>
    </row>
    <row r="153" spans="1:6" ht="14" thickBot="1">
      <c r="A153" s="3"/>
      <c r="B153" s="2">
        <v>152</v>
      </c>
      <c r="C153" s="20">
        <f t="shared" si="6"/>
        <v>1000</v>
      </c>
      <c r="D153" s="4">
        <v>0.1</v>
      </c>
      <c r="E153" s="9">
        <f t="shared" si="5"/>
        <v>100</v>
      </c>
      <c r="F153" s="21">
        <f>Bets!E153</f>
        <v>0</v>
      </c>
    </row>
    <row r="154" spans="1:6" ht="14" thickBot="1">
      <c r="A154" s="3"/>
      <c r="B154" s="2">
        <v>153</v>
      </c>
      <c r="C154" s="20">
        <f t="shared" si="6"/>
        <v>1000</v>
      </c>
      <c r="D154" s="4">
        <v>0.1</v>
      </c>
      <c r="E154" s="9">
        <f t="shared" si="5"/>
        <v>100</v>
      </c>
      <c r="F154" s="21">
        <f>Bets!E154</f>
        <v>0</v>
      </c>
    </row>
    <row r="155" spans="1:6" ht="14" thickBot="1">
      <c r="A155" s="3"/>
      <c r="B155" s="2">
        <v>154</v>
      </c>
      <c r="C155" s="20">
        <f t="shared" si="6"/>
        <v>1000</v>
      </c>
      <c r="D155" s="4">
        <v>0.1</v>
      </c>
      <c r="E155" s="9">
        <f t="shared" si="5"/>
        <v>100</v>
      </c>
      <c r="F155" s="21">
        <f>Bets!E155</f>
        <v>0</v>
      </c>
    </row>
    <row r="156" spans="1:6" ht="14" thickBot="1">
      <c r="A156" s="3"/>
      <c r="B156" s="2">
        <v>155</v>
      </c>
      <c r="C156" s="20">
        <f t="shared" si="6"/>
        <v>1000</v>
      </c>
      <c r="D156" s="4">
        <v>0.1</v>
      </c>
      <c r="E156" s="9">
        <f t="shared" si="5"/>
        <v>100</v>
      </c>
      <c r="F156" s="21">
        <f>Bets!E156</f>
        <v>0</v>
      </c>
    </row>
    <row r="157" spans="1:6" ht="14" thickBot="1">
      <c r="A157" s="3"/>
      <c r="B157" s="2">
        <v>156</v>
      </c>
      <c r="C157" s="20">
        <f t="shared" si="6"/>
        <v>1000</v>
      </c>
      <c r="D157" s="4">
        <v>0.1</v>
      </c>
      <c r="E157" s="9">
        <f t="shared" si="5"/>
        <v>100</v>
      </c>
      <c r="F157" s="21">
        <f>Bets!E157</f>
        <v>0</v>
      </c>
    </row>
    <row r="158" spans="1:6" ht="14" thickBot="1">
      <c r="A158" s="3"/>
      <c r="B158" s="2">
        <v>157</v>
      </c>
      <c r="C158" s="20">
        <f t="shared" si="6"/>
        <v>1000</v>
      </c>
      <c r="D158" s="4">
        <v>0.1</v>
      </c>
      <c r="E158" s="9">
        <f t="shared" si="5"/>
        <v>100</v>
      </c>
      <c r="F158" s="21">
        <f>Bets!E158</f>
        <v>0</v>
      </c>
    </row>
    <row r="159" spans="1:6" ht="14" thickBot="1">
      <c r="A159" s="3"/>
      <c r="B159" s="2">
        <v>158</v>
      </c>
      <c r="C159" s="20">
        <f t="shared" si="6"/>
        <v>1000</v>
      </c>
      <c r="D159" s="4">
        <v>0.1</v>
      </c>
      <c r="E159" s="9">
        <f t="shared" si="5"/>
        <v>100</v>
      </c>
      <c r="F159" s="21">
        <f>Bets!E159</f>
        <v>0</v>
      </c>
    </row>
    <row r="160" spans="1:6" ht="14" thickBot="1">
      <c r="A160" s="3"/>
      <c r="B160" s="2">
        <v>159</v>
      </c>
      <c r="C160" s="20">
        <f t="shared" si="6"/>
        <v>1000</v>
      </c>
      <c r="D160" s="4">
        <v>0.1</v>
      </c>
      <c r="E160" s="9">
        <f t="shared" si="5"/>
        <v>100</v>
      </c>
      <c r="F160" s="21">
        <f>Bets!E160</f>
        <v>0</v>
      </c>
    </row>
    <row r="161" spans="1:6" ht="14" thickBot="1">
      <c r="A161" s="3"/>
      <c r="B161" s="2">
        <v>160</v>
      </c>
      <c r="C161" s="20">
        <f t="shared" si="6"/>
        <v>1000</v>
      </c>
      <c r="D161" s="4">
        <v>0.1</v>
      </c>
      <c r="E161" s="9">
        <f t="shared" si="5"/>
        <v>100</v>
      </c>
      <c r="F161" s="21">
        <f>Bets!E161</f>
        <v>0</v>
      </c>
    </row>
    <row r="162" spans="1:6" ht="14" thickBot="1">
      <c r="A162" s="3"/>
      <c r="B162" s="2">
        <v>161</v>
      </c>
      <c r="C162" s="20">
        <f t="shared" si="6"/>
        <v>1000</v>
      </c>
      <c r="D162" s="4">
        <v>0.1</v>
      </c>
      <c r="E162" s="9">
        <f t="shared" si="5"/>
        <v>100</v>
      </c>
      <c r="F162" s="21">
        <f>Bets!E162</f>
        <v>0</v>
      </c>
    </row>
    <row r="163" spans="1:6" ht="14" thickBot="1">
      <c r="A163" s="3"/>
      <c r="B163" s="2">
        <v>162</v>
      </c>
      <c r="C163" s="20">
        <f t="shared" si="6"/>
        <v>1000</v>
      </c>
      <c r="D163" s="4">
        <v>0.1</v>
      </c>
      <c r="E163" s="9">
        <f t="shared" si="5"/>
        <v>100</v>
      </c>
      <c r="F163" s="21">
        <f>Bets!E163</f>
        <v>0</v>
      </c>
    </row>
    <row r="164" spans="1:6" ht="14" thickBot="1">
      <c r="A164" s="3"/>
      <c r="B164" s="2">
        <v>163</v>
      </c>
      <c r="C164" s="20">
        <f t="shared" si="6"/>
        <v>1000</v>
      </c>
      <c r="D164" s="4">
        <v>0.1</v>
      </c>
      <c r="E164" s="9">
        <f t="shared" si="5"/>
        <v>100</v>
      </c>
      <c r="F164" s="21">
        <f>Bets!E164</f>
        <v>0</v>
      </c>
    </row>
    <row r="165" spans="1:6" ht="14" thickBot="1">
      <c r="A165" s="3"/>
      <c r="B165" s="2">
        <v>164</v>
      </c>
      <c r="C165" s="20">
        <f t="shared" si="6"/>
        <v>1000</v>
      </c>
      <c r="D165" s="4">
        <v>0.1</v>
      </c>
      <c r="E165" s="9">
        <f t="shared" si="5"/>
        <v>100</v>
      </c>
      <c r="F165" s="21">
        <f>Bets!E165</f>
        <v>0</v>
      </c>
    </row>
    <row r="166" spans="1:6" ht="14" thickBot="1">
      <c r="A166" s="3"/>
      <c r="B166" s="2">
        <v>165</v>
      </c>
      <c r="C166" s="20">
        <f t="shared" si="6"/>
        <v>1000</v>
      </c>
      <c r="D166" s="4">
        <v>0.1</v>
      </c>
      <c r="E166" s="9">
        <f t="shared" si="5"/>
        <v>100</v>
      </c>
      <c r="F166" s="21">
        <f>Bets!E166</f>
        <v>0</v>
      </c>
    </row>
    <row r="167" spans="1:6" ht="14" thickBot="1">
      <c r="A167" s="3"/>
      <c r="B167" s="2">
        <v>166</v>
      </c>
      <c r="C167" s="20">
        <f t="shared" si="6"/>
        <v>1000</v>
      </c>
      <c r="D167" s="4">
        <v>0.1</v>
      </c>
      <c r="E167" s="9">
        <f t="shared" si="5"/>
        <v>100</v>
      </c>
      <c r="F167" s="21">
        <f>Bets!E167</f>
        <v>0</v>
      </c>
    </row>
    <row r="168" spans="1:6" ht="14" thickBot="1">
      <c r="A168" s="3"/>
      <c r="B168" s="2">
        <v>167</v>
      </c>
      <c r="C168" s="20">
        <f t="shared" si="6"/>
        <v>1000</v>
      </c>
      <c r="D168" s="4">
        <v>0.1</v>
      </c>
      <c r="E168" s="9">
        <f t="shared" si="5"/>
        <v>100</v>
      </c>
      <c r="F168" s="21">
        <f>Bets!E168</f>
        <v>0</v>
      </c>
    </row>
    <row r="169" spans="1:6" ht="14" thickBot="1">
      <c r="A169" s="3"/>
      <c r="B169" s="2">
        <v>168</v>
      </c>
      <c r="C169" s="20">
        <f t="shared" si="6"/>
        <v>1000</v>
      </c>
      <c r="D169" s="4">
        <v>0.1</v>
      </c>
      <c r="E169" s="9">
        <f t="shared" si="5"/>
        <v>100</v>
      </c>
      <c r="F169" s="21">
        <f>Bets!E169</f>
        <v>0</v>
      </c>
    </row>
    <row r="170" spans="1:6" ht="14" thickBot="1">
      <c r="A170" s="3"/>
      <c r="B170" s="2">
        <v>169</v>
      </c>
      <c r="C170" s="20">
        <f t="shared" si="6"/>
        <v>1000</v>
      </c>
      <c r="D170" s="4">
        <v>0.1</v>
      </c>
      <c r="E170" s="9">
        <f t="shared" si="5"/>
        <v>100</v>
      </c>
      <c r="F170" s="21">
        <f>Bets!E170</f>
        <v>0</v>
      </c>
    </row>
    <row r="171" spans="1:6" ht="14" thickBot="1">
      <c r="A171" s="3"/>
      <c r="B171" s="2">
        <v>170</v>
      </c>
      <c r="C171" s="20">
        <f t="shared" si="6"/>
        <v>1000</v>
      </c>
      <c r="D171" s="4">
        <v>0.1</v>
      </c>
      <c r="E171" s="9">
        <f t="shared" si="5"/>
        <v>100</v>
      </c>
      <c r="F171" s="21">
        <f>Bets!E171</f>
        <v>0</v>
      </c>
    </row>
    <row r="172" spans="1:6" ht="14" thickBot="1">
      <c r="A172" s="3"/>
      <c r="B172" s="2">
        <v>171</v>
      </c>
      <c r="C172" s="20">
        <f t="shared" si="6"/>
        <v>1000</v>
      </c>
      <c r="D172" s="4">
        <v>0.1</v>
      </c>
      <c r="E172" s="9">
        <f t="shared" si="5"/>
        <v>100</v>
      </c>
      <c r="F172" s="21">
        <f>Bets!E172</f>
        <v>0</v>
      </c>
    </row>
    <row r="173" spans="1:6" ht="14" thickBot="1">
      <c r="A173" s="3"/>
      <c r="B173" s="2">
        <v>172</v>
      </c>
      <c r="C173" s="20">
        <f t="shared" si="6"/>
        <v>1000</v>
      </c>
      <c r="D173" s="4">
        <v>0.1</v>
      </c>
      <c r="E173" s="9">
        <f t="shared" si="5"/>
        <v>100</v>
      </c>
      <c r="F173" s="21">
        <f>Bets!E173</f>
        <v>0</v>
      </c>
    </row>
    <row r="174" spans="1:6" ht="14" thickBot="1">
      <c r="A174" s="3"/>
      <c r="B174" s="2">
        <v>173</v>
      </c>
      <c r="C174" s="20">
        <f t="shared" si="6"/>
        <v>1000</v>
      </c>
      <c r="D174" s="4">
        <v>0.1</v>
      </c>
      <c r="E174" s="9">
        <f t="shared" si="5"/>
        <v>100</v>
      </c>
      <c r="F174" s="21">
        <f>Bets!E174</f>
        <v>0</v>
      </c>
    </row>
    <row r="175" spans="1:6" ht="14" thickBot="1">
      <c r="A175" s="3"/>
      <c r="B175" s="2">
        <v>174</v>
      </c>
      <c r="C175" s="20">
        <f t="shared" si="6"/>
        <v>1000</v>
      </c>
      <c r="D175" s="4">
        <v>0.1</v>
      </c>
      <c r="E175" s="9">
        <f t="shared" si="5"/>
        <v>100</v>
      </c>
      <c r="F175" s="21">
        <f>Bets!E175</f>
        <v>0</v>
      </c>
    </row>
    <row r="176" spans="1:6" ht="14" thickBot="1">
      <c r="A176" s="3"/>
      <c r="B176" s="2">
        <v>175</v>
      </c>
      <c r="C176" s="20">
        <f t="shared" si="6"/>
        <v>1000</v>
      </c>
      <c r="D176" s="4">
        <v>0.1</v>
      </c>
      <c r="E176" s="9">
        <f t="shared" si="5"/>
        <v>100</v>
      </c>
      <c r="F176" s="21">
        <f>Bets!E176</f>
        <v>0</v>
      </c>
    </row>
    <row r="177" spans="1:6" ht="14" thickBot="1">
      <c r="A177" s="3"/>
      <c r="B177" s="2">
        <v>176</v>
      </c>
      <c r="C177" s="20">
        <f t="shared" si="6"/>
        <v>1000</v>
      </c>
      <c r="D177" s="4">
        <v>0.1</v>
      </c>
      <c r="E177" s="9">
        <f t="shared" si="5"/>
        <v>100</v>
      </c>
      <c r="F177" s="21">
        <f>Bets!E177</f>
        <v>0</v>
      </c>
    </row>
    <row r="178" spans="1:6" ht="14" thickBot="1">
      <c r="A178" s="3"/>
      <c r="B178" s="2">
        <v>177</v>
      </c>
      <c r="C178" s="20">
        <f t="shared" si="6"/>
        <v>1000</v>
      </c>
      <c r="D178" s="4">
        <v>0.1</v>
      </c>
      <c r="E178" s="9">
        <f t="shared" si="5"/>
        <v>100</v>
      </c>
      <c r="F178" s="21">
        <f>Bets!E178</f>
        <v>0</v>
      </c>
    </row>
    <row r="179" spans="1:6" ht="14" thickBot="1">
      <c r="A179" s="3"/>
      <c r="B179" s="2">
        <v>178</v>
      </c>
      <c r="C179" s="20">
        <f t="shared" si="6"/>
        <v>1000</v>
      </c>
      <c r="D179" s="4">
        <v>0.1</v>
      </c>
      <c r="E179" s="9">
        <f t="shared" si="5"/>
        <v>100</v>
      </c>
      <c r="F179" s="21">
        <f>Bets!E179</f>
        <v>0</v>
      </c>
    </row>
  </sheetData>
  <sheetCalcPr fullCalcOnLoad="1"/>
  <phoneticPr fontId="5" type="noConversion"/>
  <pageMargins left="0.75" right="0.75" top="1" bottom="1" header="0.5" footer="0.5"/>
  <colBreaks count="2" manualBreakCount="2">
    <brk id="6" max="1048575" man="1"/>
    <brk id="7" max="1048575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P45"/>
  <sheetViews>
    <sheetView workbookViewId="0">
      <selection activeCell="S20" sqref="S20"/>
    </sheetView>
  </sheetViews>
  <sheetFormatPr baseColWidth="10" defaultRowHeight="13"/>
  <sheetData>
    <row r="45" spans="16:16">
      <c r="P45" t="s">
        <v>15</v>
      </c>
    </row>
  </sheetData>
  <sheetCalcPr fullCalcOnLoad="1"/>
  <phoneticPr fontId="5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O23"/>
  <sheetViews>
    <sheetView workbookViewId="0">
      <selection activeCell="O23" sqref="O23"/>
    </sheetView>
  </sheetViews>
  <sheetFormatPr baseColWidth="10" defaultRowHeight="13"/>
  <sheetData>
    <row r="23" spans="15:15">
      <c r="O23" t="s">
        <v>16</v>
      </c>
    </row>
  </sheetData>
  <sheetCalcPr fullCalcOnLoad="1"/>
  <phoneticPr fontId="5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Objectivo</vt:lpstr>
      <vt:lpstr>Bets</vt:lpstr>
      <vt:lpstr>Folha de Calculo</vt:lpstr>
      <vt:lpstr>Evolução Banca</vt:lpstr>
      <vt:lpstr>Ganho por Jogo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dcterms:created xsi:type="dcterms:W3CDTF">2011-12-27T16:58:05Z</dcterms:created>
  <dcterms:modified xsi:type="dcterms:W3CDTF">2012-11-24T03:14:09Z</dcterms:modified>
</cp:coreProperties>
</file>