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Default Extension="png" ContentType="image/png"/>
  <Override PartName="/xl/styles.xml" ContentType="application/vnd.openxmlformats-officedocument.spreadsheetml.styl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worksheets/sheet2.xml" ContentType="application/vnd.openxmlformats-officedocument.spreadsheetml.worksheet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Default Extension="jpeg" ContentType="image/jpeg"/>
  <Override PartName="/xl/media/image1.png" ContentType="image/png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Calc"/>
  <workbookPr/>
  <bookViews>
    <workbookView xWindow="0" yWindow="0" windowWidth="16384" windowHeight="8192" tabRatio="500" activeTab="1"/>
  </bookViews>
  <sheets>
    <sheet name="Menu" sheetId="1" r:id="rId3"/>
    <sheet name="Dados Diarios" sheetId="2" r:id="rId4"/>
    <sheet name="Mes-Mes" sheetId="3" r:id="rId5"/>
  </sheets>
  <definedNames/>
  <calcPr calcId="0"/>
  <extLst/>
</workbook>
</file>

<file path=xl/calcChain.xml><?xml version="1.0" encoding="utf-8"?>
<calcChain xmlns="http://schemas.openxmlformats.org/spreadsheetml/2006/main">
  <c r="C118" i="2" l="1"/>
</calcChain>
</file>

<file path=xl/sharedStrings.xml><?xml version="1.0" encoding="utf-8"?>
<sst xmlns="http://schemas.openxmlformats.org/spreadsheetml/2006/main" count="27" uniqueCount="26">
  <si>
    <t>Atingiu</t>
  </si>
  <si>
    <t>Não Atingiu</t>
  </si>
  <si>
    <t>Prejuizo</t>
  </si>
  <si>
    <t>Dia</t>
  </si>
  <si>
    <t>Profit/Loss</t>
  </si>
  <si>
    <t>Banca</t>
  </si>
  <si>
    <t>Observação</t>
  </si>
  <si>
    <t>Banca Inicial</t>
  </si>
  <si>
    <t>Meta Diária</t>
  </si>
  <si>
    <t>Banca Atual</t>
  </si>
  <si>
    <t>Valorização</t>
  </si>
  <si>
    <t>Objetivo</t>
  </si>
  <si>
    <t>Mês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</si>
  <si>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</si>
  <si>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</si>
  <si>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</si>
  <si>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</si>
  <si>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</si>
  <si>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</si>
  <si>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</si>
  <si>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</si>
  <si>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</si>
  <si>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</si>
  <si>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</si>
  <si>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</si>
  <si>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Total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</si>
</sst>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[$R$-416]\ #,##0.00;[RED]\-[$R$-416]\ #,##0.00"/>
    <numFmt numFmtId="166" formatCode="&quot; R$&quot;* #,##0.00\ ;&quot;-R$&quot;* #,##0.00\ ;&quot; R$&quot;* \-#\ ;\ @\ "/>
    <numFmt numFmtId="167" formatCode="0%"/>
    <numFmt numFmtId="168" formatCode="0.00%"/>
    <numFmt numFmtId="169" formatCode="0.0%"/>
    <numFmt numFmtId="170" formatCode="[$$-409]* #,##0.00\ ;[$$-409]* \-#,##0.00\ ;[$$-409]* \-#\ ;\ @\ "/>
  </numFmts>
  <fonts count="22">
    <font>
      <sz val="11"/>
      <color rgb="FF000000"/>
      <name val="Calibri"/>
      <family val="2"/>
    </font>
    <font>
      <sz val="10"/>
      <color theme="1"/>
      <name val="Arial"/>
      <family val="2"/>
    </font>
    <font>
      <sz val="10"/>
      <name val="Arial"/>
      <family val="0"/>
    </font>
    <font>
      <b/>
      <sz val="18"/>
      <color rgb="FFFFFFFF"/>
      <name val="Calibri"/>
      <family val="0"/>
    </font>
    <font>
      <b/>
      <sz val="40"/>
      <color rgb="FFFFFFFF"/>
      <name val="Calibri"/>
      <family val="0"/>
    </font>
    <font>
      <b/>
      <sz val="12"/>
      <color rgb="FF000000"/>
      <name val="Calibri"/>
      <family val="2"/>
    </font>
    <font>
      <b/>
      <i/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FFFFFF"/>
      <name val="Calibri"/>
      <family val="2"/>
    </font>
    <font>
      <b/>
      <sz val="54"/>
      <color rgb="FFFFFFFF"/>
      <name val="Times New Roman"/>
      <family val="1"/>
    </font>
    <font>
      <sz val="9"/>
      <color rgb="FF595959"/>
      <name val="Calibri"/>
      <family val="2"/>
    </font>
    <font>
      <b/>
      <sz val="24"/>
      <color rgb="FFFFFFFF"/>
      <name val="Calibri"/>
      <family val="0"/>
    </font>
    <font>
      <b/>
      <sz val="11"/>
      <color rgb="FF3F3F3F"/>
      <name val="Calibri"/>
      <family val="2"/>
    </font>
    <font>
      <sz val="11"/>
      <color rgb="FFFFFFFF"/>
      <name val="Calibri"/>
      <family val="2"/>
    </font>
    <font>
      <sz val="54"/>
      <color rgb="FFFFFFFF"/>
      <name val="Times New Roman"/>
      <family val="1"/>
    </font>
    <font>
      <b/>
      <sz val="16"/>
      <color rgb="FF595959"/>
      <name val="Calibri"/>
      <family val="2"/>
    </font>
    <font>
      <sz val="9"/>
      <color rgb="FF808080"/>
      <name val="Calibri"/>
      <family val="2"/>
    </font>
    <font>
      <sz val="8"/>
      <color rgb="FF595959"/>
      <name val="Calibri"/>
      <family val="2"/>
    </font>
    <font>
      <sz val="10"/>
      <color rgb="FF000000"/>
      <name val="Calibri"/>
      <family val="2"/>
    </font>
    <font>
      <sz val="9"/>
      <color rgb="FF595959"/>
      <name val="Calibri"/>
      <family val="2"/>
    </font>
    <font>
      <sz val="9"/>
      <color rgb="FF808080"/>
      <name val="Calibri"/>
      <family val="2"/>
    </font>
    <font>
      <sz val="8"/>
      <color rgb="FF595959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rgb="FFF4B183"/>
        <bgColor indexed="64"/>
      </patternFill>
    </fill>
    <fill>
      <patternFill patternType="solid">
        <fgColor rgb="FF8FAADC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B4C7DC"/>
        <bgColor indexed="64"/>
      </patternFill>
    </fill>
    <fill>
      <patternFill patternType="solid">
        <fgColor rgb="FFDAE3F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FABAB"/>
        <bgColor indexed="64"/>
      </patternFill>
    </fill>
  </fills>
  <borders count="20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</border>
    <border>
      <left style="medium">
        <color auto="1"/>
      </left>
      <right/>
      <top style="medium">
        <color auto="1"/>
      </top>
      <bottom style="dashDot">
        <color auto="1"/>
      </bottom>
    </border>
    <border>
      <left/>
      <right/>
      <top style="medium">
        <color auto="1"/>
      </top>
      <bottom style="dashDot">
        <color auto="1"/>
      </bottom>
    </border>
    <border>
      <left/>
      <right style="medium">
        <color auto="1"/>
      </right>
      <top style="medium">
        <color auto="1"/>
      </top>
      <bottom style="dashDot">
        <color auto="1"/>
      </bottom>
    </border>
    <border>
      <left style="medium">
        <color auto="1"/>
      </left>
      <right/>
      <top style="medium">
        <color auto="1"/>
      </top>
      <bottom/>
    </border>
    <border>
      <left/>
      <right/>
      <top style="medium">
        <color auto="1"/>
      </top>
      <bottom/>
    </border>
    <border>
      <left/>
      <right style="medium">
        <color auto="1"/>
      </right>
      <top style="medium">
        <color auto="1"/>
      </top>
      <bottom/>
    </border>
    <border>
      <left style="medium">
        <color auto="1"/>
      </left>
      <right/>
      <top style="dashDot">
        <color auto="1"/>
      </top>
      <bottom style="dotted">
        <color auto="1"/>
      </bottom>
    </border>
    <border>
      <left/>
      <right/>
      <top style="dashDot">
        <color auto="1"/>
      </top>
      <bottom style="dotted">
        <color auto="1"/>
      </bottom>
    </border>
    <border>
      <left style="medium">
        <color auto="1"/>
      </left>
      <right/>
      <top/>
      <bottom style="medium">
        <color auto="1"/>
      </bottom>
    </border>
    <border>
      <left/>
      <right/>
      <top/>
      <bottom style="medium">
        <color auto="1"/>
      </bottom>
    </border>
    <border>
      <left/>
      <right style="medium">
        <color auto="1"/>
      </right>
      <top/>
      <bottom style="medium">
        <color auto="1"/>
      </bottom>
    </border>
    <border>
      <left style="medium">
        <color auto="1"/>
      </left>
      <right/>
      <top style="dotted">
        <color auto="1"/>
      </top>
      <bottom style="dotted">
        <color auto="1"/>
      </bottom>
    </border>
    <border>
      <left/>
      <right/>
      <top style="dotted">
        <color auto="1"/>
      </top>
      <bottom style="dotted">
        <color auto="1"/>
      </bottom>
    </border>
    <border>
      <left style="medium">
        <color auto="1"/>
      </left>
      <right/>
      <top style="dotted">
        <color auto="1"/>
      </top>
      <bottom style="medium">
        <color auto="1"/>
      </bottom>
    </border>
    <border>
      <left/>
      <right/>
      <top style="dashDot">
        <color auto="1"/>
      </top>
      <bottom style="medium">
        <color auto="1"/>
      </bottom>
    </border>
    <border>
      <left style="medium">
        <color auto="1"/>
      </left>
      <right/>
      <top/>
      <bottom/>
    </border>
    <border>
      <left style="medium">
        <color auto="1"/>
      </left>
      <right/>
      <top/>
      <bottom style="mediumDashed">
        <color auto="1"/>
      </bottom>
    </border>
  </borders>
  <cellStyleXfs count="23">
    <xf numFmtId="164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167" fontId="0" fillId="0" borderId="0" applyBorder="0" applyProtection="0">
      <alignment/>
    </xf>
    <xf numFmtId="166" fontId="0" fillId="0" borderId="0" applyBorder="0" applyProtection="0">
      <alignment/>
    </xf>
    <xf numFmtId="42" fontId="2" fillId="0" borderId="0" applyBorder="0" applyAlignment="0" applyProtection="0"/>
    <xf numFmtId="43" fontId="2" fillId="0" borderId="0" applyBorder="0" applyAlignment="0" applyProtection="0"/>
    <xf numFmtId="41" fontId="2" fillId="0" borderId="0" applyBorder="0" applyAlignment="0" applyProtection="0"/>
    <xf numFmtId="164" fontId="8" fillId="2" borderId="1" applyProtection="0">
      <alignment/>
    </xf>
    <xf numFmtId="164" fontId="12" fillId="3" borderId="2" applyProtection="0">
      <alignment/>
    </xf>
    <xf numFmtId="164" fontId="13" fillId="4" borderId="0" applyBorder="0" applyProtection="0">
      <alignment/>
    </xf>
  </cellStyleXfs>
  <cellXfs count="35">
    <xf numFmtId="164" fontId="0" fillId="0" borderId="0" xfId="0" applyAlignment="1" applyProtection="1">
      <alignment/>
      <protection/>
    </xf>
    <xf numFmtId="164" fontId="5" fillId="5" borderId="3" xfId="0" applyFont="1" applyBorder="1" applyAlignment="1" applyProtection="1">
      <alignment horizontal="center" vertical="center"/>
      <protection/>
    </xf>
    <xf numFmtId="164" fontId="5" fillId="5" borderId="4" xfId="0" applyFont="1" applyBorder="1" applyAlignment="1" applyProtection="1">
      <alignment horizontal="center" vertical="center"/>
      <protection/>
    </xf>
    <xf numFmtId="164" fontId="5" fillId="5" borderId="5" xfId="0" applyFont="1" applyBorder="1" applyAlignment="1" applyProtection="1">
      <alignment horizontal="center" vertical="center"/>
      <protection/>
    </xf>
    <xf numFmtId="164" fontId="5" fillId="6" borderId="6" xfId="0" applyFont="1" applyBorder="1" applyAlignment="1" applyProtection="1">
      <alignment horizontal="center" vertical="center"/>
      <protection locked="0"/>
    </xf>
    <xf numFmtId="164" fontId="5" fillId="6" borderId="7" xfId="0" applyFont="1" applyBorder="1" applyAlignment="1" applyProtection="1">
      <alignment horizontal="center"/>
      <protection locked="0"/>
    </xf>
    <xf numFmtId="164" fontId="5" fillId="6" borderId="7" xfId="0" applyFont="1" applyBorder="1" applyAlignment="1" applyProtection="1">
      <alignment horizontal="center" vertical="center"/>
      <protection locked="0"/>
    </xf>
    <xf numFmtId="164" fontId="5" fillId="6" borderId="7" xfId="0" applyFont="1" applyBorder="1" applyAlignment="1" applyProtection="1">
      <alignment horizontal="left" vertical="center"/>
      <protection locked="0"/>
    </xf>
    <xf numFmtId="164" fontId="5" fillId="6" borderId="8" xfId="0" applyFont="1" applyBorder="1" applyAlignment="1" applyProtection="1">
      <alignment horizontal="center" vertical="center"/>
      <protection locked="0"/>
    </xf>
    <xf numFmtId="164" fontId="6" fillId="7" borderId="9" xfId="0" applyFont="1" applyBorder="1" applyAlignment="1" applyProtection="1">
      <alignment/>
      <protection/>
    </xf>
    <xf numFmtId="165" fontId="0" fillId="0" borderId="10" xfId="0" applyBorder="1" applyAlignment="1" applyProtection="1">
      <alignment/>
      <protection locked="0"/>
    </xf>
    <xf numFmtId="165" fontId="7" fillId="8" borderId="10" xfId="16" applyFont="1" applyBorder="1" applyAlignment="1" applyProtection="1">
      <alignment/>
      <protection/>
    </xf>
    <xf numFmtId="164" fontId="8" fillId="2" borderId="1" xfId="20" applyAlignment="1" applyProtection="1">
      <alignment/>
      <protection locked="0"/>
    </xf>
    <xf numFmtId="165" fontId="5" fillId="9" borderId="11" xfId="16" applyFont="1" applyBorder="1" applyAlignment="1" applyProtection="1">
      <alignment horizontal="center"/>
      <protection locked="0"/>
    </xf>
    <xf numFmtId="165" fontId="5" fillId="9" borderId="12" xfId="0" applyFont="1" applyBorder="1" applyAlignment="1" applyProtection="1">
      <alignment horizontal="center"/>
      <protection locked="0"/>
    </xf>
    <xf numFmtId="165" fontId="5" fillId="9" borderId="12" xfId="0" applyFont="1" applyBorder="1" applyAlignment="1" applyProtection="1">
      <alignment horizontal="center" vertical="center"/>
      <protection locked="0"/>
    </xf>
    <xf numFmtId="168" fontId="5" fillId="9" borderId="12" xfId="15" applyFont="1" applyBorder="1" applyAlignment="1" applyProtection="1">
      <alignment horizontal="center"/>
      <protection locked="0"/>
    </xf>
    <xf numFmtId="169" fontId="5" fillId="9" borderId="13" xfId="15" applyFont="1" applyBorder="1" applyAlignment="1" applyProtection="1">
      <alignment horizontal="center" vertical="center"/>
      <protection locked="0"/>
    </xf>
    <xf numFmtId="164" fontId="6" fillId="7" borderId="14" xfId="0" applyFont="1" applyBorder="1" applyAlignment="1" applyProtection="1">
      <alignment/>
      <protection/>
    </xf>
    <xf numFmtId="165" fontId="0" fillId="0" borderId="15" xfId="0" applyBorder="1" applyAlignment="1" applyProtection="1">
      <alignment/>
      <protection locked="0"/>
    </xf>
    <xf numFmtId="164" fontId="7" fillId="0" borderId="0" xfId="0" applyFont="1" applyAlignment="1" applyProtection="1">
      <alignment/>
      <protection/>
    </xf>
    <xf numFmtId="165" fontId="0" fillId="10" borderId="10" xfId="0" applyBorder="1" applyAlignment="1" applyProtection="1">
      <alignment/>
      <protection locked="0"/>
    </xf>
    <xf numFmtId="165" fontId="0" fillId="10" borderId="15" xfId="0" applyBorder="1" applyAlignment="1" applyProtection="1">
      <alignment/>
      <protection locked="0"/>
    </xf>
    <xf numFmtId="164" fontId="6" fillId="7" borderId="16" xfId="0" applyFont="1" applyBorder="1" applyAlignment="1" applyProtection="1">
      <alignment/>
      <protection/>
    </xf>
    <xf numFmtId="165" fontId="0" fillId="0" borderId="17" xfId="0" applyBorder="1" applyAlignment="1" applyProtection="1">
      <alignment/>
      <protection locked="0"/>
    </xf>
    <xf numFmtId="165" fontId="7" fillId="8" borderId="17" xfId="16" applyFont="1" applyBorder="1" applyAlignment="1" applyProtection="1">
      <alignment/>
      <protection/>
    </xf>
    <xf numFmtId="164" fontId="0" fillId="0" borderId="0" xfId="0" applyBorder="1" applyAlignment="1" applyProtection="1">
      <alignment/>
      <protection/>
    </xf>
    <xf numFmtId="170" fontId="0" fillId="0" borderId="0" xfId="0" applyAlignment="1" applyProtection="1">
      <alignment/>
      <protection/>
    </xf>
    <xf numFmtId="164" fontId="0" fillId="5" borderId="6" xfId="0" applyFont="1" applyBorder="1" applyAlignment="1" applyProtection="1">
      <alignment/>
      <protection/>
    </xf>
    <xf numFmtId="164" fontId="0" fillId="5" borderId="8" xfId="0" applyFont="1" applyBorder="1" applyAlignment="1" applyProtection="1">
      <alignment/>
      <protection/>
    </xf>
    <xf numFmtId="164" fontId="6" fillId="11" borderId="18" xfId="0" applyFont="1" applyBorder="1" applyAlignment="1" applyProtection="1">
      <alignment/>
      <protection/>
    </xf>
    <xf numFmtId="170" fontId="12" fillId="3" borderId="2" xfId="21" applyAlignment="1" applyProtection="1">
      <alignment/>
      <protection locked="0"/>
    </xf>
    <xf numFmtId="164" fontId="6" fillId="11" borderId="19" xfId="0" applyFont="1" applyBorder="1" applyAlignment="1" applyProtection="1">
      <alignment/>
      <protection/>
    </xf>
    <xf numFmtId="164" fontId="5" fillId="11" borderId="11" xfId="0" applyFont="1" applyBorder="1" applyAlignment="1" applyProtection="1">
      <alignment horizontal="center"/>
      <protection/>
    </xf>
    <xf numFmtId="170" fontId="13" fillId="4" borderId="13" xfId="22" applyBorder="1" applyAlignment="1" applyProtection="1">
      <alignment/>
      <protection/>
    </xf>
  </cellXfs>
  <cellStyles count="9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  <cellStyle name="Excel Built-in Check Cell" xfId="20"/>
    <cellStyle name="Excel Built-in Output" xfId="21"/>
    <cellStyle name="Excel Built-in Accent1" xfId="22"/>
  </cellStyles>
  <dxfs count="11">
    <dxf>
      <font>
        <sz val="11"/>
        <name val="Calibri"/>
        <family val="2"/>
        <color rgb="FF000000"/>
      </font>
      <fill>
        <patternFill>
          <bgColor rgb="FFFFFFFF"/>
        </patternFill>
      </fill>
    </dxf>
    <dxf>
      <font>
        <b/>
        <i/>
        <sz val="11"/>
        <name val="Calibri"/>
        <family val="2"/>
        <color rgb="FF000000"/>
      </font>
      <fill>
        <patternFill>
          <bgColor rgb="FFDEEBF7"/>
        </patternFill>
      </fill>
    </dxf>
    <dxf>
      <font>
        <b/>
        <i/>
        <sz val="11"/>
        <name val="Calibri"/>
        <family val="2"/>
        <color rgb="FF000000"/>
      </font>
      <fill>
        <patternFill>
          <bgColor rgb="FFA9D18E"/>
        </patternFill>
      </fill>
    </dxf>
    <dxf>
      <font>
        <b/>
        <i/>
        <sz val="11"/>
        <name val="Calibri"/>
        <family val="2"/>
        <color rgb="FF000000"/>
      </font>
      <fill>
        <patternFill>
          <bgColor rgb="FFF8CBAD"/>
        </patternFill>
      </fill>
    </dxf>
    <dxf>
      <font>
        <b/>
        <i val="0"/>
        <sz val="11"/>
        <name val="Calibri"/>
        <family val="2"/>
        <color rgb="FF806000"/>
      </font>
      <fill>
        <patternFill>
          <bgColor rgb="FFFFF2CC"/>
        </patternFill>
      </fill>
    </dxf>
    <dxf>
      <font>
        <b/>
        <i val="0"/>
        <sz val="11"/>
        <name val="Calibri"/>
        <family val="2"/>
        <color rgb="FFC00000"/>
      </font>
      <fill>
        <patternFill>
          <bgColor rgb="FFFBE5D6"/>
        </patternFill>
      </fill>
    </dxf>
    <dxf>
      <font>
        <b/>
        <i val="0"/>
        <sz val="11"/>
        <name val="Calibri"/>
        <family val="2"/>
        <color rgb="FF385724"/>
      </font>
      <fill>
        <patternFill>
          <bgColor rgb="FFC5E0B4"/>
        </patternFill>
      </fill>
    </dxf>
    <dxf>
      <font>
        <sz val="11"/>
        <name val="Calibri"/>
        <family val="2"/>
        <color rgb="FF000000"/>
      </font>
      <fill>
        <patternFill>
          <bgColor rgb="FFF4B183"/>
        </patternFill>
      </fill>
    </dxf>
    <dxf>
      <font>
        <b/>
        <i/>
        <sz val="11"/>
        <name val="Calibri"/>
        <family val="2"/>
        <color rgb="FF000000"/>
      </font>
      <fill>
        <patternFill>
          <bgColor rgb="FFA9D18E"/>
        </patternFill>
      </fill>
    </dxf>
    <dxf>
      <font>
        <sz val="11"/>
        <name val="Calibri"/>
        <family val="2"/>
        <color rgb="FF000000"/>
      </font>
      <fill>
        <patternFill>
          <bgColor rgb="FFA9D18E"/>
        </patternFill>
      </fill>
    </dxf>
    <dxf>
      <font>
        <sz val="11"/>
        <name val="Calibri"/>
        <family val="2"/>
        <color rgb="FF000000"/>
      </font>
      <fill>
        <patternFill>
          <bgColor rgb="FFF4B183"/>
        </patternFill>
      </fill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6000"/>
      <rgbColor rgb="00800080"/>
      <rgbColor rgb="0000B050"/>
      <rgbColor rgb="00B4C7DC"/>
      <rgbColor rgb="00808080"/>
      <rgbColor rgb="008FAADC"/>
      <rgbColor rgb="00993366"/>
      <rgbColor rgb="00FFF2CC"/>
      <rgbColor rgb="00DEEBF7"/>
      <rgbColor rgb="00660066"/>
      <rgbColor rgb="00A6A6A6"/>
      <rgbColor rgb="000066CC"/>
      <rgbColor rgb="00D9D9D9"/>
      <rgbColor rgb="00000080"/>
      <rgbColor rgb="00FF00FF"/>
      <rgbColor rgb="00F2F2F2"/>
      <rgbColor rgb="0000FFFF"/>
      <rgbColor rgb="00800080"/>
      <rgbColor rgb="00800000"/>
      <rgbColor rgb="00008080"/>
      <rgbColor rgb="000000FF"/>
      <rgbColor rgb="0000CCFF"/>
      <rgbColor rgb="00DAE3F3"/>
      <rgbColor rgb="00C5E0B4"/>
      <rgbColor rgb="00FBE5D6"/>
      <rgbColor rgb="00A9D18E"/>
      <rgbColor rgb="00F4B183"/>
      <rgbColor rgb="00AFABAB"/>
      <rgbColor rgb="00F8CBAD"/>
      <rgbColor rgb="004472C4"/>
      <rgbColor rgb="0033CCCC"/>
      <rgbColor rgb="0099CC00"/>
      <rgbColor rgb="00FFC000"/>
      <rgbColor rgb="00FF9900"/>
      <rgbColor rgb="00ED7D31"/>
      <rgbColor rgb="00595959"/>
      <rgbColor rgb="00A5A5A5"/>
      <rgbColor rgb="00203864"/>
      <rgbColor rgb="00548235"/>
      <rgbColor rgb="00003300"/>
      <rgbColor rgb="00385724"/>
      <rgbColor rgb="00993300"/>
      <rgbColor rgb="00993366"/>
      <rgbColor rgb="00333399"/>
      <rgbColor rgb="003F3F3F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theme" Target="theme/theme1.xml" /><Relationship Id="rId4" Type="http://schemas.openxmlformats.org/officeDocument/2006/relationships/worksheet" Target="worksheets/sheet2.xml" /><Relationship Id="rId7" Type="http://schemas.openxmlformats.org/officeDocument/2006/relationships/calcChain" Target="calcChain.xml" /><Relationship Id="rId3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worksheet" Target="worksheets/sheet3.xml" /><Relationship Id="rId2" Type="http://schemas.openxmlformats.org/officeDocument/2006/relationships/styles" Target="styles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0715"/>
          <c:y val="0.03525"/>
          <c:w val="0.9105"/>
          <c:h val="0.8395"/>
        </c:manualLayout>
      </c:layout>
      <c:lineChart>
        <c:grouping val="standard"/>
        <c:varyColors val="0"/>
        <c:ser>
          <c:idx val="0"/>
          <c:order val="0"/>
          <c:tx>
            <c:strRef>
              <c:f>'Dados Diarios'!$I$8:$J$8</c:f>
            </c:strRef>
          </c:tx>
          <c:spPr>
            <a:ln w="34920" cap="rnd" cmpd="sng">
              <a:solidFill>
                <a:srgbClr val="A5A5A5"/>
              </a:solidFill>
              <a:round/>
            </a:ln>
            <a:effectLst/>
          </c:spPr>
          <c:marker>
            <c:symbol val="none"/>
          </c:marker>
          <c:dLbls>
            <c:numFmt formatCode="General" sourceLinked="1"/>
            <c:txPr>
              <a:bodyPr vert="horz" rot="0" wrap="square"/>
              <a:lstStyle/>
              <a:p>
                <a:pPr algn="ctr">
                  <a:defRPr lang="en-US" sz="1000" b="0" u="none" baseline="0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1"/>
            <c:separator>; </c:separator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'Dados Diarios'!$C$88:$C$118</c:f>
              <c:numCache>
                <c:formatCode>General</c:formatCode>
                <c:ptCount val="31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'Dados Diarios'!$C$8</c:f>
            </c:strRef>
          </c:tx>
          <c:spPr>
            <a:ln w="34920" cap="rnd" cmpd="sng">
              <a:solidFill>
                <a:srgbClr val="ED7D31"/>
              </a:solidFill>
              <a:round/>
            </a:ln>
            <a:effectLst/>
          </c:spPr>
          <c:marker>
            <c:symbol val="none"/>
          </c:marker>
          <c:dLbls>
            <c:numFmt formatCode="General" sourceLinked="1"/>
            <c:txPr>
              <a:bodyPr vert="horz" rot="0" wrap="square"/>
              <a:lstStyle/>
              <a:p>
                <a:pPr algn="ctr">
                  <a:defRPr lang="en-US" sz="1000" b="0" u="none" baseline="0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1"/>
            <c:separator>; </c:separator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'Dados Diarios'!$C$9:$C$39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'Dados Diarios'!$K$8:$L$8</c:f>
            </c:strRef>
          </c:tx>
          <c:spPr>
            <a:ln w="34920" cap="rnd" cmpd="sng">
              <a:solidFill>
                <a:srgbClr val="4472C4"/>
              </a:solidFill>
              <a:round/>
            </a:ln>
            <a:effectLst/>
          </c:spPr>
          <c:marker>
            <c:symbol val="none"/>
          </c:marker>
          <c:dLbls>
            <c:numFmt formatCode="General" sourceLinked="1"/>
            <c:txPr>
              <a:bodyPr vert="horz" rot="0" wrap="square"/>
              <a:lstStyle/>
              <a:p>
                <a:pPr algn="ctr">
                  <a:defRPr lang="en-US" sz="1000" b="0" u="none" baseline="0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1"/>
            <c:separator>; </c:separator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'Dados Diarios'!$D$9:$D$39</c:f>
              <c:numCache>
                <c:formatCode>General</c:formatCode>
                <c:ptCount val="31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1000</c:v>
                </c:pt>
                <c:pt idx="16">
                  <c:v>1000</c:v>
                </c:pt>
                <c:pt idx="17">
                  <c:v>1000</c:v>
                </c:pt>
                <c:pt idx="18">
                  <c:v>1000</c:v>
                </c:pt>
                <c:pt idx="19">
                  <c:v>1000</c:v>
                </c:pt>
                <c:pt idx="20">
                  <c:v>1000</c:v>
                </c:pt>
                <c:pt idx="21">
                  <c:v>1000</c:v>
                </c:pt>
                <c:pt idx="22">
                  <c:v>1000</c:v>
                </c:pt>
                <c:pt idx="23">
                  <c:v>1000</c:v>
                </c:pt>
                <c:pt idx="24">
                  <c:v>1000</c:v>
                </c:pt>
                <c:pt idx="25">
                  <c:v>1000</c:v>
                </c:pt>
                <c:pt idx="26">
                  <c:v>1000</c:v>
                </c:pt>
                <c:pt idx="27">
                  <c:v>1000</c:v>
                </c:pt>
                <c:pt idx="28">
                  <c:v>1000</c:v>
                </c:pt>
                <c:pt idx="29">
                  <c:v>1000</c:v>
                </c:pt>
                <c:pt idx="30">
                  <c:v>1000</c:v>
                </c:pt>
              </c:numCache>
            </c:numRef>
          </c:val>
          <c:smooth val="0"/>
        </c:ser>
        <c:hiLowLines>
          <c:spPr>
            <a:ln w="0">
              <a:noFill/>
            </a:ln>
            <a:effectLst/>
          </c:spPr>
        </c:hiLowLines>
        <c:marker val="1"/>
        <c:axId val="2241718"/>
        <c:axId val="469241"/>
      </c:lineChart>
      <c:catAx>
        <c:axId val="224171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12600" cap="flat" cmpd="sng">
            <a:solidFill>
              <a:srgbClr val="D9D9D9"/>
            </a:solidFill>
            <a:round/>
          </a:ln>
          <a:effectLst/>
        </c:spPr>
        <c:txPr>
          <a:bodyPr wrap="square"/>
          <a:lstStyle/>
          <a:p>
            <a:pPr>
              <a:defRPr lang="en-US" sz="900" b="0" u="none" baseline="0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469241"/>
        <c:crosses val="autoZero"/>
        <c:auto val="1"/>
        <c:lblOffset val="100"/>
        <c:noMultiLvlLbl val="0"/>
      </c:catAx>
      <c:valAx>
        <c:axId val="469241"/>
        <c:scaling>
          <c:orientation val="minMax"/>
        </c:scaling>
        <c:delete val="0"/>
        <c:axPos val="l"/>
        <c:majorGridlines>
          <c:spPr>
            <a:ln w="9360" cap="flat" cmpd="sng">
              <a:solidFill>
                <a:srgbClr val="D9D9D9"/>
              </a:solidFill>
              <a:round/>
            </a:ln>
            <a:effectLst/>
          </c:spPr>
        </c:majorGridlines>
        <c:numFmt formatCode="[$$-409]* #,##0.00\ ;[$$-409]* \-#,##0.00\ ;[$$-409]* \-#\ ;\ @\ " sourceLinked="0"/>
        <c:majorTickMark val="none"/>
        <c:minorTickMark val="none"/>
        <c:tickLblPos val="nextTo"/>
        <c:spPr>
          <a:ln w="6480">
            <a:noFill/>
          </a:ln>
          <a:effectLst/>
        </c:spPr>
        <c:txPr>
          <a:bodyPr wrap="square"/>
          <a:lstStyle/>
          <a:p>
            <a:pPr>
              <a:defRPr lang="en-US" sz="900" b="0" u="none" baseline="0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2241718"/>
        <c:crosses val="autoZero"/>
        <c:crossBetween val="between"/>
      </c:valAx>
      <c:spPr>
        <a:noFill/>
        <a:ln w="0">
          <a:noFill/>
        </a:ln>
        <a:effectLst/>
      </c:spPr>
    </c:plotArea>
    <c:legend>
      <c:legendPos val="b"/>
      <c:layout/>
      <c:overlay val="0"/>
      <c:spPr>
        <a:noFill/>
        <a:ln w="12600" cap="flat" cmpd="sng">
          <a:solidFill>
            <a:srgbClr val="548235"/>
          </a:solidFill>
          <a:round/>
        </a:ln>
        <a:effectLst/>
      </c:spPr>
      <c:txPr>
        <a:bodyPr wrap="square"/>
        <a:lstStyle/>
        <a:p>
          <a:pPr algn="ctr">
            <a:defRPr lang="en-US" sz="900" b="0" u="none" baseline="0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 cap="flat" cmpd="sng">
      <a:solidFill>
        <a:srgbClr val="D9D9D9"/>
      </a:solidFill>
      <a:round/>
    </a:ln>
    <a:effectLst/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vert="horz" rot="0" wrap="square"/>
          <a:lstStyle/>
          <a:p>
            <a:pPr algn="ctr">
              <a:defRPr lang="en-US" sz="1600" b="1" u="none" baseline="0" spc="117">
                <a:solidFill>
                  <a:srgbClr val="595959"/>
                </a:solidFill>
                <a:latin typeface="Calibri"/>
                <a:ea typeface="Calibri"/>
              </a:defRPr>
            </a:pPr>
            <a:r>
              <a:rPr lang="en-US"/>
              <a:t>Resultados</a:t>
            </a:r>
          </a:p>
        </c:rich>
      </c:tx>
      <c:layout/>
      <c:overlay val="0"/>
      <c:spPr>
        <a:noFill/>
        <a:ln w="0"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'Mes-Mes'!$C$8</c:f>
            </c:strRef>
          </c:tx>
          <c:spPr>
            <a:ln w="22320" cap="rnd" cmpd="sng">
              <a:solidFill>
                <a:srgbClr val="4472C4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rgbClr val="4472C4"/>
              </a:solidFill>
              <a:effectLst/>
            </c:spPr>
          </c:marker>
          <c:dPt>
            <c:idx val="0"/>
            <c:spPr>
              <a:ln w="22320" cap="rnd" cmpd="sng">
                <a:solidFill>
                  <a:srgbClr val="4472C4"/>
                </a:solidFill>
                <a:round/>
              </a:ln>
            </c:spPr>
          </c:dPt>
          <c:dPt>
            <c:idx val="1"/>
            <c:spPr>
              <a:ln w="22320" cap="rnd" cmpd="sng">
                <a:solidFill>
                  <a:srgbClr val="4472C4"/>
                </a:solidFill>
                <a:round/>
              </a:ln>
            </c:spPr>
          </c:dPt>
          <c:dPt>
            <c:idx val="2"/>
            <c:spPr>
              <a:ln w="22320" cap="rnd" cmpd="sng">
                <a:solidFill>
                  <a:srgbClr val="4472C4"/>
                </a:solidFill>
                <a:round/>
              </a:ln>
            </c:spPr>
          </c:dPt>
          <c:dPt>
            <c:idx val="3"/>
            <c:spPr>
              <a:ln w="22320" cap="rnd" cmpd="sng">
                <a:solidFill>
                  <a:srgbClr val="4472C4"/>
                </a:solidFill>
                <a:round/>
              </a:ln>
            </c:spPr>
          </c:dPt>
          <c:dPt>
            <c:idx val="4"/>
            <c:spPr>
              <a:ln w="22320" cap="rnd" cmpd="sng">
                <a:solidFill>
                  <a:srgbClr val="4472C4"/>
                </a:solidFill>
                <a:round/>
              </a:ln>
            </c:spPr>
          </c:dPt>
          <c:dPt>
            <c:idx val="5"/>
            <c:spPr>
              <a:ln w="22320" cap="rnd" cmpd="sng">
                <a:solidFill>
                  <a:srgbClr val="4472C4"/>
                </a:solidFill>
                <a:round/>
              </a:ln>
            </c:spPr>
          </c:dPt>
          <c:dPt>
            <c:idx val="6"/>
            <c:spPr>
              <a:ln w="22320" cap="rnd" cmpd="sng">
                <a:solidFill>
                  <a:srgbClr val="4472C4"/>
                </a:solidFill>
                <a:round/>
              </a:ln>
            </c:spPr>
          </c:dPt>
          <c:dPt>
            <c:idx val="7"/>
            <c:spPr>
              <a:ln w="22320" cap="rnd" cmpd="sng">
                <a:solidFill>
                  <a:srgbClr val="4472C4"/>
                </a:solidFill>
                <a:round/>
              </a:ln>
            </c:spPr>
          </c:dPt>
          <c:dPt>
            <c:idx val="8"/>
            <c:spPr>
              <a:ln w="22320" cap="rnd" cmpd="sng">
                <a:solidFill>
                  <a:srgbClr val="4472C4"/>
                </a:solidFill>
                <a:round/>
              </a:ln>
            </c:spPr>
          </c:dPt>
          <c:dPt>
            <c:idx val="9"/>
            <c:spPr>
              <a:ln w="22320" cap="rnd" cmpd="sng">
                <a:solidFill>
                  <a:srgbClr val="4472C4"/>
                </a:solidFill>
                <a:round/>
              </a:ln>
            </c:spPr>
          </c:dPt>
          <c:dPt>
            <c:idx val="10"/>
            <c:spPr>
              <a:ln w="22320" cap="rnd" cmpd="sng">
                <a:solidFill>
                  <a:srgbClr val="4472C4"/>
                </a:solidFill>
                <a:round/>
              </a:ln>
            </c:spPr>
          </c:dPt>
          <c:dPt>
            <c:idx val="11"/>
            <c:spPr>
              <a:ln w="22320" cap="rnd" cmpd="sng">
                <a:solidFill>
                  <a:srgbClr val="4472C4"/>
                </a:solidFill>
                <a:round/>
              </a:ln>
            </c:spPr>
          </c:dPt>
          <c:dLbls>
            <c:dLbl>
              <c:idx val="0"/>
              <c:layout>
                <c:manualLayout>
                  <c:x val="-0.039"/>
                  <c:y val="-0.08075"/>
                </c:manualLayout>
              </c:layout>
              <c:numFmt formatCode="General" sourceLinked="1"/>
              <c:txPr>
                <a:bodyPr vert="horz" rot="0" wrap="square"/>
                <a:lstStyle/>
                <a:p>
                  <a:pPr algn="ctr">
                    <a:defRPr lang="en-US" sz="900" b="0" u="none" baseline="0" spc="-1">
                      <a:solidFill>
                        <a:srgbClr val="808080"/>
                      </a:solidFill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separator>; </c:separator>
            </c:dLbl>
            <c:dLbl>
              <c:idx val="1"/>
              <c:layout>
                <c:manualLayout>
                  <c:x val="-0.03925"/>
                  <c:y val="0.08825"/>
                </c:manualLayout>
              </c:layout>
              <c:numFmt formatCode="General" sourceLinked="1"/>
              <c:txPr>
                <a:bodyPr vert="horz" rot="0" wrap="square"/>
                <a:lstStyle/>
                <a:p>
                  <a:pPr algn="ctr">
                    <a:defRPr lang="en-US" sz="900" b="0" u="none" baseline="0" spc="-1">
                      <a:solidFill>
                        <a:srgbClr val="808080"/>
                      </a:solidFill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separator>; </c:separator>
            </c:dLbl>
            <c:dLbl>
              <c:idx val="2"/>
              <c:layout>
                <c:manualLayout>
                  <c:x val="-0.04075"/>
                  <c:y val="-0.0365"/>
                </c:manualLayout>
              </c:layout>
              <c:numFmt formatCode="General" sourceLinked="1"/>
              <c:txPr>
                <a:bodyPr vert="horz" rot="0" wrap="square"/>
                <a:lstStyle/>
                <a:p>
                  <a:pPr algn="ctr">
                    <a:defRPr lang="en-US" sz="900" b="0" u="none" baseline="0" spc="-1">
                      <a:solidFill>
                        <a:srgbClr val="808080"/>
                      </a:solidFill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separator>; </c:separator>
            </c:dLbl>
            <c:dLbl>
              <c:idx val="3"/>
              <c:layout>
                <c:manualLayout>
                  <c:x val="-0.03725"/>
                  <c:y val="0.0515"/>
                </c:manualLayout>
              </c:layout>
              <c:numFmt formatCode="General" sourceLinked="1"/>
              <c:txPr>
                <a:bodyPr vert="horz" rot="0" wrap="square"/>
                <a:lstStyle/>
                <a:p>
                  <a:pPr algn="ctr">
                    <a:defRPr lang="en-US" sz="900" b="0" u="none" baseline="0" spc="-1">
                      <a:solidFill>
                        <a:srgbClr val="808080"/>
                      </a:solidFill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separator>; </c:separator>
            </c:dLbl>
            <c:dLbl>
              <c:idx val="4"/>
              <c:layout>
                <c:manualLayout>
                  <c:x val="-0.039"/>
                  <c:y val="-0.08075"/>
                </c:manualLayout>
              </c:layout>
              <c:numFmt formatCode="General" sourceLinked="1"/>
              <c:txPr>
                <a:bodyPr vert="horz" rot="0" wrap="square"/>
                <a:lstStyle/>
                <a:p>
                  <a:pPr algn="ctr">
                    <a:defRPr lang="en-US" sz="900" b="0" u="none" baseline="0" spc="-1">
                      <a:solidFill>
                        <a:srgbClr val="808080"/>
                      </a:solidFill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separator>; </c:separator>
            </c:dLbl>
            <c:dLbl>
              <c:idx val="5"/>
              <c:layout>
                <c:manualLayout>
                  <c:x val="-0.039"/>
                  <c:y val="0.0845"/>
                </c:manualLayout>
              </c:layout>
              <c:numFmt formatCode="General" sourceLinked="1"/>
              <c:txPr>
                <a:bodyPr vert="horz" rot="0" wrap="square"/>
                <a:lstStyle/>
                <a:p>
                  <a:pPr algn="ctr">
                    <a:defRPr lang="en-US" sz="900" b="0" u="none" baseline="0" spc="-1">
                      <a:solidFill>
                        <a:srgbClr val="808080"/>
                      </a:solidFill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separator>; </c:separator>
            </c:dLbl>
            <c:dLbl>
              <c:idx val="6"/>
              <c:layout>
                <c:manualLayout>
                  <c:x val="-0.0395"/>
                  <c:y val="-0.05125"/>
                </c:manualLayout>
              </c:layout>
              <c:numFmt formatCode="General" sourceLinked="1"/>
              <c:txPr>
                <a:bodyPr vert="horz" rot="0" wrap="square"/>
                <a:lstStyle/>
                <a:p>
                  <a:pPr algn="ctr">
                    <a:defRPr lang="en-US" sz="900" b="0" u="none" baseline="0" spc="-1">
                      <a:solidFill>
                        <a:srgbClr val="808080"/>
                      </a:solidFill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separator>; </c:separator>
            </c:dLbl>
            <c:dLbl>
              <c:idx val="7"/>
              <c:layout>
                <c:manualLayout>
                  <c:x val="-0.03725"/>
                  <c:y val="0.05525"/>
                </c:manualLayout>
              </c:layout>
              <c:numFmt formatCode="General" sourceLinked="1"/>
              <c:txPr>
                <a:bodyPr vert="horz" rot="0" wrap="square"/>
                <a:lstStyle/>
                <a:p>
                  <a:pPr algn="ctr">
                    <a:defRPr lang="en-US" sz="900" b="0" u="none" baseline="0" spc="-1">
                      <a:solidFill>
                        <a:srgbClr val="808080"/>
                      </a:solidFill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separator>; </c:separator>
            </c:dLbl>
            <c:dLbl>
              <c:idx val="8"/>
              <c:layout>
                <c:manualLayout>
                  <c:x val="-0.043"/>
                  <c:y val="-0.05125"/>
                </c:manualLayout>
              </c:layout>
              <c:numFmt formatCode="General" sourceLinked="1"/>
              <c:txPr>
                <a:bodyPr vert="horz" rot="0" wrap="square"/>
                <a:lstStyle/>
                <a:p>
                  <a:pPr algn="ctr">
                    <a:defRPr lang="en-US" sz="900" b="0" u="none" baseline="0" spc="-1">
                      <a:solidFill>
                        <a:srgbClr val="808080"/>
                      </a:solidFill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separator>; </c:separator>
            </c:dLbl>
            <c:dLbl>
              <c:idx val="9"/>
              <c:layout>
                <c:manualLayout>
                  <c:x val="-0.035"/>
                  <c:y val="0.0735"/>
                </c:manualLayout>
              </c:layout>
              <c:numFmt formatCode="General" sourceLinked="1"/>
              <c:txPr>
                <a:bodyPr vert="horz" rot="0" wrap="square"/>
                <a:lstStyle/>
                <a:p>
                  <a:pPr algn="ctr">
                    <a:defRPr lang="en-US" sz="900" b="0" u="none" baseline="0" spc="-1">
                      <a:solidFill>
                        <a:srgbClr val="808080"/>
                      </a:solidFill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separator>; </c:separator>
            </c:dLbl>
            <c:dLbl>
              <c:idx val="10"/>
              <c:layout>
                <c:manualLayout>
                  <c:x val="-0.03725"/>
                  <c:y val="-0.077"/>
                </c:manualLayout>
              </c:layout>
              <c:numFmt formatCode="General" sourceLinked="1"/>
              <c:txPr>
                <a:bodyPr vert="horz" rot="0" wrap="square"/>
                <a:lstStyle/>
                <a:p>
                  <a:pPr algn="ctr">
                    <a:defRPr lang="en-US" sz="900" b="0" u="none" baseline="0" spc="-1">
                      <a:solidFill>
                        <a:srgbClr val="808080"/>
                      </a:solidFill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separator>; </c:separator>
            </c:dLbl>
            <c:dLbl>
              <c:idx val="11"/>
              <c:layout>
                <c:manualLayout>
                  <c:x val="-0.0275"/>
                  <c:y val="0.0735"/>
                </c:manualLayout>
              </c:layout>
              <c:numFmt formatCode="General" sourceLinked="1"/>
              <c:txPr>
                <a:bodyPr vert="horz" rot="0" wrap="square"/>
                <a:lstStyle/>
                <a:p>
                  <a:pPr algn="ctr">
                    <a:defRPr lang="en-US" sz="900" b="0" u="none" baseline="0" spc="-1">
                      <a:solidFill>
                        <a:srgbClr val="808080"/>
                      </a:solidFill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separator>; </c:separator>
            </c:dLbl>
            <c:numFmt formatCode="General" sourceLinked="1"/>
            <c:txPr>
              <a:bodyPr vert="horz" rot="0" wrap="square"/>
              <a:lstStyle/>
              <a:p>
                <a:pPr algn="ctr">
                  <a:defRPr lang="en-US" sz="900" b="0" u="none" baseline="0" spc="-1">
                    <a:solidFill>
                      <a:srgbClr val="808080"/>
                    </a:solidFill>
                    <a:latin typeface="Calibri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separator>; </c:separator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'Mes-Mes'!$B$9:$B$20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'Mes-Mes'!$C$9:$C$20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hiLowLines>
          <c:spPr>
            <a:ln w="0">
              <a:noFill/>
            </a:ln>
            <a:effectLst/>
          </c:spPr>
        </c:hiLowLines>
        <c:marker val="1"/>
        <c:axId val="46768373"/>
        <c:axId val="36094119"/>
      </c:lineChart>
      <c:catAx>
        <c:axId val="46768373"/>
        <c:scaling>
          <c:orientation val="minMax"/>
        </c:scaling>
        <c:delete val="0"/>
        <c:axPos val="b"/>
        <c:majorGridlines>
          <c:spPr>
            <a:ln w="9360" cap="flat" cmpd="sng">
              <a:solidFill>
                <a:srgbClr val="D9D9D9"/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ln w="9360" cap="flat" cmpd="sng">
            <a:solidFill>
              <a:srgbClr val="D9D9D9"/>
            </a:solidFill>
            <a:round/>
          </a:ln>
          <a:effectLst/>
        </c:spPr>
        <c:txPr>
          <a:bodyPr wrap="square"/>
          <a:lstStyle/>
          <a:p>
            <a:pPr>
              <a:defRPr lang="en-US" sz="800" b="0" u="none" baseline="0" spc="117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6094119"/>
        <c:crosses val="max"/>
        <c:auto val="1"/>
        <c:lblOffset val="100"/>
        <c:noMultiLvlLbl val="0"/>
      </c:catAx>
      <c:valAx>
        <c:axId val="36094119"/>
        <c:scaling>
          <c:orientation val="minMax"/>
        </c:scaling>
        <c:delete val="0"/>
        <c:axPos val="l"/>
        <c:numFmt formatCode="[$$-409]* #,##0.00\ ;[$$-409]* \-#,##0.00\ ;[$$-409]* \-#\ ;\ @\ " sourceLinked="0"/>
        <c:majorTickMark val="none"/>
        <c:minorTickMark val="none"/>
        <c:tickLblPos val="nextTo"/>
        <c:spPr>
          <a:ln w="9360" cap="flat" cmpd="sng">
            <a:solidFill>
              <a:srgbClr val="D9D9D9"/>
            </a:solidFill>
            <a:round/>
          </a:ln>
          <a:effectLst/>
        </c:spPr>
        <c:txPr>
          <a:bodyPr wrap="square"/>
          <a:lstStyle/>
          <a:p>
            <a:pPr>
              <a:defRPr lang="en-US" sz="900" b="0" u="none" baseline="0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46768373"/>
        <c:crosses val="autoZero"/>
        <c:crossBetween val="between"/>
      </c:valAx>
      <c:spPr>
        <a:noFill/>
        <a:ln w="0">
          <a:noFill/>
        </a:ln>
        <a:effectLst/>
      </c:spPr>
    </c:plotArea>
    <c:plotVisOnly val="1"/>
    <c:dispBlanksAs val="gap"/>
    <c:showDLblsOverMax val="1"/>
  </c:chart>
  <c:spPr>
    <a:solidFill>
      <a:srgbClr val="FFFFFF"/>
    </a:solidFill>
    <a:ln w="9360" cap="flat" cmpd="sng">
      <a:solidFill>
        <a:srgbClr val="D9D9D9"/>
      </a:solidFill>
      <a:round/>
    </a:ln>
    <a:effectLst/>
  </c:spPr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 /><Relationship Id="rId2" Type="http://schemas.openxmlformats.org/officeDocument/2006/relationships/hyperlink" Target="#'Dados Diarios'!A1" /><Relationship Id="rId3" Type="http://schemas.openxmlformats.org/officeDocument/2006/relationships/hyperlink" Target="#'Mes-Mes'!A1" 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Relationship Id="rId2" Type="http://schemas.openxmlformats.org/officeDocument/2006/relationships/hyperlink" Target="#Menu!A1" 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hyperlink" Target="#Menu!A1" /><Relationship Id="rId2" Type="http://schemas.openxmlformats.org/officeDocument/2006/relationships/chart" Target="../charts/chart2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 editAs="oneCell">
    <xdr:from>
      <xdr:col>0</xdr:col>
      <xdr:colOff>0</xdr:colOff>
      <xdr:row>0</xdr:row>
      <xdr:rowOff>47520</xdr:rowOff>
    </xdr:from>
    <xdr:to>
      <xdr:col>24</xdr:col>
      <xdr:colOff>151920</xdr:colOff>
      <xdr:row>102</xdr:row>
      <xdr:rowOff>131760</xdr:rowOff>
    </xdr:to>
    <xdr:pic>
      <xdr:nvPicPr>
        <xdr:cNvPr id="0" name="Imagem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47625"/>
          <a:ext cx="13868400" cy="17573625"/>
        </a:xfrm>
        <a:prstGeom prst="rect"/>
        <a:ln w="0">
          <a:noFill/>
        </a:ln>
      </xdr:spPr>
    </xdr:pic>
    <xdr:clientData/>
  </xdr:twoCellAnchor>
  <xdr:twoCellAnchor>
    <xdr:from>
      <xdr:col>1</xdr:col>
      <xdr:colOff>495360</xdr:colOff>
      <xdr:row>7</xdr:row>
      <xdr:rowOff>9360</xdr:rowOff>
    </xdr:from>
    <xdr:to>
      <xdr:col>5</xdr:col>
      <xdr:colOff>514080</xdr:colOff>
      <xdr:row>9</xdr:row>
      <xdr:rowOff>75600</xdr:rowOff>
    </xdr:to>
    <xdr:sp fLocksText="0">
      <xdr:nvSpPr>
        <xdr:cNvPr id="1" name="Retângulo: Cantos Arredondados 4">
          <a:hlinkClick r:id="rId2"/>
        </xdr:cNvPr>
        <xdr:cNvSpPr/>
      </xdr:nvSpPr>
      <xdr:spPr>
        <a:xfrm>
          <a:off x="1066800" y="1209675"/>
          <a:ext cx="2305050" cy="409575"/>
        </a:xfrm>
        <a:prstGeom prst="roundRect">
          <a:avLst>
            <a:gd name="adj" fmla="val 16667"/>
          </a:avLst>
        </a:prstGeom>
        <a:gradFill rotWithShape="0">
          <a:gsLst>
            <a:gs pos="0">
              <a:srgbClr val="4A76C6"/>
            </a:gs>
            <a:gs pos="100000">
              <a:srgbClr val="8FAADC"/>
            </a:gs>
          </a:gsLst>
          <a:lin ang="16200000"/>
        </a:gradFill>
        <a:ln w="0">
          <a:noFill/>
        </a:ln>
      </xdr:spPr>
      <xdr:style>
        <a:lnRef idx="0">
          <a:srgbClr val="000000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lIns="90000" tIns="45000" rIns="90000" bIns="45000" anchor="t">
          <a:noAutofit/>
        </a:bodyPr>
        <a:p>
          <a:pPr algn="ctr">
            <a:lnSpc>
              <a:spcPct val="100000"/>
            </a:lnSpc>
          </a:pPr>
          <a:r>
            <a:rPr lang="pt-BR" sz="1800" b="1" spc="-1">
              <a:solidFill>
                <a:srgbClr val="FFFFFF"/>
              </a:solidFill>
              <a:latin typeface="Calibri"/>
            </a:rPr>
            <a:t>Dados Diários</a:t>
          </a:r>
          <a:endParaRPr lang="pt-BR" sz="1800" b="0" spc="-1">
            <a:latin typeface="Times New Roman"/>
          </a:endParaRPr>
        </a:p>
      </xdr:txBody>
    </xdr:sp>
    <xdr:clientData/>
  </xdr:twoCellAnchor>
  <xdr:twoCellAnchor>
    <xdr:from>
      <xdr:col>1</xdr:col>
      <xdr:colOff>485640</xdr:colOff>
      <xdr:row>10</xdr:row>
      <xdr:rowOff>9360</xdr:rowOff>
    </xdr:from>
    <xdr:to>
      <xdr:col>5</xdr:col>
      <xdr:colOff>523440</xdr:colOff>
      <xdr:row>12</xdr:row>
      <xdr:rowOff>75600</xdr:rowOff>
    </xdr:to>
    <xdr:sp fLocksText="0">
      <xdr:nvSpPr>
        <xdr:cNvPr id="2" name="Retângulo: Cantos Arredondados 6">
          <a:hlinkClick r:id="rId3"/>
        </xdr:cNvPr>
        <xdr:cNvSpPr/>
      </xdr:nvSpPr>
      <xdr:spPr>
        <a:xfrm>
          <a:off x="1057275" y="1724025"/>
          <a:ext cx="2324100" cy="409575"/>
        </a:xfrm>
        <a:prstGeom prst="roundRect">
          <a:avLst>
            <a:gd name="adj" fmla="val 16667"/>
          </a:avLst>
        </a:prstGeom>
        <a:gradFill rotWithShape="0">
          <a:gsLst>
            <a:gs pos="0">
              <a:srgbClr val="4A76C6"/>
            </a:gs>
            <a:gs pos="100000">
              <a:srgbClr val="8FAADC"/>
            </a:gs>
          </a:gsLst>
          <a:lin ang="16200000"/>
        </a:gradFill>
        <a:ln w="0">
          <a:noFill/>
        </a:ln>
      </xdr:spPr>
      <xdr:style>
        <a:lnRef idx="0">
          <a:srgbClr val="000000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lIns="90000" tIns="45000" rIns="90000" bIns="45000" anchor="t">
          <a:noAutofit/>
        </a:bodyPr>
        <a:p>
          <a:pPr algn="ctr">
            <a:lnSpc>
              <a:spcPct val="100000"/>
            </a:lnSpc>
          </a:pPr>
          <a:r>
            <a:rPr lang="pt-BR" sz="1800" b="1" spc="-1">
              <a:solidFill>
                <a:srgbClr val="FFFFFF"/>
              </a:solidFill>
              <a:latin typeface="Calibri"/>
            </a:rPr>
            <a:t>Comparativo Mês-Mês</a:t>
          </a:r>
          <a:endParaRPr lang="pt-BR" sz="1800" b="0" spc="-1">
            <a:latin typeface="Times New Roman"/>
          </a:endParaRPr>
        </a:p>
      </xdr:txBody>
    </xdr:sp>
    <xdr:clientData/>
  </xdr:twoCellAnchor>
  <xdr:twoCellAnchor>
    <xdr:from>
      <xdr:col>1</xdr:col>
      <xdr:colOff>19080</xdr:colOff>
      <xdr:row>1</xdr:row>
      <xdr:rowOff>104760</xdr:rowOff>
    </xdr:from>
    <xdr:to>
      <xdr:col>6</xdr:col>
      <xdr:colOff>323640</xdr:colOff>
      <xdr:row>6</xdr:row>
      <xdr:rowOff>18720</xdr:rowOff>
    </xdr:to>
    <xdr:sp fLocksText="0">
      <xdr:nvSpPr>
        <xdr:cNvPr id="3" name="Retângulo: Cantos Arredondados 8"/>
        <xdr:cNvSpPr/>
      </xdr:nvSpPr>
      <xdr:spPr>
        <a:xfrm>
          <a:off x="590550" y="276225"/>
          <a:ext cx="3162300" cy="771525"/>
        </a:xfrm>
        <a:prstGeom prst="roundRect">
          <a:avLst>
            <a:gd name="adj" fmla="val 16667"/>
          </a:avLst>
        </a:prstGeom>
        <a:gradFill rotWithShape="0">
          <a:gsLst>
            <a:gs pos="0">
              <a:srgbClr val="F08C56"/>
            </a:gs>
            <a:gs pos="100000">
              <a:srgbClr val="F57A27"/>
            </a:gs>
          </a:gsLst>
          <a:lin ang="5400000"/>
        </a:gradFill>
        <a:ln w="0">
          <a:noFill/>
        </a:ln>
        <a:effectLst>
          <a:outerShdw dist="19080" dir="5400000" blurRad="57240" rotWithShape="0">
            <a:srgbClr val="000000">
              <a:alpha val="63000"/>
            </a:srgbClr>
          </a:outerShdw>
        </a:effectLst>
      </xdr:spPr>
      <xdr:style>
        <a:lnRef idx="0">
          <a:srgbClr val="000000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lIns="90000" tIns="45000" rIns="90000" bIns="45000" anchor="ctr">
          <a:noAutofit/>
        </a:bodyPr>
        <a:p>
          <a:pPr algn="ctr">
            <a:lnSpc>
              <a:spcPct val="100000"/>
            </a:lnSpc>
          </a:pPr>
          <a:r>
            <a:rPr lang="pt-BR" sz="4000" b="1" spc="-1">
              <a:solidFill>
                <a:srgbClr val="FFFFFF"/>
              </a:solidFill>
              <a:latin typeface="Calibri"/>
            </a:rPr>
            <a:t>MENU</a:t>
          </a:r>
          <a:endParaRPr lang="pt-BR" sz="4000" b="0" spc="-1">
            <a:latin typeface="Times New Roman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>
    <xdr:from>
      <xdr:col>3</xdr:col>
      <xdr:colOff>409680</xdr:colOff>
      <xdr:row>1</xdr:row>
      <xdr:rowOff>0</xdr:rowOff>
    </xdr:from>
    <xdr:to>
      <xdr:col>14</xdr:col>
      <xdr:colOff>418680</xdr:colOff>
      <xdr:row>5</xdr:row>
      <xdr:rowOff>18720</xdr:rowOff>
    </xdr:to>
    <xdr:sp>
      <xdr:nvSpPr>
        <xdr:cNvPr id="4" name="Retângulo: Cantos Arredondados 1"/>
        <xdr:cNvSpPr/>
      </xdr:nvSpPr>
      <xdr:spPr>
        <a:xfrm>
          <a:off x="1952625" y="171450"/>
          <a:ext cx="7543800" cy="704850"/>
        </a:xfrm>
        <a:prstGeom prst="roundRect">
          <a:avLst>
            <a:gd name="adj" fmla="val 16667"/>
          </a:avLst>
        </a:prstGeom>
        <a:gradFill rotWithShape="0">
          <a:gsLst>
            <a:gs pos="0">
              <a:srgbClr val="6082CA"/>
            </a:gs>
            <a:gs pos="100000">
              <a:srgbClr val="3D6FC9"/>
            </a:gs>
          </a:gsLst>
          <a:lin ang="5400000"/>
        </a:gradFill>
        <a:ln w="0">
          <a:noFill/>
        </a:ln>
        <a:effectLst>
          <a:outerShdw dist="19080" dir="5400000" blurRad="57240" rotWithShape="0">
            <a:srgbClr val="000000">
              <a:alpha val="63000"/>
            </a:srgbClr>
          </a:outerShdw>
        </a:effectLst>
      </xdr:spPr>
      <xdr:style>
        <a:lnRef idx="0">
          <a:srgbClr val="000000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3</xdr:col>
      <xdr:colOff>406080</xdr:colOff>
      <xdr:row>0</xdr:row>
      <xdr:rowOff>100440</xdr:rowOff>
    </xdr:from>
    <xdr:to>
      <xdr:col>14</xdr:col>
      <xdr:colOff>241200</xdr:colOff>
      <xdr:row>5</xdr:row>
      <xdr:rowOff>75600</xdr:rowOff>
    </xdr:to>
    <xdr:sp fLocksText="0">
      <xdr:nvSpPr>
        <xdr:cNvPr id="5" name="Retângulo 2"/>
        <xdr:cNvSpPr/>
      </xdr:nvSpPr>
      <xdr:spPr>
        <a:xfrm>
          <a:off x="1952625" y="104775"/>
          <a:ext cx="7372350" cy="828675"/>
        </a:xfrm>
        <a:prstGeom prst="rect"/>
        <a:noFill/>
        <a:ln w="0">
          <a:noFill/>
        </a:ln>
      </xdr:spPr>
      <xdr:style>
        <a:lnRef idx="0">
          <a:srgbClr val="000000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anchor="t">
          <a:spAutoFit/>
        </a:bodyPr>
        <a:p>
          <a:pPr algn="ctr">
            <a:lnSpc>
              <a:spcPct val="100000"/>
            </a:lnSpc>
          </a:pPr>
          <a:r>
            <a:rPr lang="pt-BR" sz="5400" b="1" spc="-1">
              <a:solidFill>
                <a:srgbClr val="FFFFFF"/>
              </a:solidFill>
              <a:latin typeface="Times New Roman"/>
            </a:rPr>
            <a:t>Dados Diários</a:t>
          </a:r>
          <a:endParaRPr lang="pt-BR" sz="5400" b="0" spc="-1">
            <a:latin typeface="Times New Roman"/>
          </a:endParaRPr>
        </a:p>
      </xdr:txBody>
    </xdr:sp>
    <xdr:clientData/>
  </xdr:twoCellAnchor>
  <xdr:twoCellAnchor editAs="oneCell">
    <xdr:from>
      <xdr:col>5</xdr:col>
      <xdr:colOff>598680</xdr:colOff>
      <xdr:row>9</xdr:row>
      <xdr:rowOff>84960</xdr:rowOff>
    </xdr:from>
    <xdr:to>
      <xdr:col>20</xdr:col>
      <xdr:colOff>483840</xdr:colOff>
      <xdr:row>34</xdr:row>
      <xdr:rowOff>84600</xdr:rowOff>
    </xdr:to>
    <xdr:graphicFrame>
      <xdr:nvGraphicFramePr>
        <xdr:cNvPr id="6" name="Gráfico 4"/>
        <xdr:cNvGraphicFramePr/>
      </xdr:nvGraphicFramePr>
      <xdr:xfrm>
        <a:off x="4267200" y="1666875"/>
        <a:ext cx="10048875" cy="476250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>
    <xdr:from>
      <xdr:col>15</xdr:col>
      <xdr:colOff>456120</xdr:colOff>
      <xdr:row>1</xdr:row>
      <xdr:rowOff>83880</xdr:rowOff>
    </xdr:from>
    <xdr:to>
      <xdr:col>17</xdr:col>
      <xdr:colOff>994320</xdr:colOff>
      <xdr:row>4</xdr:row>
      <xdr:rowOff>26280</xdr:rowOff>
    </xdr:to>
    <xdr:sp fLocksText="0">
      <xdr:nvSpPr>
        <xdr:cNvPr id="7" name="Retângulo: Cantos Arredondados 5">
          <a:hlinkClick r:id="rId2"/>
        </xdr:cNvPr>
        <xdr:cNvSpPr/>
      </xdr:nvSpPr>
      <xdr:spPr>
        <a:xfrm>
          <a:off x="10391775" y="257175"/>
          <a:ext cx="2209800" cy="457200"/>
        </a:xfrm>
        <a:prstGeom prst="roundRect">
          <a:avLst>
            <a:gd name="adj" fmla="val 16667"/>
          </a:avLst>
        </a:prstGeom>
        <a:gradFill rotWithShape="0">
          <a:gsLst>
            <a:gs pos="0">
              <a:srgbClr val="F08C56"/>
            </a:gs>
            <a:gs pos="100000">
              <a:srgbClr val="F57A27"/>
            </a:gs>
          </a:gsLst>
          <a:lin ang="5400000"/>
        </a:gradFill>
        <a:ln w="0">
          <a:noFill/>
        </a:ln>
        <a:effectLst>
          <a:outerShdw dist="19080" dir="5400000" blurRad="57240" rotWithShape="0">
            <a:srgbClr val="000000">
              <a:alpha val="63000"/>
            </a:srgbClr>
          </a:outerShdw>
        </a:effectLst>
      </xdr:spPr>
      <xdr:style>
        <a:lnRef idx="0">
          <a:srgbClr val="000000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lIns="90000" tIns="45000" rIns="90000" bIns="45000" anchor="ctr">
          <a:noAutofit/>
        </a:bodyPr>
        <a:p>
          <a:pPr algn="ctr">
            <a:lnSpc>
              <a:spcPct val="100000"/>
            </a:lnSpc>
          </a:pPr>
          <a:r>
            <a:rPr lang="pt-BR" sz="2400" b="1" spc="-1">
              <a:solidFill>
                <a:srgbClr val="FFFFFF"/>
              </a:solidFill>
              <a:latin typeface="Calibri"/>
            </a:rPr>
            <a:t>MENU</a:t>
          </a:r>
          <a:endParaRPr lang="pt-BR" sz="2400" b="0" spc="-1">
            <a:latin typeface="Times New Roman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>
    <xdr:from>
      <xdr:col>3</xdr:col>
      <xdr:colOff>181080</xdr:colOff>
      <xdr:row>1</xdr:row>
      <xdr:rowOff>19080</xdr:rowOff>
    </xdr:from>
    <xdr:to>
      <xdr:col>13</xdr:col>
      <xdr:colOff>514080</xdr:colOff>
      <xdr:row>5</xdr:row>
      <xdr:rowOff>37800</xdr:rowOff>
    </xdr:to>
    <xdr:sp>
      <xdr:nvSpPr>
        <xdr:cNvPr id="8" name="Retângulo: Cantos Arredondados 1"/>
        <xdr:cNvSpPr/>
      </xdr:nvSpPr>
      <xdr:spPr>
        <a:xfrm>
          <a:off x="2047875" y="190500"/>
          <a:ext cx="6048375" cy="704850"/>
        </a:xfrm>
        <a:prstGeom prst="roundRect">
          <a:avLst>
            <a:gd name="adj" fmla="val 16667"/>
          </a:avLst>
        </a:prstGeom>
        <a:gradFill rotWithShape="0">
          <a:gsLst>
            <a:gs pos="0">
              <a:srgbClr val="6082CA"/>
            </a:gs>
            <a:gs pos="100000">
              <a:srgbClr val="3D6FC9"/>
            </a:gs>
          </a:gsLst>
          <a:lin ang="5400000"/>
        </a:gradFill>
        <a:ln w="0">
          <a:noFill/>
        </a:ln>
        <a:effectLst>
          <a:outerShdw dist="19080" dir="5400000" blurRad="57240" rotWithShape="0">
            <a:srgbClr val="000000">
              <a:alpha val="63000"/>
            </a:srgbClr>
          </a:outerShdw>
        </a:effectLst>
      </xdr:spPr>
      <xdr:style>
        <a:lnRef idx="0">
          <a:srgbClr val="000000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>
    <xdr:from>
      <xdr:col>15</xdr:col>
      <xdr:colOff>495360</xdr:colOff>
      <xdr:row>1</xdr:row>
      <xdr:rowOff>114480</xdr:rowOff>
    </xdr:from>
    <xdr:to>
      <xdr:col>18</xdr:col>
      <xdr:colOff>428400</xdr:colOff>
      <xdr:row>4</xdr:row>
      <xdr:rowOff>56880</xdr:rowOff>
    </xdr:to>
    <xdr:sp fLocksText="0">
      <xdr:nvSpPr>
        <xdr:cNvPr id="9" name="Retângulo: Cantos Arredondados 2">
          <a:hlinkClick r:id="rId1"/>
        </xdr:cNvPr>
        <xdr:cNvSpPr/>
      </xdr:nvSpPr>
      <xdr:spPr>
        <a:xfrm>
          <a:off x="9220200" y="285750"/>
          <a:ext cx="1647825" cy="457200"/>
        </a:xfrm>
        <a:prstGeom prst="roundRect">
          <a:avLst>
            <a:gd name="adj" fmla="val 16667"/>
          </a:avLst>
        </a:prstGeom>
        <a:gradFill rotWithShape="0">
          <a:gsLst>
            <a:gs pos="0">
              <a:srgbClr val="F08C56"/>
            </a:gs>
            <a:gs pos="100000">
              <a:srgbClr val="F57A27"/>
            </a:gs>
          </a:gsLst>
          <a:lin ang="5400000"/>
        </a:gradFill>
        <a:ln w="0">
          <a:noFill/>
        </a:ln>
        <a:effectLst>
          <a:outerShdw dist="19080" dir="5400000" blurRad="57240" rotWithShape="0">
            <a:srgbClr val="000000">
              <a:alpha val="63000"/>
            </a:srgbClr>
          </a:outerShdw>
        </a:effectLst>
      </xdr:spPr>
      <xdr:style>
        <a:lnRef idx="0">
          <a:srgbClr val="000000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lIns="90000" tIns="45000" rIns="90000" bIns="45000" anchor="ctr">
          <a:noAutofit/>
        </a:bodyPr>
        <a:p>
          <a:pPr algn="ctr">
            <a:lnSpc>
              <a:spcPct val="100000"/>
            </a:lnSpc>
          </a:pPr>
          <a:r>
            <a:rPr lang="pt-BR" sz="2400" b="1" spc="-1">
              <a:solidFill>
                <a:srgbClr val="FFFFFF"/>
              </a:solidFill>
              <a:latin typeface="Calibri"/>
            </a:rPr>
            <a:t>MENU</a:t>
          </a:r>
          <a:endParaRPr lang="pt-BR" sz="2400" b="0" spc="-1">
            <a:latin typeface="Times New Roman"/>
          </a:endParaRPr>
        </a:p>
      </xdr:txBody>
    </xdr:sp>
    <xdr:clientData/>
  </xdr:twoCellAnchor>
  <xdr:twoCellAnchor editAs="oneCell">
    <xdr:from>
      <xdr:col>3</xdr:col>
      <xdr:colOff>192600</xdr:colOff>
      <xdr:row>0</xdr:row>
      <xdr:rowOff>114480</xdr:rowOff>
    </xdr:from>
    <xdr:to>
      <xdr:col>14</xdr:col>
      <xdr:colOff>0</xdr:colOff>
      <xdr:row>5</xdr:row>
      <xdr:rowOff>89640</xdr:rowOff>
    </xdr:to>
    <xdr:sp fLocksText="0">
      <xdr:nvSpPr>
        <xdr:cNvPr id="10" name="Retângulo 3"/>
        <xdr:cNvSpPr/>
      </xdr:nvSpPr>
      <xdr:spPr>
        <a:xfrm>
          <a:off x="2057400" y="114300"/>
          <a:ext cx="6096000" cy="828675"/>
        </a:xfrm>
        <a:prstGeom prst="rect"/>
        <a:noFill/>
        <a:ln w="0">
          <a:noFill/>
        </a:ln>
      </xdr:spPr>
      <xdr:style>
        <a:lnRef idx="0">
          <a:srgbClr val="000000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anchor="t">
          <a:spAutoFit/>
        </a:bodyPr>
        <a:p>
          <a:pPr algn="ctr">
            <a:lnSpc>
              <a:spcPct val="100000"/>
            </a:lnSpc>
          </a:pPr>
          <a:r>
            <a:rPr lang="pt-BR" sz="5400" b="0" spc="-1">
              <a:solidFill>
                <a:srgbClr val="FFFFFF"/>
              </a:solidFill>
              <a:latin typeface="Times New Roman"/>
            </a:rPr>
            <a:t>Mês à Mês</a:t>
          </a:r>
          <a:endParaRPr lang="pt-BR" sz="5400" b="0" spc="-1">
            <a:latin typeface="Times New Roman"/>
          </a:endParaRPr>
        </a:p>
      </xdr:txBody>
    </xdr:sp>
    <xdr:clientData/>
  </xdr:twoCellAnchor>
  <xdr:twoCellAnchor editAs="oneCell">
    <xdr:from>
      <xdr:col>4</xdr:col>
      <xdr:colOff>9360</xdr:colOff>
      <xdr:row>7</xdr:row>
      <xdr:rowOff>23760</xdr:rowOff>
    </xdr:from>
    <xdr:to>
      <xdr:col>16</xdr:col>
      <xdr:colOff>6480</xdr:colOff>
      <xdr:row>25</xdr:row>
      <xdr:rowOff>28080</xdr:rowOff>
    </xdr:to>
    <xdr:graphicFrame>
      <xdr:nvGraphicFramePr>
        <xdr:cNvPr id="11" name="Gráfico 4"/>
        <xdr:cNvGraphicFramePr/>
      </xdr:nvGraphicFramePr>
      <xdr:xfrm>
        <a:off x="2447925" y="1219200"/>
        <a:ext cx="6858000" cy="3114675"/>
      </xdr:xfrm>
      <a:graphic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 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dca17d96-aafd-452c-86d0-71017bb5fb93}">
  <sheetPr>
    <tabColor rgb="FF203864"/>
  </sheetPr>
  <dimension ref="A1"/>
  <sheetViews>
    <sheetView showGridLines="0" showRowColHeaders="0" workbookViewId="0" topLeftCell="A1">
      <selection pane="topLeft" activeCell="A1" sqref="A1"/>
    </sheetView>
  </sheetViews>
  <sheetFormatPr defaultColWidth="11.534285714285714" defaultRowHeight="13.8"/>
  <cols>
    <col min="1" max="64" width="8.571428571428571" customWidth="1"/>
  </cols>
  <sheetData/>
  <pageMargins left="0.511805555555556" right="0.511805555555556" top="0.7875" bottom="0.7875" header="0.511811023622047" footer="0.511811023622047"/>
  <pageSetup horizontalDpi="300" verticalDpi="300" orientation="portrait" paperSize="9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978772b9-d288-4cb2-976d-9f44c16c654c}">
  <sheetPr>
    <tabColor rgb="FFFFC000"/>
  </sheetPr>
  <dimension ref="B4:AJ118"/>
  <sheetViews>
    <sheetView showRowColHeaders="0" tabSelected="1" workbookViewId="0" topLeftCell="A4">
      <selection pane="topLeft" activeCell="C10" sqref="C10"/>
    </sheetView>
  </sheetViews>
  <sheetFormatPr defaultColWidth="11.534285714285714" defaultRowHeight="13.8"/>
  <cols>
    <col min="1" max="1" width="6" customWidth="1"/>
    <col min="2" max="2" width="4.571428571428571" customWidth="1"/>
    <col min="3" max="3" width="12.571428571428571" customWidth="1"/>
    <col min="4" max="4" width="12.142857142857142" customWidth="1"/>
    <col min="5" max="5" width="20.142857142857142" customWidth="1"/>
    <col min="6" max="13" width="8.571428571428571" customWidth="1"/>
    <col min="14" max="14" width="12.142857142857142" customWidth="1"/>
    <col min="15" max="15" width="12.857142857142858" customWidth="1"/>
    <col min="16" max="16" width="11.142857142857142" customWidth="1"/>
    <col min="17" max="17" width="13.857142857142858" customWidth="1"/>
    <col min="18" max="18" width="15.142857142857142" customWidth="1"/>
    <col min="19" max="19" width="9.714285714285714" customWidth="1"/>
    <col min="20" max="64" width="8.571428571428571" customWidth="1"/>
  </cols>
  <sheetData>
    <row r="4" spans="36:36" ht="13.8">
      <c r="AJ4" t="s">
        <v>0</v>
      </c>
    </row>
    <row r="5" spans="36:36" ht="13.8">
      <c r="AJ5" t="s">
        <v>1</v>
      </c>
    </row>
    <row r="6" spans="36:36" ht="13.8">
      <c r="AJ6" t="s">
        <v>2</v>
      </c>
    </row>
    <row r="8" spans="2:14" ht="15" thickBot="1">
      <c r="B8" s="1" t="s">
        <v>3</v>
      </c>
      <c r="C8" s="2" t="s">
        <v>4</v>
      </c>
      <c r="D8" s="2" t="s">
        <v>5</v>
      </c>
      <c r="E8" s="3" t="s">
        <v>6</v>
      </c>
      <c r="G8" s="4" t="s">
        <v>7</v>
      </c>
      <c r="H8" s="4"/>
      <c r="I8" s="5" t="s">
        <v>8</v>
      </c>
      <c r="J8" s="5"/>
      <c r="K8" s="6" t="s">
        <v>9</v>
      </c>
      <c r="L8" s="6"/>
      <c r="M8" s="7" t="s">
        <v>10</v>
      </c>
      <c r="N8" s="8" t="s">
        <v>11</v>
      </c>
    </row>
    <row r="9" spans="2:14" ht="15" thickTop="1" thickBot="1">
      <c r="B9" s="9">
        <v>1</v>
      </c>
      <c r="C9" s="10">
        <v>0</v>
      </c>
      <c r="D9" s="11">
        <f>G9+C9</f>
        <v>1000</v>
      </c>
      <c r="E9" s="12"/>
      <c r="G9" s="13">
        <v>1000</v>
      </c>
      <c r="H9" s="13"/>
      <c r="I9" s="14">
        <f>N9*K9</f>
        <v>30</v>
      </c>
      <c r="J9" s="14"/>
      <c r="K9" s="15">
        <f>SUM(G9+SUM(C9:C39))</f>
        <v>1000</v>
      </c>
      <c r="L9" s="15"/>
      <c r="M9" s="16">
        <f>(($K$9-$G$9)/$G$9)</f>
        <v>0</v>
      </c>
      <c r="N9" s="17">
        <v>0.029999999999999999</v>
      </c>
    </row>
    <row r="10" spans="2:7" ht="15" customHeight="1" thickTop="1" thickBot="1">
      <c r="B10" s="18">
        <v>2</v>
      </c>
      <c r="C10" s="19">
        <v>0</v>
      </c>
      <c r="D10" s="11">
        <f>D9+C10</f>
        <v>1000</v>
      </c>
      <c r="E10" s="12"/>
      <c r="G10" s="20"/>
    </row>
    <row r="11" spans="2:5" ht="15" customHeight="1" thickTop="1" thickBot="1">
      <c r="B11" s="18">
        <v>3</v>
      </c>
      <c r="C11" s="21">
        <v>0</v>
      </c>
      <c r="D11" s="11">
        <f>D10+C11</f>
        <v>1000</v>
      </c>
      <c r="E11" s="12"/>
    </row>
    <row r="12" spans="2:5" ht="15" customHeight="1" thickTop="1" thickBot="1">
      <c r="B12" s="18">
        <v>4</v>
      </c>
      <c r="C12" s="22">
        <v>0</v>
      </c>
      <c r="D12" s="11">
        <f>D11+C12</f>
        <v>1000</v>
      </c>
      <c r="E12" s="12"/>
    </row>
    <row r="13" spans="2:5" ht="15" customHeight="1" thickTop="1" thickBot="1">
      <c r="B13" s="18">
        <v>5</v>
      </c>
      <c r="C13" s="21">
        <v>0</v>
      </c>
      <c r="D13" s="11">
        <f>D12+C13</f>
        <v>1000</v>
      </c>
      <c r="E13" s="12"/>
    </row>
    <row r="14" spans="2:5" ht="15" customHeight="1" thickTop="1" thickBot="1">
      <c r="B14" s="18">
        <v>6</v>
      </c>
      <c r="C14" s="21">
        <v>0</v>
      </c>
      <c r="D14" s="11">
        <f>D13+C14</f>
        <v>1000</v>
      </c>
      <c r="E14" s="12"/>
    </row>
    <row r="15" spans="2:5" ht="15" customHeight="1" thickTop="1" thickBot="1">
      <c r="B15" s="18">
        <v>7</v>
      </c>
      <c r="C15" s="21">
        <v>0</v>
      </c>
      <c r="D15" s="11">
        <f>D14+C15</f>
        <v>1000</v>
      </c>
      <c r="E15" s="12"/>
    </row>
    <row r="16" spans="2:5" ht="15" customHeight="1" thickTop="1" thickBot="1">
      <c r="B16" s="18">
        <v>8</v>
      </c>
      <c r="C16" s="10">
        <v>0</v>
      </c>
      <c r="D16" s="11">
        <f>D15+C16</f>
        <v>1000</v>
      </c>
      <c r="E16" s="12"/>
    </row>
    <row r="17" spans="2:5" ht="15" customHeight="1" thickTop="1" thickBot="1">
      <c r="B17" s="18">
        <v>9</v>
      </c>
      <c r="C17" s="10">
        <v>0</v>
      </c>
      <c r="D17" s="11">
        <f>D16+C17</f>
        <v>1000</v>
      </c>
      <c r="E17" s="12"/>
    </row>
    <row r="18" spans="2:5" ht="15" customHeight="1" thickTop="1" thickBot="1">
      <c r="B18" s="18">
        <v>10</v>
      </c>
      <c r="C18" s="10">
        <v>0</v>
      </c>
      <c r="D18" s="11">
        <f>D17+C18</f>
        <v>1000</v>
      </c>
      <c r="E18" s="12"/>
    </row>
    <row r="19" spans="2:5" ht="15" customHeight="1" thickTop="1" thickBot="1">
      <c r="B19" s="18">
        <v>11</v>
      </c>
      <c r="C19" s="10">
        <v>0</v>
      </c>
      <c r="D19" s="11">
        <f>D18+C19</f>
        <v>1000</v>
      </c>
      <c r="E19" s="12"/>
    </row>
    <row r="20" spans="2:5" ht="15" customHeight="1" thickTop="1" thickBot="1">
      <c r="B20" s="18">
        <v>12</v>
      </c>
      <c r="C20" s="10">
        <v>0</v>
      </c>
      <c r="D20" s="11">
        <f>D19+C20</f>
        <v>1000</v>
      </c>
      <c r="E20" s="12"/>
    </row>
    <row r="21" spans="2:5" ht="15" customHeight="1" thickTop="1" thickBot="1">
      <c r="B21" s="18">
        <v>13</v>
      </c>
      <c r="C21" s="19">
        <v>0</v>
      </c>
      <c r="D21" s="11">
        <f>D20+C21</f>
        <v>1000</v>
      </c>
      <c r="E21" s="12"/>
    </row>
    <row r="22" spans="2:5" ht="15" customHeight="1" thickTop="1" thickBot="1">
      <c r="B22" s="18">
        <v>14</v>
      </c>
      <c r="C22" s="10">
        <v>0</v>
      </c>
      <c r="D22" s="11">
        <f>D21+C22</f>
        <v>1000</v>
      </c>
      <c r="E22" s="12"/>
    </row>
    <row r="23" spans="2:5" ht="15" customHeight="1" thickTop="1" thickBot="1">
      <c r="B23" s="18">
        <v>15</v>
      </c>
      <c r="C23" s="19">
        <v>0</v>
      </c>
      <c r="D23" s="11">
        <f>D22+C23</f>
        <v>1000</v>
      </c>
      <c r="E23" s="12"/>
    </row>
    <row r="24" spans="2:5" ht="15" customHeight="1" thickTop="1" thickBot="1">
      <c r="B24" s="18">
        <v>16</v>
      </c>
      <c r="C24" s="10">
        <v>0</v>
      </c>
      <c r="D24" s="11">
        <f>D23+C24</f>
        <v>1000</v>
      </c>
      <c r="E24" s="12"/>
    </row>
    <row r="25" spans="2:5" ht="15" customHeight="1" thickTop="1" thickBot="1">
      <c r="B25" s="18">
        <v>17</v>
      </c>
      <c r="C25" s="10">
        <v>0</v>
      </c>
      <c r="D25" s="11">
        <f>D24+C25</f>
        <v>1000</v>
      </c>
      <c r="E25" s="12"/>
    </row>
    <row r="26" spans="2:5" ht="15" customHeight="1" thickTop="1" thickBot="1">
      <c r="B26" s="18">
        <v>18</v>
      </c>
      <c r="C26" s="10">
        <v>0</v>
      </c>
      <c r="D26" s="11">
        <f>D25+C26</f>
        <v>1000</v>
      </c>
      <c r="E26" s="12"/>
    </row>
    <row r="27" spans="2:5" ht="15" customHeight="1" thickTop="1" thickBot="1">
      <c r="B27" s="18">
        <v>19</v>
      </c>
      <c r="C27" s="10">
        <v>0</v>
      </c>
      <c r="D27" s="11">
        <f>D26+C27</f>
        <v>1000</v>
      </c>
      <c r="E27" s="12"/>
    </row>
    <row r="28" spans="2:5" ht="15" customHeight="1" thickTop="1" thickBot="1">
      <c r="B28" s="18">
        <v>20</v>
      </c>
      <c r="C28" s="10">
        <v>0</v>
      </c>
      <c r="D28" s="11">
        <f>D27+C28</f>
        <v>1000</v>
      </c>
      <c r="E28" s="12"/>
    </row>
    <row r="29" spans="2:5" ht="15" customHeight="1" thickTop="1" thickBot="1">
      <c r="B29" s="18">
        <v>21</v>
      </c>
      <c r="C29" s="19">
        <v>0</v>
      </c>
      <c r="D29" s="11">
        <f>D28+C29</f>
        <v>1000</v>
      </c>
      <c r="E29" s="12"/>
    </row>
    <row r="30" spans="2:5" ht="15" customHeight="1" thickTop="1" thickBot="1">
      <c r="B30" s="18">
        <v>22</v>
      </c>
      <c r="C30" s="10">
        <v>0</v>
      </c>
      <c r="D30" s="11">
        <f>D29+C30</f>
        <v>1000</v>
      </c>
      <c r="E30" s="12"/>
    </row>
    <row r="31" spans="2:5" ht="15" customHeight="1" thickTop="1" thickBot="1">
      <c r="B31" s="18">
        <v>23</v>
      </c>
      <c r="C31" s="10">
        <v>0</v>
      </c>
      <c r="D31" s="11">
        <f>D30+C31</f>
        <v>1000</v>
      </c>
      <c r="E31" s="12"/>
    </row>
    <row r="32" spans="2:5" ht="15" customHeight="1" thickTop="1" thickBot="1">
      <c r="B32" s="18">
        <v>24</v>
      </c>
      <c r="C32" s="10">
        <v>0</v>
      </c>
      <c r="D32" s="11">
        <f>D31+C32</f>
        <v>1000</v>
      </c>
      <c r="E32" s="12"/>
    </row>
    <row r="33" spans="2:5" ht="15" customHeight="1" thickTop="1" thickBot="1">
      <c r="B33" s="18">
        <v>25</v>
      </c>
      <c r="C33" s="10">
        <v>0</v>
      </c>
      <c r="D33" s="11">
        <f>D32+C33</f>
        <v>1000</v>
      </c>
      <c r="E33" s="12"/>
    </row>
    <row r="34" spans="2:5" ht="15" customHeight="1" thickTop="1" thickBot="1">
      <c r="B34" s="18">
        <v>26</v>
      </c>
      <c r="C34" s="10">
        <v>0</v>
      </c>
      <c r="D34" s="11">
        <f>D33+C34</f>
        <v>1000</v>
      </c>
      <c r="E34" s="12"/>
    </row>
    <row r="35" spans="2:5" ht="15" customHeight="1" thickTop="1" thickBot="1">
      <c r="B35" s="18">
        <v>27</v>
      </c>
      <c r="C35" s="10">
        <v>0</v>
      </c>
      <c r="D35" s="11">
        <f>D34+C35</f>
        <v>1000</v>
      </c>
      <c r="E35" s="12"/>
    </row>
    <row r="36" spans="2:5" ht="15" customHeight="1" thickTop="1" thickBot="1">
      <c r="B36" s="18">
        <v>28</v>
      </c>
      <c r="C36" s="10">
        <v>0</v>
      </c>
      <c r="D36" s="11">
        <f>D35+C36</f>
        <v>1000</v>
      </c>
      <c r="E36" s="12"/>
    </row>
    <row r="37" spans="2:5" ht="15" customHeight="1" thickTop="1" thickBot="1">
      <c r="B37" s="18">
        <v>29</v>
      </c>
      <c r="C37" s="19">
        <v>0</v>
      </c>
      <c r="D37" s="11">
        <f>D36+C37</f>
        <v>1000</v>
      </c>
      <c r="E37" s="12"/>
    </row>
    <row r="38" spans="2:5" ht="15" customHeight="1" thickTop="1" thickBot="1">
      <c r="B38" s="18">
        <v>30</v>
      </c>
      <c r="C38" s="10">
        <v>0</v>
      </c>
      <c r="D38" s="11">
        <f>D37+C38</f>
        <v>1000</v>
      </c>
      <c r="E38" s="12"/>
    </row>
    <row r="39" spans="2:5" ht="15.75" customHeight="1" thickTop="1" thickBot="1">
      <c r="B39" s="23">
        <v>31</v>
      </c>
      <c r="C39" s="24">
        <v>0</v>
      </c>
      <c r="D39" s="25">
        <f>D38+C39</f>
        <v>1000</v>
      </c>
      <c r="E39" s="12"/>
    </row>
    <row r="40" spans="4:4" ht="13.8" thickTop="1">
      <c r="D40" s="26"/>
    </row>
    <row r="88" spans="2:3" ht="13.8">
      <c r="B88">
        <v>1</v>
      </c>
      <c r="C88" s="27">
        <f>$I$9</f>
        <v>30</v>
      </c>
    </row>
    <row r="89" spans="2:3" ht="13.8">
      <c r="B89">
        <v>2</v>
      </c>
      <c r="C89" s="27">
        <f>$I$9</f>
        <v>30</v>
      </c>
    </row>
    <row r="90" spans="2:3" ht="13.8">
      <c r="B90">
        <v>3</v>
      </c>
      <c r="C90" s="27">
        <f>$I$9</f>
        <v>30</v>
      </c>
    </row>
    <row r="91" spans="2:3" ht="13.8">
      <c r="B91">
        <v>4</v>
      </c>
      <c r="C91" s="27">
        <f>$I$9</f>
        <v>30</v>
      </c>
    </row>
    <row r="92" spans="2:3" ht="13.8">
      <c r="B92">
        <v>5</v>
      </c>
      <c r="C92" s="27">
        <f>$I$9</f>
        <v>30</v>
      </c>
    </row>
    <row r="93" spans="2:3" ht="13.8">
      <c r="B93">
        <v>6</v>
      </c>
      <c r="C93" s="27">
        <f>$I$9</f>
        <v>30</v>
      </c>
    </row>
    <row r="94" spans="2:3" ht="13.8">
      <c r="B94">
        <v>7</v>
      </c>
      <c r="C94" s="27">
        <f>$I$9</f>
        <v>30</v>
      </c>
    </row>
    <row r="95" spans="2:3" ht="13.8">
      <c r="B95">
        <v>8</v>
      </c>
      <c r="C95" s="27">
        <f>$I$9</f>
        <v>30</v>
      </c>
    </row>
    <row r="96" spans="2:3" ht="13.8">
      <c r="B96">
        <v>9</v>
      </c>
      <c r="C96" s="27">
        <f>$I$9</f>
        <v>30</v>
      </c>
    </row>
    <row r="97" spans="2:3" ht="13.8">
      <c r="B97">
        <v>10</v>
      </c>
      <c r="C97" s="27">
        <f>$I$9</f>
        <v>30</v>
      </c>
    </row>
    <row r="98" spans="2:3" ht="13.8">
      <c r="B98">
        <v>11</v>
      </c>
      <c r="C98" s="27">
        <f>$I$9</f>
        <v>30</v>
      </c>
    </row>
    <row r="99" spans="2:3" ht="13.8">
      <c r="B99">
        <v>12</v>
      </c>
      <c r="C99" s="27">
        <f>$I$9</f>
        <v>30</v>
      </c>
    </row>
    <row r="100" spans="2:3" ht="13.8">
      <c r="B100">
        <v>13</v>
      </c>
      <c r="C100" s="27">
        <f>$I$9</f>
        <v>30</v>
      </c>
    </row>
    <row r="101" spans="2:3" ht="13.8">
      <c r="B101">
        <v>14</v>
      </c>
      <c r="C101" s="27">
        <f>$I$9</f>
        <v>30</v>
      </c>
    </row>
    <row r="102" spans="2:3" ht="13.8">
      <c r="B102">
        <v>15</v>
      </c>
      <c r="C102" s="27">
        <f>$I$9</f>
        <v>30</v>
      </c>
    </row>
    <row r="103" spans="2:3" ht="13.8">
      <c r="B103">
        <v>16</v>
      </c>
      <c r="C103" s="27">
        <f>$I$9</f>
        <v>30</v>
      </c>
    </row>
    <row r="104" spans="2:3" ht="13.8">
      <c r="B104">
        <v>17</v>
      </c>
      <c r="C104" s="27">
        <f>$I$9</f>
        <v>30</v>
      </c>
    </row>
    <row r="105" spans="2:3" ht="13.8">
      <c r="B105">
        <v>18</v>
      </c>
      <c r="C105" s="27">
        <f>$I$9</f>
        <v>30</v>
      </c>
    </row>
    <row r="106" spans="2:3" ht="13.8">
      <c r="B106">
        <v>19</v>
      </c>
      <c r="C106" s="27">
        <f>$I$9</f>
        <v>30</v>
      </c>
    </row>
    <row r="107" spans="2:3" ht="13.8">
      <c r="B107">
        <v>20</v>
      </c>
      <c r="C107" s="27">
        <f>$I$9</f>
        <v>30</v>
      </c>
    </row>
    <row r="108" spans="2:3" ht="13.8">
      <c r="B108">
        <v>21</v>
      </c>
      <c r="C108" s="27">
        <f>$I$9</f>
        <v>30</v>
      </c>
    </row>
    <row r="109" spans="2:3" ht="13.8">
      <c r="B109">
        <v>22</v>
      </c>
      <c r="C109" s="27">
        <f>$I$9</f>
        <v>30</v>
      </c>
    </row>
    <row r="110" spans="2:3" ht="13.8">
      <c r="B110">
        <v>23</v>
      </c>
      <c r="C110" s="27">
        <f>$I$9</f>
        <v>30</v>
      </c>
    </row>
    <row r="111" spans="2:3" ht="13.8">
      <c r="B111">
        <v>24</v>
      </c>
      <c r="C111" s="27">
        <f>$I$9</f>
        <v>30</v>
      </c>
    </row>
    <row r="112" spans="2:3" ht="13.8">
      <c r="B112">
        <v>25</v>
      </c>
      <c r="C112" s="27">
        <f>$I$9</f>
        <v>30</v>
      </c>
    </row>
    <row r="113" spans="2:3" ht="13.8">
      <c r="B113">
        <v>26</v>
      </c>
      <c r="C113" s="27">
        <f>$I$9</f>
        <v>30</v>
      </c>
    </row>
    <row r="114" spans="2:3" ht="13.8">
      <c r="B114">
        <v>27</v>
      </c>
      <c r="C114" s="27">
        <f>$I$9</f>
        <v>30</v>
      </c>
    </row>
    <row r="115" spans="2:3" ht="13.8">
      <c r="B115">
        <v>28</v>
      </c>
      <c r="C115" s="27">
        <f>$I$9</f>
        <v>30</v>
      </c>
    </row>
    <row r="116" spans="2:3" ht="13.8">
      <c r="B116">
        <v>29</v>
      </c>
      <c r="C116" s="27">
        <f>$I$9</f>
        <v>30</v>
      </c>
    </row>
    <row r="117" spans="2:3" ht="13.8">
      <c r="B117">
        <v>30</v>
      </c>
      <c r="C117" s="27">
        <f>$I$9</f>
        <v>30</v>
      </c>
    </row>
    <row r="118" spans="2:3" ht="13.8">
      <c r="B118">
        <v>31</v>
      </c>
      <c r="C118" s="27">
        <f>$I$9</f>
        <v>30</v>
      </c>
    </row>
  </sheetData>
  <mergeCells count="6">
    <mergeCell ref="G8:H8"/>
    <mergeCell ref="I8:J8"/>
    <mergeCell ref="K8:L8"/>
    <mergeCell ref="G9:H9"/>
    <mergeCell ref="I9:J9"/>
    <mergeCell ref="K9:L9"/>
  </mergeCells>
  <conditionalFormatting sqref="C9:C39">
    <cfRule type="expression" priority="2" dxfId="0">
      <formula>LEN(TRIM(C9))=0</formula>
    </cfRule>
    <cfRule type="cellIs" priority="3" dxfId="1" operator="equal">
      <formula>0</formula>
    </cfRule>
    <cfRule type="cellIs" priority="4" dxfId="8" operator="greaterThan">
      <formula>0</formula>
    </cfRule>
    <cfRule type="cellIs" priority="5" dxfId="3" operator="lessThan">
      <formula>0</formula>
    </cfRule>
  </conditionalFormatting>
  <conditionalFormatting sqref="E9:E39">
    <cfRule type="containsText" priority="6" dxfId="4" operator="containsText" text="Não Atingiu">
      <formula>NOT(ISERROR(SEARCH("Não Atingiu",E9)))</formula>
    </cfRule>
    <cfRule type="containsText" priority="7" dxfId="5" operator="containsText" text="Prejuizo">
      <formula>NOT(ISERROR(SEARCH("Prejuizo",E9)))</formula>
    </cfRule>
    <cfRule type="containsText" priority="8" dxfId="6" operator="containsText" text="Atingiu">
      <formula>NOT(ISERROR(SEARCH("Atingiu",E9)))</formula>
    </cfRule>
  </conditionalFormatting>
  <dataValidations count="1">
    <dataValidation type="list" operator="equal" allowBlank="1" showInputMessage="1" showErrorMessage="1" sqref="E9:E39">
      <formula1>$AJ$4:$AJ$6</formula1>
    </dataValidation>
  </dataValidations>
  <pageMargins left="0.511805555555556" right="0.511805555555556" top="0.7875" bottom="0.7875" header="0.511811023622047" footer="0.511811023622047"/>
  <pageSetup horizontalDpi="300" verticalDpi="300" orientation="portrait" paperSize="9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a347f91b-9815-403e-b3bd-7c9b07a67272}">
  <sheetPr>
    <tabColor rgb="FF00B050"/>
  </sheetPr>
  <dimension ref="B8:C21"/>
  <sheetViews>
    <sheetView showGridLines="0" showRowColHeaders="0" workbookViewId="0" topLeftCell="A1">
      <selection pane="topLeft" activeCell="C9" sqref="C9"/>
    </sheetView>
  </sheetViews>
  <sheetFormatPr defaultColWidth="11.534285714285714" defaultRowHeight="13.8"/>
  <cols>
    <col min="1" max="1" width="8.571428571428571" customWidth="1"/>
    <col min="2" max="2" width="7.428571428571429" customWidth="1"/>
    <col min="3" max="3" width="12" customWidth="1"/>
    <col min="4" max="64" width="8.571428571428571" customWidth="1"/>
  </cols>
  <sheetData>
    <row r="8" spans="2:3" ht="13.8">
      <c r="B8" s="28" t="s">
        <v>12</v>
      </c>
      <c r="C8" s="29" t="s">
        <v>4</v>
      </c>
    </row>
    <row r="9" spans="2:3" ht="13.8">
      <c r="B9" s="30" t="s">
        <v>13</v>
      </c>
      <c r="C9" s="31">
        <v>0</v>
      </c>
    </row>
    <row r="10" spans="2:3" ht="13.8">
      <c r="B10" s="30" t="s">
        <v>14</v>
      </c>
      <c r="C10" s="31">
        <v>0</v>
      </c>
    </row>
    <row r="11" spans="2:3" ht="13.8">
      <c r="B11" s="30" t="s">
        <v>15</v>
      </c>
      <c r="C11" s="31">
        <v>0</v>
      </c>
    </row>
    <row r="12" spans="2:3" ht="13.8">
      <c r="B12" s="30" t="s">
        <v>16</v>
      </c>
      <c r="C12" s="31">
        <v>0</v>
      </c>
    </row>
    <row r="13" spans="2:3" ht="13.8">
      <c r="B13" s="30" t="s">
        <v>17</v>
      </c>
      <c r="C13" s="31">
        <v>0</v>
      </c>
    </row>
    <row r="14" spans="2:3" ht="13.8">
      <c r="B14" s="30" t="s">
        <v>18</v>
      </c>
      <c r="C14" s="31">
        <v>0</v>
      </c>
    </row>
    <row r="15" spans="2:3" ht="13.8">
      <c r="B15" s="30" t="s">
        <v>19</v>
      </c>
      <c r="C15" s="31">
        <v>0</v>
      </c>
    </row>
    <row r="16" spans="2:3" ht="13.8">
      <c r="B16" s="30" t="s">
        <v>20</v>
      </c>
      <c r="C16" s="31">
        <v>0</v>
      </c>
    </row>
    <row r="17" spans="2:3" ht="13.8">
      <c r="B17" s="30" t="s">
        <v>21</v>
      </c>
      <c r="C17" s="31">
        <v>0</v>
      </c>
    </row>
    <row r="18" spans="2:3" ht="13.8">
      <c r="B18" s="30" t="s">
        <v>22</v>
      </c>
      <c r="C18" s="31">
        <v>0</v>
      </c>
    </row>
    <row r="19" spans="2:3" ht="13.8">
      <c r="B19" s="30" t="s">
        <v>23</v>
      </c>
      <c r="C19" s="31">
        <v>0</v>
      </c>
    </row>
    <row r="20" spans="2:3" ht="13.8" thickBot="1">
      <c r="B20" s="32" t="s">
        <v>24</v>
      </c>
      <c r="C20" s="31">
        <v>0</v>
      </c>
    </row>
    <row r="21" spans="2:3" ht="15.75" customHeight="1" thickBot="1">
      <c r="B21" s="33" t="s">
        <v>25</v>
      </c>
      <c r="C21" s="34">
        <f>SUM(C9:C20)</f>
        <v>0</v>
      </c>
    </row>
  </sheetData>
  <conditionalFormatting sqref="C9:C20">
    <cfRule type="cellIs" priority="2" dxfId="10" operator="lessThan">
      <formula>0</formula>
    </cfRule>
    <cfRule type="cellIs" priority="3" dxfId="8" operator="greaterThan">
      <formula>0</formula>
    </cfRule>
  </conditionalFormatting>
  <conditionalFormatting sqref="C21">
    <cfRule type="cellIs" priority="4" dxfId="9" operator="greaterThan">
      <formula>0</formula>
    </cfRule>
    <cfRule type="cellIs" priority="5" dxfId="10" operator="lessThan">
      <formula>0</formula>
    </cfRule>
  </conditionalFormatting>
  <pageMargins left="0.511805555555556" right="0.511805555555556" top="0.7875" bottom="0.7875" header="0.511811023622047" footer="0.511811023622047"/>
  <pageSetup horizontalDpi="300" verticalDpi="300" orientation="portrait" paperSize="9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LibreOffice/7.2.2.2$Windows_X86_64 LibreOffice_project/02b2acce88a210515b4a5bb2e46cbfb63fe97d56</Application>
  <AppVersion>15.0000</AppVersion>
  <DocSecurity>0</DocSecurity>
  <Template/>
  <Manager/>
  <Company/>
  <TotalTime>272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Leonardo Lucas</dc:creator>
  <cp:keywords/>
  <dc:description/>
  <cp:lastModifiedBy/>
  <dcterms:created xsi:type="dcterms:W3CDTF">2019-07-30T20:35:59Z</dcterms:created>
  <dcterms:modified xsi:type="dcterms:W3CDTF">2021-11-09T18:55:55Z</dcterms:modified>
  <cp:category/>
  <cp:revision>7</cp:revision>
  <dc:language>pt-BR</dc:language>
</cp:coreProperties>
</file>