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248B9804-8FA2-4F89-BBE5-46329D1C0F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ycle 1" sheetId="1" r:id="rId1"/>
    <sheet name="Python 1" sheetId="6" r:id="rId2"/>
    <sheet name="Cycle 2" sheetId="5" r:id="rId3"/>
    <sheet name="Python 2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C1" i="7"/>
  <c r="D1" i="7"/>
  <c r="E1" i="7"/>
  <c r="F1" i="7"/>
  <c r="G1" i="7"/>
  <c r="H1" i="7"/>
  <c r="A1" i="7"/>
  <c r="B1" i="6"/>
  <c r="C1" i="6"/>
  <c r="D1" i="6"/>
  <c r="E1" i="6"/>
  <c r="F1" i="6"/>
  <c r="G1" i="6"/>
  <c r="H1" i="6"/>
  <c r="A1" i="6"/>
  <c r="A3" i="7"/>
  <c r="B3" i="7"/>
  <c r="C3" i="7"/>
  <c r="D3" i="7"/>
  <c r="E3" i="7"/>
  <c r="F3" i="7"/>
  <c r="G3" i="7"/>
  <c r="H3" i="7"/>
  <c r="A4" i="7"/>
  <c r="B4" i="7"/>
  <c r="C4" i="7"/>
  <c r="D4" i="7"/>
  <c r="E4" i="7"/>
  <c r="F4" i="7"/>
  <c r="G4" i="7"/>
  <c r="H4" i="7"/>
  <c r="A5" i="7"/>
  <c r="B5" i="7"/>
  <c r="C5" i="7"/>
  <c r="D5" i="7"/>
  <c r="E5" i="7"/>
  <c r="F5" i="7"/>
  <c r="G5" i="7"/>
  <c r="H5" i="7"/>
  <c r="A6" i="7"/>
  <c r="B6" i="7"/>
  <c r="C6" i="7"/>
  <c r="D6" i="7"/>
  <c r="E6" i="7"/>
  <c r="F6" i="7"/>
  <c r="G6" i="7"/>
  <c r="H6" i="7"/>
  <c r="A7" i="7"/>
  <c r="B7" i="7"/>
  <c r="C7" i="7"/>
  <c r="D7" i="7"/>
  <c r="E7" i="7"/>
  <c r="F7" i="7"/>
  <c r="G7" i="7"/>
  <c r="H7" i="7"/>
  <c r="A8" i="7"/>
  <c r="B8" i="7"/>
  <c r="C8" i="7"/>
  <c r="D8" i="7"/>
  <c r="E8" i="7"/>
  <c r="F8" i="7"/>
  <c r="G8" i="7"/>
  <c r="H8" i="7"/>
  <c r="A9" i="7"/>
  <c r="B9" i="7"/>
  <c r="C9" i="7"/>
  <c r="D9" i="7"/>
  <c r="E9" i="7"/>
  <c r="F9" i="7"/>
  <c r="G9" i="7"/>
  <c r="H9" i="7"/>
  <c r="A10" i="7"/>
  <c r="B10" i="7"/>
  <c r="C10" i="7"/>
  <c r="D10" i="7"/>
  <c r="E10" i="7"/>
  <c r="F10" i="7"/>
  <c r="G10" i="7"/>
  <c r="H10" i="7"/>
  <c r="A11" i="7"/>
  <c r="B11" i="7"/>
  <c r="C11" i="7"/>
  <c r="D11" i="7"/>
  <c r="E11" i="7"/>
  <c r="F11" i="7"/>
  <c r="G11" i="7"/>
  <c r="H11" i="7"/>
  <c r="A12" i="7"/>
  <c r="B12" i="7"/>
  <c r="C12" i="7"/>
  <c r="D12" i="7"/>
  <c r="E12" i="7"/>
  <c r="F12" i="7"/>
  <c r="G12" i="7"/>
  <c r="H12" i="7"/>
  <c r="A13" i="7"/>
  <c r="B13" i="7"/>
  <c r="C13" i="7"/>
  <c r="D13" i="7"/>
  <c r="E13" i="7"/>
  <c r="F13" i="7"/>
  <c r="G13" i="7"/>
  <c r="H13" i="7"/>
  <c r="A14" i="7"/>
  <c r="B14" i="7"/>
  <c r="C14" i="7"/>
  <c r="D14" i="7"/>
  <c r="E14" i="7"/>
  <c r="F14" i="7"/>
  <c r="G14" i="7"/>
  <c r="H14" i="7"/>
  <c r="A15" i="7"/>
  <c r="B15" i="7"/>
  <c r="C15" i="7"/>
  <c r="D15" i="7"/>
  <c r="E15" i="7"/>
  <c r="F15" i="7"/>
  <c r="G15" i="7"/>
  <c r="H15" i="7"/>
  <c r="A16" i="7"/>
  <c r="B16" i="7"/>
  <c r="C16" i="7"/>
  <c r="D16" i="7"/>
  <c r="E16" i="7"/>
  <c r="F16" i="7"/>
  <c r="G16" i="7"/>
  <c r="H16" i="7"/>
  <c r="A17" i="7"/>
  <c r="B17" i="7"/>
  <c r="C17" i="7"/>
  <c r="D17" i="7"/>
  <c r="E17" i="7"/>
  <c r="F17" i="7"/>
  <c r="G17" i="7"/>
  <c r="H17" i="7"/>
  <c r="A18" i="7"/>
  <c r="B18" i="7"/>
  <c r="C18" i="7"/>
  <c r="D18" i="7"/>
  <c r="E18" i="7"/>
  <c r="F18" i="7"/>
  <c r="G18" i="7"/>
  <c r="H18" i="7"/>
  <c r="A19" i="7"/>
  <c r="B19" i="7"/>
  <c r="C19" i="7"/>
  <c r="D19" i="7"/>
  <c r="E19" i="7"/>
  <c r="F19" i="7"/>
  <c r="G19" i="7"/>
  <c r="H19" i="7"/>
  <c r="A20" i="7"/>
  <c r="B20" i="7"/>
  <c r="C20" i="7"/>
  <c r="D20" i="7"/>
  <c r="E20" i="7"/>
  <c r="F20" i="7"/>
  <c r="G20" i="7"/>
  <c r="H20" i="7"/>
  <c r="B2" i="7"/>
  <c r="C2" i="7"/>
  <c r="D2" i="7"/>
  <c r="E2" i="7"/>
  <c r="F2" i="7"/>
  <c r="G2" i="7"/>
  <c r="H2" i="7"/>
  <c r="A2" i="7"/>
  <c r="A3" i="6"/>
  <c r="B3" i="6"/>
  <c r="C3" i="6"/>
  <c r="D3" i="6"/>
  <c r="E3" i="6"/>
  <c r="F3" i="6"/>
  <c r="G3" i="6"/>
  <c r="H3" i="6"/>
  <c r="A4" i="6"/>
  <c r="B4" i="6"/>
  <c r="C4" i="6"/>
  <c r="D4" i="6"/>
  <c r="E4" i="6"/>
  <c r="F4" i="6"/>
  <c r="G4" i="6"/>
  <c r="H4" i="6"/>
  <c r="A5" i="6"/>
  <c r="B5" i="6"/>
  <c r="C5" i="6"/>
  <c r="D5" i="6"/>
  <c r="E5" i="6"/>
  <c r="F5" i="6"/>
  <c r="G5" i="6"/>
  <c r="H5" i="6"/>
  <c r="A6" i="6"/>
  <c r="B6" i="6"/>
  <c r="C6" i="6"/>
  <c r="D6" i="6"/>
  <c r="E6" i="6"/>
  <c r="F6" i="6"/>
  <c r="G6" i="6"/>
  <c r="H6" i="6"/>
  <c r="A7" i="6"/>
  <c r="B7" i="6"/>
  <c r="C7" i="6"/>
  <c r="D7" i="6"/>
  <c r="E7" i="6"/>
  <c r="F7" i="6"/>
  <c r="G7" i="6"/>
  <c r="H7" i="6"/>
  <c r="A8" i="6"/>
  <c r="B8" i="6"/>
  <c r="C8" i="6"/>
  <c r="D8" i="6"/>
  <c r="E8" i="6"/>
  <c r="F8" i="6"/>
  <c r="G8" i="6"/>
  <c r="H8" i="6"/>
  <c r="A9" i="6"/>
  <c r="B9" i="6"/>
  <c r="C9" i="6"/>
  <c r="D9" i="6"/>
  <c r="E9" i="6"/>
  <c r="F9" i="6"/>
  <c r="G9" i="6"/>
  <c r="H9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F13" i="6"/>
  <c r="G13" i="6"/>
  <c r="H13" i="6"/>
  <c r="A14" i="6"/>
  <c r="B14" i="6"/>
  <c r="C14" i="6"/>
  <c r="D14" i="6"/>
  <c r="E14" i="6"/>
  <c r="F14" i="6"/>
  <c r="G14" i="6"/>
  <c r="H14" i="6"/>
  <c r="A15" i="6"/>
  <c r="B15" i="6"/>
  <c r="C15" i="6"/>
  <c r="D15" i="6"/>
  <c r="E15" i="6"/>
  <c r="F15" i="6"/>
  <c r="G15" i="6"/>
  <c r="H15" i="6"/>
  <c r="A16" i="6"/>
  <c r="B16" i="6"/>
  <c r="C16" i="6"/>
  <c r="D16" i="6"/>
  <c r="E16" i="6"/>
  <c r="F16" i="6"/>
  <c r="G16" i="6"/>
  <c r="H16" i="6"/>
  <c r="A17" i="6"/>
  <c r="B17" i="6"/>
  <c r="C17" i="6"/>
  <c r="D17" i="6"/>
  <c r="E17" i="6"/>
  <c r="F17" i="6"/>
  <c r="G17" i="6"/>
  <c r="H17" i="6"/>
  <c r="A18" i="6"/>
  <c r="B18" i="6"/>
  <c r="C18" i="6"/>
  <c r="D18" i="6"/>
  <c r="E18" i="6"/>
  <c r="F18" i="6"/>
  <c r="G18" i="6"/>
  <c r="H18" i="6"/>
  <c r="A19" i="6"/>
  <c r="B19" i="6"/>
  <c r="C19" i="6"/>
  <c r="D19" i="6"/>
  <c r="E19" i="6"/>
  <c r="F19" i="6"/>
  <c r="G19" i="6"/>
  <c r="H19" i="6"/>
  <c r="A20" i="6"/>
  <c r="B20" i="6"/>
  <c r="C20" i="6"/>
  <c r="D20" i="6"/>
  <c r="E20" i="6"/>
  <c r="F20" i="6"/>
  <c r="G20" i="6"/>
  <c r="H20" i="6"/>
  <c r="B2" i="6"/>
  <c r="C2" i="6"/>
  <c r="D2" i="6"/>
  <c r="E2" i="6"/>
  <c r="F2" i="6"/>
  <c r="G2" i="6"/>
  <c r="H2" i="6"/>
  <c r="A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Tiefaine</author>
  </authors>
  <commentList>
    <comment ref="C1" authorId="0" shapeId="0" xr:uid="{060C68FC-ADCE-4EA0-8979-EC2F0A434666}">
      <text>
        <r>
          <rPr>
            <b/>
            <sz val="9"/>
            <color indexed="81"/>
            <rFont val="Tahoma"/>
            <family val="2"/>
          </rPr>
          <t>Quentin Tiefaine:</t>
        </r>
        <r>
          <rPr>
            <sz val="9"/>
            <color indexed="81"/>
            <rFont val="Tahoma"/>
            <family val="2"/>
          </rPr>
          <t xml:space="preserve">
 Doivent être différents les uns des autres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Tiefaine</author>
  </authors>
  <commentList>
    <comment ref="C1" authorId="0" shapeId="0" xr:uid="{14DAE2B1-CA5F-4219-9686-08719821C009}">
      <text>
        <r>
          <rPr>
            <b/>
            <sz val="9"/>
            <color indexed="81"/>
            <rFont val="Tahoma"/>
            <family val="2"/>
          </rPr>
          <t>Quentin Tiefaine:</t>
        </r>
        <r>
          <rPr>
            <sz val="9"/>
            <color indexed="81"/>
            <rFont val="Tahoma"/>
            <family val="2"/>
          </rPr>
          <t xml:space="preserve">
 Doivent être différents les uns des autres</t>
        </r>
      </text>
    </comment>
  </commentList>
</comments>
</file>

<file path=xl/sharedStrings.xml><?xml version="1.0" encoding="utf-8"?>
<sst xmlns="http://schemas.openxmlformats.org/spreadsheetml/2006/main" count="114" uniqueCount="51">
  <si>
    <t>Saisir codes pour séquence cycle</t>
  </si>
  <si>
    <t>Air exterieur</t>
  </si>
  <si>
    <t>Pression (bar)</t>
  </si>
  <si>
    <t>Température (K)</t>
  </si>
  <si>
    <t>Élement</t>
  </si>
  <si>
    <t>Compresseur</t>
  </si>
  <si>
    <t xml:space="preserve">Chambre combustion </t>
  </si>
  <si>
    <t>Échangeur de chaleur, côté air</t>
  </si>
  <si>
    <t>Échangeur de chaleur, côté gaz chauds</t>
  </si>
  <si>
    <t>Gas generator - compressor</t>
  </si>
  <si>
    <t>Gas generator - turbine</t>
  </si>
  <si>
    <t>Nom composants</t>
  </si>
  <si>
    <t>Ratio compression</t>
  </si>
  <si>
    <t>Rendement mécanique (%)</t>
  </si>
  <si>
    <t>Rendement isentropique (%)</t>
  </si>
  <si>
    <t>Rendement polytropique (%)</t>
  </si>
  <si>
    <t>Température combustion (K)</t>
  </si>
  <si>
    <t>Pertes de charges (%)</t>
  </si>
  <si>
    <t>Turbine</t>
  </si>
  <si>
    <t>Code</t>
  </si>
  <si>
    <t>Brûleur</t>
  </si>
  <si>
    <t>arbre 1 -&gt; T,1</t>
  </si>
  <si>
    <t>Échangeur 1 -&gt; ECA,1</t>
  </si>
  <si>
    <t>N/A</t>
  </si>
  <si>
    <t>Précision liaison</t>
  </si>
  <si>
    <t>Cycle Heat Exchanger</t>
  </si>
  <si>
    <t>EC - air frais</t>
  </si>
  <si>
    <t>EC - gaz chauds</t>
  </si>
  <si>
    <t>Rendement thermique (%)</t>
  </si>
  <si>
    <t>Légende</t>
  </si>
  <si>
    <t>Précision rendement</t>
  </si>
  <si>
    <t>rendement combustion = rendement thermique</t>
  </si>
  <si>
    <t>rendement transmission turbine-compresseur = rendement mécanique compresseur</t>
  </si>
  <si>
    <t>Échangeur 1 -&gt; ECG,1</t>
  </si>
  <si>
    <t>si rendement transmission turbine-compresseur déjà renseigné -&gt; rendement mécanique turbine = 100%</t>
  </si>
  <si>
    <t>rendement EC = rendement thermique</t>
  </si>
  <si>
    <t>arbre 1 -&gt; GGC,1</t>
  </si>
  <si>
    <t>arbre 1 -&gt; GGT,1</t>
  </si>
  <si>
    <t>C</t>
  </si>
  <si>
    <t>B</t>
  </si>
  <si>
    <t>T</t>
  </si>
  <si>
    <t>ECA</t>
  </si>
  <si>
    <t>ECG</t>
  </si>
  <si>
    <t>GGC</t>
  </si>
  <si>
    <t>GGT</t>
  </si>
  <si>
    <t>Pertes de charges à la sortie (bar)</t>
  </si>
  <si>
    <t>C,arbre1</t>
  </si>
  <si>
    <t>T,arbre1</t>
  </si>
  <si>
    <t>arbre 1 -&gt; C,arbre1</t>
  </si>
  <si>
    <t>ECA,tuyau1</t>
  </si>
  <si>
    <t>ECG,tuyau1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</si>
</sst>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5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9966FF"/>
      <color rgb="FFCC66FF"/>
      <color rgb="FF9933FF"/>
      <color rgb="FFFF6699"/>
      <color rgb="FFFF66FF"/>
      <color rgb="FFFF66CC"/>
      <color rgb="FF00FFFF"/>
      <color rgb="FFCC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76" zoomScaleNormal="76" workbookViewId="0">
      <selection activeCell="C6" sqref="C6"/>
    </sheetView>
  </sheetViews>
  <sheetFormatPr baseColWidth="10" defaultColWidth="8.88671875" defaultRowHeight="14.4" x14ac:dyDescent="0.3"/>
  <cols>
    <col min="1" max="1" width="16" style="10" customWidth="1"/>
    <col min="2" max="2" width="18.77734375" style="10" customWidth="1"/>
    <col min="3" max="3" width="24.88671875" style="10" customWidth="1"/>
    <col min="4" max="4" width="14.5546875" style="10" customWidth="1"/>
    <col min="5" max="14" width="18.77734375" style="10" customWidth="1"/>
    <col min="15" max="16384" width="8.88671875" style="10"/>
  </cols>
  <sheetData>
    <row r="1" spans="1:14" ht="47.4" customHeight="1" x14ac:dyDescent="0.3">
      <c r="A1" s="6"/>
      <c r="B1" s="15" t="s">
        <v>25</v>
      </c>
      <c r="C1" s="6" t="s">
        <v>11</v>
      </c>
      <c r="D1" s="6" t="s">
        <v>12</v>
      </c>
      <c r="E1" s="6" t="s">
        <v>13</v>
      </c>
      <c r="F1" s="6" t="s">
        <v>28</v>
      </c>
      <c r="G1" s="6" t="s">
        <v>14</v>
      </c>
      <c r="H1" s="6" t="s">
        <v>15</v>
      </c>
      <c r="I1" s="15" t="s">
        <v>16</v>
      </c>
      <c r="J1" s="6" t="s">
        <v>17</v>
      </c>
      <c r="K1" s="15" t="s">
        <v>45</v>
      </c>
      <c r="M1" s="20"/>
      <c r="N1" s="19" t="s">
        <v>1</v>
      </c>
    </row>
    <row r="2" spans="1:14" ht="14.4" customHeight="1" x14ac:dyDescent="0.3">
      <c r="A2" s="25" t="s">
        <v>0</v>
      </c>
      <c r="B2" s="11" t="s">
        <v>46</v>
      </c>
      <c r="C2" s="1" t="s">
        <v>5</v>
      </c>
      <c r="D2" s="12">
        <v>4</v>
      </c>
      <c r="E2" s="16">
        <v>0.99</v>
      </c>
      <c r="F2" s="16"/>
      <c r="G2" s="16">
        <v>0.85</v>
      </c>
      <c r="H2" s="16"/>
      <c r="I2" s="12"/>
      <c r="J2" s="17"/>
      <c r="K2" s="12"/>
      <c r="M2" s="3" t="s">
        <v>2</v>
      </c>
      <c r="N2" s="3">
        <v>1</v>
      </c>
    </row>
    <row r="3" spans="1:14" x14ac:dyDescent="0.3">
      <c r="A3" s="25"/>
      <c r="B3" s="11" t="s">
        <v>49</v>
      </c>
      <c r="C3" s="1" t="s">
        <v>26</v>
      </c>
      <c r="D3" s="1"/>
      <c r="E3" s="17"/>
      <c r="F3" s="17">
        <v>0.8</v>
      </c>
      <c r="G3" s="17"/>
      <c r="H3" s="17"/>
      <c r="I3" s="12"/>
      <c r="J3" s="17">
        <v>0.03</v>
      </c>
      <c r="K3" s="12"/>
      <c r="M3" s="3" t="s">
        <v>3</v>
      </c>
      <c r="N3" s="3">
        <v>288</v>
      </c>
    </row>
    <row r="4" spans="1:14" x14ac:dyDescent="0.3">
      <c r="A4" s="25"/>
      <c r="B4" s="11" t="s">
        <v>39</v>
      </c>
      <c r="C4" s="1" t="s">
        <v>20</v>
      </c>
      <c r="D4" s="1"/>
      <c r="E4" s="17"/>
      <c r="F4" s="17">
        <v>0.98</v>
      </c>
      <c r="G4" s="17"/>
      <c r="H4" s="17"/>
      <c r="I4" s="12">
        <v>1100</v>
      </c>
      <c r="J4" s="17">
        <v>0.02</v>
      </c>
      <c r="K4" s="12"/>
    </row>
    <row r="5" spans="1:14" x14ac:dyDescent="0.3">
      <c r="A5" s="25"/>
      <c r="B5" s="11" t="s">
        <v>47</v>
      </c>
      <c r="C5" s="1" t="s">
        <v>18</v>
      </c>
      <c r="D5" s="1"/>
      <c r="E5" s="17">
        <v>1</v>
      </c>
      <c r="F5" s="17"/>
      <c r="G5" s="17">
        <v>0.87</v>
      </c>
      <c r="H5" s="17"/>
      <c r="I5" s="12"/>
      <c r="J5" s="17"/>
      <c r="K5" s="12"/>
    </row>
    <row r="6" spans="1:14" x14ac:dyDescent="0.3">
      <c r="A6" s="25"/>
      <c r="B6" s="11" t="s">
        <v>50</v>
      </c>
      <c r="C6" s="1" t="s">
        <v>27</v>
      </c>
      <c r="D6" s="1"/>
      <c r="E6" s="17"/>
      <c r="F6" s="17"/>
      <c r="G6" s="17"/>
      <c r="H6" s="17"/>
      <c r="I6" s="12"/>
      <c r="J6" s="17"/>
      <c r="K6" s="12">
        <v>0.04</v>
      </c>
    </row>
    <row r="7" spans="1:14" x14ac:dyDescent="0.3">
      <c r="A7" s="25"/>
      <c r="B7" s="11"/>
      <c r="C7" s="1"/>
      <c r="D7" s="1"/>
      <c r="E7" s="17"/>
      <c r="F7" s="17"/>
      <c r="G7" s="17"/>
      <c r="H7" s="17"/>
      <c r="I7" s="12"/>
      <c r="J7" s="17"/>
      <c r="K7" s="12"/>
    </row>
    <row r="8" spans="1:14" x14ac:dyDescent="0.3">
      <c r="A8" s="25"/>
      <c r="B8" s="11"/>
      <c r="C8" s="1"/>
      <c r="D8" s="1"/>
      <c r="E8" s="17"/>
      <c r="F8" s="17"/>
      <c r="G8" s="17"/>
      <c r="H8" s="17"/>
      <c r="I8" s="12"/>
      <c r="J8" s="17"/>
      <c r="K8" s="12"/>
    </row>
    <row r="9" spans="1:14" x14ac:dyDescent="0.3">
      <c r="A9" s="25"/>
      <c r="B9" s="11"/>
      <c r="C9" s="1"/>
      <c r="D9" s="1"/>
      <c r="E9" s="17"/>
      <c r="F9" s="17"/>
      <c r="G9" s="17"/>
      <c r="H9" s="17"/>
      <c r="I9" s="12"/>
      <c r="J9" s="17"/>
      <c r="K9" s="12"/>
    </row>
    <row r="10" spans="1:14" x14ac:dyDescent="0.3">
      <c r="A10" s="25"/>
      <c r="B10" s="11"/>
      <c r="C10" s="1"/>
      <c r="D10" s="1"/>
      <c r="E10" s="17"/>
      <c r="F10" s="17"/>
      <c r="G10" s="17"/>
      <c r="H10" s="17"/>
      <c r="I10" s="12"/>
      <c r="J10" s="17"/>
      <c r="K10" s="12"/>
    </row>
    <row r="11" spans="1:14" x14ac:dyDescent="0.3">
      <c r="A11" s="25"/>
      <c r="B11" s="11"/>
      <c r="C11" s="1"/>
      <c r="D11" s="1"/>
      <c r="E11" s="17"/>
      <c r="F11" s="17"/>
      <c r="G11" s="17"/>
      <c r="H11" s="17"/>
      <c r="I11" s="12"/>
      <c r="J11" s="17"/>
      <c r="K11" s="12"/>
    </row>
    <row r="12" spans="1:14" x14ac:dyDescent="0.3">
      <c r="A12" s="25"/>
      <c r="B12" s="11"/>
      <c r="C12" s="1"/>
      <c r="D12" s="1"/>
      <c r="E12" s="17"/>
      <c r="F12" s="17"/>
      <c r="G12" s="17"/>
      <c r="H12" s="17"/>
      <c r="I12" s="12"/>
      <c r="J12" s="17"/>
      <c r="K12" s="12"/>
    </row>
    <row r="13" spans="1:14" x14ac:dyDescent="0.3">
      <c r="A13" s="25"/>
      <c r="B13" s="11"/>
      <c r="C13" s="1"/>
      <c r="D13" s="1"/>
      <c r="E13" s="17"/>
      <c r="F13" s="17"/>
      <c r="G13" s="17"/>
      <c r="H13" s="17"/>
      <c r="I13" s="12"/>
      <c r="J13" s="17"/>
      <c r="K13" s="12"/>
    </row>
    <row r="14" spans="1:14" x14ac:dyDescent="0.3">
      <c r="A14" s="25"/>
      <c r="B14" s="11"/>
      <c r="C14" s="1"/>
      <c r="D14" s="1"/>
      <c r="E14" s="17"/>
      <c r="F14" s="17"/>
      <c r="G14" s="17"/>
      <c r="H14" s="17"/>
      <c r="I14" s="12"/>
      <c r="J14" s="17"/>
      <c r="K14" s="12"/>
    </row>
    <row r="15" spans="1:14" x14ac:dyDescent="0.3">
      <c r="A15" s="25"/>
      <c r="B15" s="11"/>
      <c r="C15" s="1"/>
      <c r="D15" s="1"/>
      <c r="E15" s="17"/>
      <c r="F15" s="17"/>
      <c r="G15" s="17"/>
      <c r="H15" s="17"/>
      <c r="I15" s="12"/>
      <c r="J15" s="17"/>
      <c r="K15" s="12"/>
    </row>
    <row r="16" spans="1:14" x14ac:dyDescent="0.3">
      <c r="A16" s="25"/>
      <c r="B16" s="11"/>
      <c r="C16" s="1"/>
      <c r="D16" s="1"/>
      <c r="E16" s="17"/>
      <c r="F16" s="17"/>
      <c r="G16" s="17"/>
      <c r="H16" s="17"/>
      <c r="I16" s="12"/>
      <c r="J16" s="17"/>
      <c r="K16" s="12"/>
    </row>
    <row r="17" spans="1:11" x14ac:dyDescent="0.3">
      <c r="A17" s="25"/>
      <c r="B17" s="11"/>
      <c r="C17" s="1"/>
      <c r="D17" s="1"/>
      <c r="E17" s="17"/>
      <c r="F17" s="17"/>
      <c r="G17" s="17"/>
      <c r="H17" s="17"/>
      <c r="I17" s="12"/>
      <c r="J17" s="17"/>
      <c r="K17" s="12"/>
    </row>
    <row r="18" spans="1:11" x14ac:dyDescent="0.3">
      <c r="A18" s="25"/>
      <c r="B18" s="11"/>
      <c r="C18" s="1"/>
      <c r="D18" s="1"/>
      <c r="E18" s="17"/>
      <c r="F18" s="17"/>
      <c r="G18" s="17"/>
      <c r="H18" s="17"/>
      <c r="I18" s="12"/>
      <c r="J18" s="17"/>
      <c r="K18" s="12"/>
    </row>
    <row r="19" spans="1:11" x14ac:dyDescent="0.3">
      <c r="A19" s="25"/>
      <c r="B19" s="11"/>
      <c r="C19" s="1"/>
      <c r="D19" s="1"/>
      <c r="E19" s="17"/>
      <c r="F19" s="17"/>
      <c r="G19" s="17"/>
      <c r="H19" s="17"/>
      <c r="I19" s="12"/>
      <c r="J19" s="17"/>
      <c r="K19" s="12"/>
    </row>
    <row r="20" spans="1:11" x14ac:dyDescent="0.3">
      <c r="A20" s="25"/>
      <c r="B20" s="11"/>
      <c r="C20" s="1"/>
      <c r="D20" s="1"/>
      <c r="E20" s="17"/>
      <c r="F20" s="17"/>
      <c r="G20" s="17"/>
      <c r="H20" s="17"/>
      <c r="I20" s="12"/>
      <c r="J20" s="17"/>
      <c r="K20" s="12"/>
    </row>
    <row r="21" spans="1:11" x14ac:dyDescent="0.3">
      <c r="A21" s="4"/>
      <c r="B21" s="5"/>
      <c r="C21" s="18"/>
    </row>
    <row r="23" spans="1:11" ht="14.4" customHeight="1" x14ac:dyDescent="0.3">
      <c r="B23" s="22" t="s">
        <v>29</v>
      </c>
      <c r="C23" s="23"/>
      <c r="D23" s="23"/>
      <c r="E23" s="23"/>
      <c r="F23" s="23"/>
      <c r="G23" s="23"/>
      <c r="H23" s="23"/>
      <c r="I23" s="24"/>
    </row>
    <row r="24" spans="1:11" ht="21" customHeight="1" x14ac:dyDescent="0.3">
      <c r="B24" s="6" t="s">
        <v>19</v>
      </c>
      <c r="C24" s="22" t="s">
        <v>4</v>
      </c>
      <c r="D24" s="24"/>
      <c r="E24" s="6" t="s">
        <v>24</v>
      </c>
      <c r="F24" s="22" t="s">
        <v>30</v>
      </c>
      <c r="G24" s="23"/>
      <c r="H24" s="23"/>
      <c r="I24" s="24"/>
    </row>
    <row r="25" spans="1:11" ht="18.600000000000001" customHeight="1" x14ac:dyDescent="0.3">
      <c r="B25" s="8" t="s">
        <v>38</v>
      </c>
      <c r="C25" s="30" t="s">
        <v>5</v>
      </c>
      <c r="D25" s="31"/>
      <c r="E25" s="8" t="s">
        <v>48</v>
      </c>
      <c r="F25" s="38" t="s">
        <v>32</v>
      </c>
      <c r="G25" s="39"/>
      <c r="H25" s="39"/>
      <c r="I25" s="40"/>
    </row>
    <row r="26" spans="1:11" ht="30.6" customHeight="1" x14ac:dyDescent="0.3">
      <c r="B26" s="7" t="s">
        <v>39</v>
      </c>
      <c r="C26" s="32" t="s">
        <v>6</v>
      </c>
      <c r="D26" s="33"/>
      <c r="E26" s="50" t="s">
        <v>23</v>
      </c>
      <c r="F26" s="41" t="s">
        <v>31</v>
      </c>
      <c r="G26" s="42"/>
      <c r="H26" s="42"/>
      <c r="I26" s="43"/>
    </row>
    <row r="27" spans="1:11" ht="27" customHeight="1" x14ac:dyDescent="0.3">
      <c r="B27" s="14" t="s">
        <v>40</v>
      </c>
      <c r="C27" s="34" t="s">
        <v>18</v>
      </c>
      <c r="D27" s="35"/>
      <c r="E27" s="14" t="s">
        <v>21</v>
      </c>
      <c r="F27" s="44" t="s">
        <v>34</v>
      </c>
      <c r="G27" s="45"/>
      <c r="H27" s="45"/>
      <c r="I27" s="46"/>
    </row>
    <row r="28" spans="1:11" ht="14.4" customHeight="1" x14ac:dyDescent="0.3">
      <c r="B28" s="13" t="s">
        <v>41</v>
      </c>
      <c r="C28" s="36" t="s">
        <v>7</v>
      </c>
      <c r="D28" s="37"/>
      <c r="E28" s="13" t="s">
        <v>22</v>
      </c>
      <c r="F28" s="47" t="s">
        <v>35</v>
      </c>
      <c r="G28" s="48"/>
      <c r="H28" s="48"/>
      <c r="I28" s="49"/>
    </row>
    <row r="29" spans="1:11" ht="14.4" customHeight="1" x14ac:dyDescent="0.3">
      <c r="B29" s="13" t="s">
        <v>42</v>
      </c>
      <c r="C29" s="36" t="s">
        <v>8</v>
      </c>
      <c r="D29" s="37"/>
      <c r="E29" s="13" t="s">
        <v>33</v>
      </c>
      <c r="F29" s="47" t="s">
        <v>23</v>
      </c>
      <c r="G29" s="48"/>
      <c r="H29" s="48"/>
      <c r="I29" s="49"/>
    </row>
    <row r="30" spans="1:11" ht="15.6" customHeight="1" x14ac:dyDescent="0.3">
      <c r="B30" s="9" t="s">
        <v>43</v>
      </c>
      <c r="C30" s="29" t="s">
        <v>9</v>
      </c>
      <c r="D30" s="29"/>
      <c r="E30" s="9" t="s">
        <v>36</v>
      </c>
      <c r="F30" s="26" t="s">
        <v>32</v>
      </c>
      <c r="G30" s="27"/>
      <c r="H30" s="27"/>
      <c r="I30" s="28"/>
    </row>
    <row r="31" spans="1:11" ht="28.8" customHeight="1" x14ac:dyDescent="0.3">
      <c r="B31" s="9" t="s">
        <v>44</v>
      </c>
      <c r="C31" s="29" t="s">
        <v>10</v>
      </c>
      <c r="D31" s="29"/>
      <c r="E31" s="9" t="s">
        <v>37</v>
      </c>
      <c r="F31" s="26" t="s">
        <v>34</v>
      </c>
      <c r="G31" s="27"/>
      <c r="H31" s="27"/>
      <c r="I31" s="28"/>
    </row>
  </sheetData>
  <mergeCells count="18">
    <mergeCell ref="C31:D31"/>
    <mergeCell ref="F31:I31"/>
    <mergeCell ref="C25:D25"/>
    <mergeCell ref="C26:D26"/>
    <mergeCell ref="C27:D27"/>
    <mergeCell ref="C28:D28"/>
    <mergeCell ref="C29:D29"/>
    <mergeCell ref="C30:D30"/>
    <mergeCell ref="F25:I25"/>
    <mergeCell ref="F26:I26"/>
    <mergeCell ref="F27:I27"/>
    <mergeCell ref="F28:I28"/>
    <mergeCell ref="F29:I29"/>
    <mergeCell ref="B23:I23"/>
    <mergeCell ref="C24:D24"/>
    <mergeCell ref="F24:I24"/>
    <mergeCell ref="A2:A20"/>
    <mergeCell ref="F30:I30"/>
  </mergeCells>
  <phoneticPr fontId="3" type="noConversion"/>
  <conditionalFormatting sqref="B2:B20">
    <cfRule type="containsText" dxfId="5" priority="6" operator="containsText" text="GG">
      <formula>NOT(ISERROR(SEARCH("GG",B2)))</formula>
    </cfRule>
    <cfRule type="containsText" dxfId="6" priority="7" operator="containsText" text="EC">
      <formula>NOT(ISERROR(SEARCH("EC",B2)))</formula>
    </cfRule>
    <cfRule type="beginsWith" dxfId="9" priority="8" operator="beginsWith" text="T,">
      <formula>LEFT(B2,LEN("T,"))="T,"</formula>
    </cfRule>
    <cfRule type="beginsWith" dxfId="8" priority="9" operator="beginsWith" text="B">
      <formula>LEFT(B2,LEN("B"))="B"</formula>
    </cfRule>
    <cfRule type="beginsWith" dxfId="7" priority="10" operator="beginsWith" text="C,">
      <formula>LEFT(B2,LEN("C,"))="C,"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3C29-88F2-4A43-A593-AE13BF9F18FF}">
  <dimension ref="A1:H20"/>
  <sheetViews>
    <sheetView workbookViewId="0">
      <selection activeCell="H1" sqref="H1"/>
    </sheetView>
  </sheetViews>
  <sheetFormatPr baseColWidth="10" defaultRowHeight="14.4" x14ac:dyDescent="0.3"/>
  <sheetData>
    <row r="1" spans="1:8" ht="43.2" x14ac:dyDescent="0.3">
      <c r="A1" s="2" t="str">
        <f>'Cycle 1'!D1</f>
        <v>Ratio compression</v>
      </c>
      <c r="B1" s="2" t="str">
        <f>'Cycle 1'!E1</f>
        <v>Rendement mécanique (%)</v>
      </c>
      <c r="C1" s="2" t="str">
        <f>'Cycle 1'!F1</f>
        <v>Rendement thermique (%)</v>
      </c>
      <c r="D1" s="2" t="str">
        <f>'Cycle 1'!G1</f>
        <v>Rendement isentropique (%)</v>
      </c>
      <c r="E1" s="2" t="str">
        <f>'Cycle 1'!H1</f>
        <v>Rendement polytropique (%)</v>
      </c>
      <c r="F1" s="2" t="str">
        <f>'Cycle 1'!I1</f>
        <v>Température combustion (K)</v>
      </c>
      <c r="G1" s="2" t="str">
        <f>'Cycle 1'!J1</f>
        <v>Pertes de charges (%)</v>
      </c>
      <c r="H1" s="2" t="str">
        <f>'Cycle 1'!K1</f>
        <v>Pertes de charges à la sortie (bar)</v>
      </c>
    </row>
    <row r="2" spans="1:8" x14ac:dyDescent="0.3">
      <c r="A2" s="12">
        <f>'Cycle 1'!D2</f>
        <v>4</v>
      </c>
      <c r="B2" s="12">
        <f>'Cycle 1'!E2</f>
        <v>0.99</v>
      </c>
      <c r="C2" s="12">
        <f>'Cycle 1'!F2</f>
        <v>0</v>
      </c>
      <c r="D2" s="12">
        <f>'Cycle 1'!G2</f>
        <v>0.85</v>
      </c>
      <c r="E2" s="12">
        <f>'Cycle 1'!H2</f>
        <v>0</v>
      </c>
      <c r="F2" s="12">
        <f>'Cycle 1'!I2</f>
        <v>0</v>
      </c>
      <c r="G2" s="12">
        <f>'Cycle 1'!J2</f>
        <v>0</v>
      </c>
      <c r="H2" s="12">
        <f>'Cycle 1'!K2</f>
        <v>0</v>
      </c>
    </row>
    <row r="3" spans="1:8" x14ac:dyDescent="0.3">
      <c r="A3" s="12">
        <f>'Cycle 1'!D3</f>
        <v>0</v>
      </c>
      <c r="B3" s="12">
        <f>'Cycle 1'!E3</f>
        <v>0</v>
      </c>
      <c r="C3" s="12">
        <f>'Cycle 1'!F3</f>
        <v>0.8</v>
      </c>
      <c r="D3" s="12">
        <f>'Cycle 1'!G3</f>
        <v>0</v>
      </c>
      <c r="E3" s="12">
        <f>'Cycle 1'!H3</f>
        <v>0</v>
      </c>
      <c r="F3" s="12">
        <f>'Cycle 1'!I3</f>
        <v>0</v>
      </c>
      <c r="G3" s="12">
        <f>'Cycle 1'!J3</f>
        <v>0.03</v>
      </c>
      <c r="H3" s="12">
        <f>'Cycle 1'!K3</f>
        <v>0</v>
      </c>
    </row>
    <row r="4" spans="1:8" x14ac:dyDescent="0.3">
      <c r="A4" s="12">
        <f>'Cycle 1'!D4</f>
        <v>0</v>
      </c>
      <c r="B4" s="12">
        <f>'Cycle 1'!E4</f>
        <v>0</v>
      </c>
      <c r="C4" s="12">
        <f>'Cycle 1'!F4</f>
        <v>0.98</v>
      </c>
      <c r="D4" s="12">
        <f>'Cycle 1'!G4</f>
        <v>0</v>
      </c>
      <c r="E4" s="12">
        <f>'Cycle 1'!H4</f>
        <v>0</v>
      </c>
      <c r="F4" s="12">
        <f>'Cycle 1'!I4</f>
        <v>1100</v>
      </c>
      <c r="G4" s="12">
        <f>'Cycle 1'!J4</f>
        <v>0.02</v>
      </c>
      <c r="H4" s="12">
        <f>'Cycle 1'!K4</f>
        <v>0</v>
      </c>
    </row>
    <row r="5" spans="1:8" x14ac:dyDescent="0.3">
      <c r="A5" s="12">
        <f>'Cycle 1'!D5</f>
        <v>0</v>
      </c>
      <c r="B5" s="12">
        <f>'Cycle 1'!E5</f>
        <v>1</v>
      </c>
      <c r="C5" s="12">
        <f>'Cycle 1'!F5</f>
        <v>0</v>
      </c>
      <c r="D5" s="12">
        <f>'Cycle 1'!G5</f>
        <v>0.87</v>
      </c>
      <c r="E5" s="12">
        <f>'Cycle 1'!H5</f>
        <v>0</v>
      </c>
      <c r="F5" s="12">
        <f>'Cycle 1'!I5</f>
        <v>0</v>
      </c>
      <c r="G5" s="12">
        <f>'Cycle 1'!J5</f>
        <v>0</v>
      </c>
      <c r="H5" s="12">
        <f>'Cycle 1'!K5</f>
        <v>0</v>
      </c>
    </row>
    <row r="6" spans="1:8" x14ac:dyDescent="0.3">
      <c r="A6" s="12">
        <f>'Cycle 1'!D6</f>
        <v>0</v>
      </c>
      <c r="B6" s="12">
        <f>'Cycle 1'!E6</f>
        <v>0</v>
      </c>
      <c r="C6" s="12">
        <f>'Cycle 1'!F6</f>
        <v>0</v>
      </c>
      <c r="D6" s="12">
        <f>'Cycle 1'!G6</f>
        <v>0</v>
      </c>
      <c r="E6" s="12">
        <f>'Cycle 1'!H6</f>
        <v>0</v>
      </c>
      <c r="F6" s="12">
        <f>'Cycle 1'!I6</f>
        <v>0</v>
      </c>
      <c r="G6" s="12">
        <f>'Cycle 1'!J6</f>
        <v>0</v>
      </c>
      <c r="H6" s="12">
        <f>'Cycle 1'!K6</f>
        <v>0.04</v>
      </c>
    </row>
    <row r="7" spans="1:8" x14ac:dyDescent="0.3">
      <c r="A7" s="12">
        <f>'Cycle 1'!D7</f>
        <v>0</v>
      </c>
      <c r="B7" s="12">
        <f>'Cycle 1'!E7</f>
        <v>0</v>
      </c>
      <c r="C7" s="12">
        <f>'Cycle 1'!F7</f>
        <v>0</v>
      </c>
      <c r="D7" s="12">
        <f>'Cycle 1'!G7</f>
        <v>0</v>
      </c>
      <c r="E7" s="12">
        <f>'Cycle 1'!H7</f>
        <v>0</v>
      </c>
      <c r="F7" s="12">
        <f>'Cycle 1'!I7</f>
        <v>0</v>
      </c>
      <c r="G7" s="12">
        <f>'Cycle 1'!J7</f>
        <v>0</v>
      </c>
      <c r="H7" s="12">
        <f>'Cycle 1'!K7</f>
        <v>0</v>
      </c>
    </row>
    <row r="8" spans="1:8" x14ac:dyDescent="0.3">
      <c r="A8" s="12">
        <f>'Cycle 1'!D8</f>
        <v>0</v>
      </c>
      <c r="B8" s="12">
        <f>'Cycle 1'!E8</f>
        <v>0</v>
      </c>
      <c r="C8" s="12">
        <f>'Cycle 1'!F8</f>
        <v>0</v>
      </c>
      <c r="D8" s="12">
        <f>'Cycle 1'!G8</f>
        <v>0</v>
      </c>
      <c r="E8" s="12">
        <f>'Cycle 1'!H8</f>
        <v>0</v>
      </c>
      <c r="F8" s="12">
        <f>'Cycle 1'!I8</f>
        <v>0</v>
      </c>
      <c r="G8" s="12">
        <f>'Cycle 1'!J8</f>
        <v>0</v>
      </c>
      <c r="H8" s="12">
        <f>'Cycle 1'!K8</f>
        <v>0</v>
      </c>
    </row>
    <row r="9" spans="1:8" x14ac:dyDescent="0.3">
      <c r="A9" s="12">
        <f>'Cycle 1'!D9</f>
        <v>0</v>
      </c>
      <c r="B9" s="12">
        <f>'Cycle 1'!E9</f>
        <v>0</v>
      </c>
      <c r="C9" s="12">
        <f>'Cycle 1'!F9</f>
        <v>0</v>
      </c>
      <c r="D9" s="12">
        <f>'Cycle 1'!G9</f>
        <v>0</v>
      </c>
      <c r="E9" s="12">
        <f>'Cycle 1'!H9</f>
        <v>0</v>
      </c>
      <c r="F9" s="12">
        <f>'Cycle 1'!I9</f>
        <v>0</v>
      </c>
      <c r="G9" s="12">
        <f>'Cycle 1'!J9</f>
        <v>0</v>
      </c>
      <c r="H9" s="12">
        <f>'Cycle 1'!K9</f>
        <v>0</v>
      </c>
    </row>
    <row r="10" spans="1:8" x14ac:dyDescent="0.3">
      <c r="A10" s="12">
        <f>'Cycle 1'!D10</f>
        <v>0</v>
      </c>
      <c r="B10" s="12">
        <f>'Cycle 1'!E10</f>
        <v>0</v>
      </c>
      <c r="C10" s="12">
        <f>'Cycle 1'!F10</f>
        <v>0</v>
      </c>
      <c r="D10" s="12">
        <f>'Cycle 1'!G10</f>
        <v>0</v>
      </c>
      <c r="E10" s="12">
        <f>'Cycle 1'!H10</f>
        <v>0</v>
      </c>
      <c r="F10" s="12">
        <f>'Cycle 1'!I10</f>
        <v>0</v>
      </c>
      <c r="G10" s="12">
        <f>'Cycle 1'!J10</f>
        <v>0</v>
      </c>
      <c r="H10" s="12">
        <f>'Cycle 1'!K10</f>
        <v>0</v>
      </c>
    </row>
    <row r="11" spans="1:8" x14ac:dyDescent="0.3">
      <c r="A11" s="12">
        <f>'Cycle 1'!D11</f>
        <v>0</v>
      </c>
      <c r="B11" s="12">
        <f>'Cycle 1'!E11</f>
        <v>0</v>
      </c>
      <c r="C11" s="12">
        <f>'Cycle 1'!F11</f>
        <v>0</v>
      </c>
      <c r="D11" s="12">
        <f>'Cycle 1'!G11</f>
        <v>0</v>
      </c>
      <c r="E11" s="12">
        <f>'Cycle 1'!H11</f>
        <v>0</v>
      </c>
      <c r="F11" s="12">
        <f>'Cycle 1'!I11</f>
        <v>0</v>
      </c>
      <c r="G11" s="12">
        <f>'Cycle 1'!J11</f>
        <v>0</v>
      </c>
      <c r="H11" s="12">
        <f>'Cycle 1'!K11</f>
        <v>0</v>
      </c>
    </row>
    <row r="12" spans="1:8" x14ac:dyDescent="0.3">
      <c r="A12" s="12">
        <f>'Cycle 1'!D12</f>
        <v>0</v>
      </c>
      <c r="B12" s="12">
        <f>'Cycle 1'!E12</f>
        <v>0</v>
      </c>
      <c r="C12" s="12">
        <f>'Cycle 1'!F12</f>
        <v>0</v>
      </c>
      <c r="D12" s="12">
        <f>'Cycle 1'!G12</f>
        <v>0</v>
      </c>
      <c r="E12" s="12">
        <f>'Cycle 1'!H12</f>
        <v>0</v>
      </c>
      <c r="F12" s="12">
        <f>'Cycle 1'!I12</f>
        <v>0</v>
      </c>
      <c r="G12" s="12">
        <f>'Cycle 1'!J12</f>
        <v>0</v>
      </c>
      <c r="H12" s="12">
        <f>'Cycle 1'!K12</f>
        <v>0</v>
      </c>
    </row>
    <row r="13" spans="1:8" x14ac:dyDescent="0.3">
      <c r="A13" s="12">
        <f>'Cycle 1'!D13</f>
        <v>0</v>
      </c>
      <c r="B13" s="12">
        <f>'Cycle 1'!E13</f>
        <v>0</v>
      </c>
      <c r="C13" s="12">
        <f>'Cycle 1'!F13</f>
        <v>0</v>
      </c>
      <c r="D13" s="12">
        <f>'Cycle 1'!G13</f>
        <v>0</v>
      </c>
      <c r="E13" s="12">
        <f>'Cycle 1'!H13</f>
        <v>0</v>
      </c>
      <c r="F13" s="12">
        <f>'Cycle 1'!I13</f>
        <v>0</v>
      </c>
      <c r="G13" s="12">
        <f>'Cycle 1'!J13</f>
        <v>0</v>
      </c>
      <c r="H13" s="12">
        <f>'Cycle 1'!K13</f>
        <v>0</v>
      </c>
    </row>
    <row r="14" spans="1:8" x14ac:dyDescent="0.3">
      <c r="A14" s="12">
        <f>'Cycle 1'!D14</f>
        <v>0</v>
      </c>
      <c r="B14" s="12">
        <f>'Cycle 1'!E14</f>
        <v>0</v>
      </c>
      <c r="C14" s="12">
        <f>'Cycle 1'!F14</f>
        <v>0</v>
      </c>
      <c r="D14" s="12">
        <f>'Cycle 1'!G14</f>
        <v>0</v>
      </c>
      <c r="E14" s="12">
        <f>'Cycle 1'!H14</f>
        <v>0</v>
      </c>
      <c r="F14" s="12">
        <f>'Cycle 1'!I14</f>
        <v>0</v>
      </c>
      <c r="G14" s="12">
        <f>'Cycle 1'!J14</f>
        <v>0</v>
      </c>
      <c r="H14" s="12">
        <f>'Cycle 1'!K14</f>
        <v>0</v>
      </c>
    </row>
    <row r="15" spans="1:8" x14ac:dyDescent="0.3">
      <c r="A15" s="12">
        <f>'Cycle 1'!D15</f>
        <v>0</v>
      </c>
      <c r="B15" s="12">
        <f>'Cycle 1'!E15</f>
        <v>0</v>
      </c>
      <c r="C15" s="12">
        <f>'Cycle 1'!F15</f>
        <v>0</v>
      </c>
      <c r="D15" s="12">
        <f>'Cycle 1'!G15</f>
        <v>0</v>
      </c>
      <c r="E15" s="12">
        <f>'Cycle 1'!H15</f>
        <v>0</v>
      </c>
      <c r="F15" s="12">
        <f>'Cycle 1'!I15</f>
        <v>0</v>
      </c>
      <c r="G15" s="12">
        <f>'Cycle 1'!J15</f>
        <v>0</v>
      </c>
      <c r="H15" s="12">
        <f>'Cycle 1'!K15</f>
        <v>0</v>
      </c>
    </row>
    <row r="16" spans="1:8" x14ac:dyDescent="0.3">
      <c r="A16" s="12">
        <f>'Cycle 1'!D16</f>
        <v>0</v>
      </c>
      <c r="B16" s="12">
        <f>'Cycle 1'!E16</f>
        <v>0</v>
      </c>
      <c r="C16" s="12">
        <f>'Cycle 1'!F16</f>
        <v>0</v>
      </c>
      <c r="D16" s="12">
        <f>'Cycle 1'!G16</f>
        <v>0</v>
      </c>
      <c r="E16" s="12">
        <f>'Cycle 1'!H16</f>
        <v>0</v>
      </c>
      <c r="F16" s="12">
        <f>'Cycle 1'!I16</f>
        <v>0</v>
      </c>
      <c r="G16" s="12">
        <f>'Cycle 1'!J16</f>
        <v>0</v>
      </c>
      <c r="H16" s="12">
        <f>'Cycle 1'!K16</f>
        <v>0</v>
      </c>
    </row>
    <row r="17" spans="1:8" x14ac:dyDescent="0.3">
      <c r="A17" s="12">
        <f>'Cycle 1'!D17</f>
        <v>0</v>
      </c>
      <c r="B17" s="12">
        <f>'Cycle 1'!E17</f>
        <v>0</v>
      </c>
      <c r="C17" s="12">
        <f>'Cycle 1'!F17</f>
        <v>0</v>
      </c>
      <c r="D17" s="12">
        <f>'Cycle 1'!G17</f>
        <v>0</v>
      </c>
      <c r="E17" s="12">
        <f>'Cycle 1'!H17</f>
        <v>0</v>
      </c>
      <c r="F17" s="12">
        <f>'Cycle 1'!I17</f>
        <v>0</v>
      </c>
      <c r="G17" s="12">
        <f>'Cycle 1'!J17</f>
        <v>0</v>
      </c>
      <c r="H17" s="12">
        <f>'Cycle 1'!K17</f>
        <v>0</v>
      </c>
    </row>
    <row r="18" spans="1:8" x14ac:dyDescent="0.3">
      <c r="A18" s="12">
        <f>'Cycle 1'!D18</f>
        <v>0</v>
      </c>
      <c r="B18" s="12">
        <f>'Cycle 1'!E18</f>
        <v>0</v>
      </c>
      <c r="C18" s="12">
        <f>'Cycle 1'!F18</f>
        <v>0</v>
      </c>
      <c r="D18" s="12">
        <f>'Cycle 1'!G18</f>
        <v>0</v>
      </c>
      <c r="E18" s="12">
        <f>'Cycle 1'!H18</f>
        <v>0</v>
      </c>
      <c r="F18" s="12">
        <f>'Cycle 1'!I18</f>
        <v>0</v>
      </c>
      <c r="G18" s="12">
        <f>'Cycle 1'!J18</f>
        <v>0</v>
      </c>
      <c r="H18" s="12">
        <f>'Cycle 1'!K18</f>
        <v>0</v>
      </c>
    </row>
    <row r="19" spans="1:8" x14ac:dyDescent="0.3">
      <c r="A19" s="12">
        <f>'Cycle 1'!D19</f>
        <v>0</v>
      </c>
      <c r="B19" s="12">
        <f>'Cycle 1'!E19</f>
        <v>0</v>
      </c>
      <c r="C19" s="12">
        <f>'Cycle 1'!F19</f>
        <v>0</v>
      </c>
      <c r="D19" s="12">
        <f>'Cycle 1'!G19</f>
        <v>0</v>
      </c>
      <c r="E19" s="12">
        <f>'Cycle 1'!H19</f>
        <v>0</v>
      </c>
      <c r="F19" s="12">
        <f>'Cycle 1'!I19</f>
        <v>0</v>
      </c>
      <c r="G19" s="12">
        <f>'Cycle 1'!J19</f>
        <v>0</v>
      </c>
      <c r="H19" s="12">
        <f>'Cycle 1'!K19</f>
        <v>0</v>
      </c>
    </row>
    <row r="20" spans="1:8" x14ac:dyDescent="0.3">
      <c r="A20" s="12">
        <f>'Cycle 1'!D20</f>
        <v>0</v>
      </c>
      <c r="B20" s="12">
        <f>'Cycle 1'!E20</f>
        <v>0</v>
      </c>
      <c r="C20" s="12">
        <f>'Cycle 1'!F20</f>
        <v>0</v>
      </c>
      <c r="D20" s="12">
        <f>'Cycle 1'!G20</f>
        <v>0</v>
      </c>
      <c r="E20" s="12">
        <f>'Cycle 1'!H20</f>
        <v>0</v>
      </c>
      <c r="F20" s="12">
        <f>'Cycle 1'!I20</f>
        <v>0</v>
      </c>
      <c r="G20" s="12">
        <f>'Cycle 1'!J20</f>
        <v>0</v>
      </c>
      <c r="H20" s="12">
        <f>'Cycle 1'!K20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5D5C-E8F2-4117-993F-5945CB01D5DA}">
  <dimension ref="A1:N31"/>
  <sheetViews>
    <sheetView zoomScale="76" zoomScaleNormal="76" workbookViewId="0">
      <selection activeCell="F20" sqref="F20"/>
    </sheetView>
  </sheetViews>
  <sheetFormatPr baseColWidth="10" defaultColWidth="8.88671875" defaultRowHeight="14.4" x14ac:dyDescent="0.3"/>
  <cols>
    <col min="1" max="1" width="16" style="10" customWidth="1"/>
    <col min="2" max="2" width="18.77734375" style="10" customWidth="1"/>
    <col min="3" max="3" width="24.88671875" style="10" customWidth="1"/>
    <col min="4" max="4" width="14.5546875" style="10" customWidth="1"/>
    <col min="5" max="14" width="18.77734375" style="10" customWidth="1"/>
    <col min="15" max="16384" width="8.88671875" style="10"/>
  </cols>
  <sheetData>
    <row r="1" spans="1:14" ht="47.4" customHeight="1" x14ac:dyDescent="0.3">
      <c r="A1" s="6"/>
      <c r="B1" s="15" t="s">
        <v>25</v>
      </c>
      <c r="C1" s="6" t="s">
        <v>11</v>
      </c>
      <c r="D1" s="6" t="s">
        <v>12</v>
      </c>
      <c r="E1" s="6" t="s">
        <v>13</v>
      </c>
      <c r="F1" s="6" t="s">
        <v>28</v>
      </c>
      <c r="G1" s="6" t="s">
        <v>14</v>
      </c>
      <c r="H1" s="6" t="s">
        <v>15</v>
      </c>
      <c r="I1" s="15" t="s">
        <v>16</v>
      </c>
      <c r="J1" s="6" t="s">
        <v>17</v>
      </c>
      <c r="K1" s="15" t="s">
        <v>45</v>
      </c>
      <c r="M1" s="20"/>
      <c r="N1" s="19" t="s">
        <v>1</v>
      </c>
    </row>
    <row r="2" spans="1:14" ht="14.4" customHeight="1" x14ac:dyDescent="0.3">
      <c r="A2" s="25" t="s">
        <v>0</v>
      </c>
      <c r="B2" s="11" t="s">
        <v>46</v>
      </c>
      <c r="C2" s="1" t="s">
        <v>5</v>
      </c>
      <c r="D2" s="12">
        <v>4</v>
      </c>
      <c r="E2" s="16">
        <v>0.99</v>
      </c>
      <c r="F2" s="16"/>
      <c r="G2" s="16">
        <v>0.85</v>
      </c>
      <c r="H2" s="16"/>
      <c r="I2" s="12"/>
      <c r="J2" s="17"/>
      <c r="K2" s="12"/>
      <c r="M2" s="3" t="s">
        <v>2</v>
      </c>
      <c r="N2" s="3">
        <v>1</v>
      </c>
    </row>
    <row r="3" spans="1:14" x14ac:dyDescent="0.3">
      <c r="A3" s="25"/>
      <c r="B3" s="11" t="s">
        <v>49</v>
      </c>
      <c r="C3" s="1" t="s">
        <v>26</v>
      </c>
      <c r="D3" s="1"/>
      <c r="E3" s="17"/>
      <c r="F3" s="17">
        <v>0.8</v>
      </c>
      <c r="G3" s="17"/>
      <c r="H3" s="17"/>
      <c r="I3" s="12"/>
      <c r="J3" s="17">
        <v>0.03</v>
      </c>
      <c r="K3" s="12"/>
      <c r="M3" s="3" t="s">
        <v>3</v>
      </c>
      <c r="N3" s="3">
        <v>288</v>
      </c>
    </row>
    <row r="4" spans="1:14" x14ac:dyDescent="0.3">
      <c r="A4" s="25"/>
      <c r="B4" s="11" t="s">
        <v>39</v>
      </c>
      <c r="C4" s="1" t="s">
        <v>20</v>
      </c>
      <c r="D4" s="1"/>
      <c r="E4" s="17"/>
      <c r="F4" s="17">
        <v>0.98</v>
      </c>
      <c r="G4" s="17"/>
      <c r="H4" s="17"/>
      <c r="I4" s="12">
        <v>1100</v>
      </c>
      <c r="J4" s="17">
        <v>0.02</v>
      </c>
      <c r="K4" s="12"/>
    </row>
    <row r="5" spans="1:14" x14ac:dyDescent="0.3">
      <c r="A5" s="25"/>
      <c r="B5" s="11" t="s">
        <v>47</v>
      </c>
      <c r="C5" s="1" t="s">
        <v>18</v>
      </c>
      <c r="D5" s="1"/>
      <c r="E5" s="17">
        <v>1</v>
      </c>
      <c r="F5" s="17"/>
      <c r="G5" s="17">
        <v>0.87</v>
      </c>
      <c r="H5" s="17"/>
      <c r="I5" s="12"/>
      <c r="J5" s="17"/>
      <c r="K5" s="12"/>
    </row>
    <row r="6" spans="1:14" x14ac:dyDescent="0.3">
      <c r="A6" s="25"/>
      <c r="B6" s="11" t="s">
        <v>50</v>
      </c>
      <c r="C6" s="1" t="s">
        <v>27</v>
      </c>
      <c r="D6" s="1"/>
      <c r="E6" s="17"/>
      <c r="F6" s="17"/>
      <c r="G6" s="17"/>
      <c r="H6" s="17"/>
      <c r="I6" s="12"/>
      <c r="J6" s="17"/>
      <c r="K6" s="12">
        <v>0.04</v>
      </c>
    </row>
    <row r="7" spans="1:14" x14ac:dyDescent="0.3">
      <c r="A7" s="25"/>
      <c r="B7" s="11"/>
      <c r="C7" s="1"/>
      <c r="D7" s="1"/>
      <c r="E7" s="17"/>
      <c r="F7" s="17"/>
      <c r="G7" s="17"/>
      <c r="H7" s="17"/>
      <c r="I7" s="12"/>
      <c r="J7" s="17"/>
      <c r="K7" s="12"/>
    </row>
    <row r="8" spans="1:14" x14ac:dyDescent="0.3">
      <c r="A8" s="25"/>
      <c r="B8" s="11"/>
      <c r="C8" s="1"/>
      <c r="D8" s="1"/>
      <c r="E8" s="17"/>
      <c r="F8" s="17"/>
      <c r="G8" s="17"/>
      <c r="H8" s="17"/>
      <c r="I8" s="12"/>
      <c r="J8" s="17"/>
      <c r="K8" s="12"/>
    </row>
    <row r="9" spans="1:14" x14ac:dyDescent="0.3">
      <c r="A9" s="25"/>
      <c r="B9" s="11"/>
      <c r="C9" s="1"/>
      <c r="D9" s="1"/>
      <c r="E9" s="17"/>
      <c r="F9" s="17"/>
      <c r="G9" s="17"/>
      <c r="H9" s="17"/>
      <c r="I9" s="12"/>
      <c r="J9" s="17"/>
      <c r="K9" s="12"/>
    </row>
    <row r="10" spans="1:14" x14ac:dyDescent="0.3">
      <c r="A10" s="25"/>
      <c r="B10" s="11"/>
      <c r="C10" s="1"/>
      <c r="D10" s="1"/>
      <c r="E10" s="17"/>
      <c r="F10" s="17"/>
      <c r="G10" s="17"/>
      <c r="H10" s="17"/>
      <c r="I10" s="12"/>
      <c r="J10" s="17"/>
      <c r="K10" s="12"/>
    </row>
    <row r="11" spans="1:14" x14ac:dyDescent="0.3">
      <c r="A11" s="25"/>
      <c r="B11" s="11"/>
      <c r="C11" s="1"/>
      <c r="D11" s="1"/>
      <c r="E11" s="17"/>
      <c r="F11" s="17"/>
      <c r="G11" s="17"/>
      <c r="H11" s="17"/>
      <c r="I11" s="12"/>
      <c r="J11" s="17"/>
      <c r="K11" s="12"/>
    </row>
    <row r="12" spans="1:14" x14ac:dyDescent="0.3">
      <c r="A12" s="25"/>
      <c r="B12" s="11"/>
      <c r="C12" s="1"/>
      <c r="D12" s="1"/>
      <c r="E12" s="17"/>
      <c r="F12" s="17"/>
      <c r="G12" s="17"/>
      <c r="H12" s="17"/>
      <c r="I12" s="12"/>
      <c r="J12" s="17"/>
      <c r="K12" s="12"/>
    </row>
    <row r="13" spans="1:14" x14ac:dyDescent="0.3">
      <c r="A13" s="25"/>
      <c r="B13" s="11"/>
      <c r="C13" s="1"/>
      <c r="D13" s="1"/>
      <c r="E13" s="17"/>
      <c r="F13" s="17"/>
      <c r="G13" s="17"/>
      <c r="H13" s="17"/>
      <c r="I13" s="12"/>
      <c r="J13" s="17"/>
      <c r="K13" s="12"/>
    </row>
    <row r="14" spans="1:14" x14ac:dyDescent="0.3">
      <c r="A14" s="25"/>
      <c r="B14" s="11"/>
      <c r="C14" s="1"/>
      <c r="D14" s="1"/>
      <c r="E14" s="17"/>
      <c r="F14" s="17"/>
      <c r="G14" s="17"/>
      <c r="H14" s="17"/>
      <c r="I14" s="12"/>
      <c r="J14" s="17"/>
      <c r="K14" s="12"/>
    </row>
    <row r="15" spans="1:14" x14ac:dyDescent="0.3">
      <c r="A15" s="25"/>
      <c r="B15" s="11"/>
      <c r="C15" s="1"/>
      <c r="D15" s="1"/>
      <c r="E15" s="17"/>
      <c r="F15" s="17"/>
      <c r="G15" s="17"/>
      <c r="H15" s="17"/>
      <c r="I15" s="12"/>
      <c r="J15" s="17"/>
      <c r="K15" s="12"/>
    </row>
    <row r="16" spans="1:14" x14ac:dyDescent="0.3">
      <c r="A16" s="25"/>
      <c r="B16" s="11"/>
      <c r="C16" s="1"/>
      <c r="D16" s="1"/>
      <c r="E16" s="17"/>
      <c r="F16" s="17"/>
      <c r="G16" s="17"/>
      <c r="H16" s="17"/>
      <c r="I16" s="12"/>
      <c r="J16" s="17"/>
      <c r="K16" s="12"/>
    </row>
    <row r="17" spans="1:11" x14ac:dyDescent="0.3">
      <c r="A17" s="25"/>
      <c r="B17" s="11"/>
      <c r="C17" s="1"/>
      <c r="D17" s="1"/>
      <c r="E17" s="17"/>
      <c r="F17" s="17"/>
      <c r="G17" s="17"/>
      <c r="H17" s="17"/>
      <c r="I17" s="12"/>
      <c r="J17" s="17"/>
      <c r="K17" s="12"/>
    </row>
    <row r="18" spans="1:11" x14ac:dyDescent="0.3">
      <c r="A18" s="25"/>
      <c r="B18" s="11"/>
      <c r="C18" s="1"/>
      <c r="D18" s="1"/>
      <c r="E18" s="17"/>
      <c r="F18" s="17"/>
      <c r="G18" s="17"/>
      <c r="H18" s="17"/>
      <c r="I18" s="12"/>
      <c r="J18" s="17"/>
      <c r="K18" s="12"/>
    </row>
    <row r="19" spans="1:11" x14ac:dyDescent="0.3">
      <c r="A19" s="25"/>
      <c r="B19" s="11"/>
      <c r="C19" s="1"/>
      <c r="D19" s="1"/>
      <c r="E19" s="17"/>
      <c r="F19" s="17"/>
      <c r="G19" s="17"/>
      <c r="H19" s="17"/>
      <c r="I19" s="12"/>
      <c r="J19" s="17"/>
      <c r="K19" s="12"/>
    </row>
    <row r="20" spans="1:11" x14ac:dyDescent="0.3">
      <c r="A20" s="25"/>
      <c r="B20" s="11"/>
      <c r="C20" s="1"/>
      <c r="D20" s="1"/>
      <c r="E20" s="17"/>
      <c r="F20" s="17"/>
      <c r="G20" s="17"/>
      <c r="H20" s="17"/>
      <c r="I20" s="12"/>
      <c r="J20" s="17"/>
      <c r="K20" s="12"/>
    </row>
    <row r="21" spans="1:11" x14ac:dyDescent="0.3">
      <c r="A21" s="4"/>
      <c r="B21" s="5"/>
      <c r="C21" s="18"/>
    </row>
    <row r="23" spans="1:11" ht="14.4" customHeight="1" x14ac:dyDescent="0.3">
      <c r="B23" s="22" t="s">
        <v>29</v>
      </c>
      <c r="C23" s="23"/>
      <c r="D23" s="23"/>
      <c r="E23" s="23"/>
      <c r="F23" s="23"/>
      <c r="G23" s="23"/>
      <c r="H23" s="23"/>
      <c r="I23" s="24"/>
    </row>
    <row r="24" spans="1:11" ht="21" customHeight="1" x14ac:dyDescent="0.3">
      <c r="B24" s="6" t="s">
        <v>19</v>
      </c>
      <c r="C24" s="22" t="s">
        <v>4</v>
      </c>
      <c r="D24" s="24"/>
      <c r="E24" s="6" t="s">
        <v>24</v>
      </c>
      <c r="F24" s="22" t="s">
        <v>30</v>
      </c>
      <c r="G24" s="23"/>
      <c r="H24" s="23"/>
      <c r="I24" s="24"/>
    </row>
    <row r="25" spans="1:11" ht="18.600000000000001" customHeight="1" x14ac:dyDescent="0.3">
      <c r="B25" s="8" t="s">
        <v>38</v>
      </c>
      <c r="C25" s="30" t="s">
        <v>5</v>
      </c>
      <c r="D25" s="31"/>
      <c r="E25" s="8" t="s">
        <v>48</v>
      </c>
      <c r="F25" s="38" t="s">
        <v>32</v>
      </c>
      <c r="G25" s="39"/>
      <c r="H25" s="39"/>
      <c r="I25" s="40"/>
    </row>
    <row r="26" spans="1:11" ht="30.6" customHeight="1" x14ac:dyDescent="0.3">
      <c r="B26" s="7" t="s">
        <v>39</v>
      </c>
      <c r="C26" s="32" t="s">
        <v>6</v>
      </c>
      <c r="D26" s="33"/>
      <c r="E26" s="50" t="s">
        <v>23</v>
      </c>
      <c r="F26" s="41" t="s">
        <v>31</v>
      </c>
      <c r="G26" s="42"/>
      <c r="H26" s="42"/>
      <c r="I26" s="43"/>
    </row>
    <row r="27" spans="1:11" ht="27" customHeight="1" x14ac:dyDescent="0.3">
      <c r="B27" s="14" t="s">
        <v>40</v>
      </c>
      <c r="C27" s="34" t="s">
        <v>18</v>
      </c>
      <c r="D27" s="35"/>
      <c r="E27" s="14" t="s">
        <v>21</v>
      </c>
      <c r="F27" s="44" t="s">
        <v>34</v>
      </c>
      <c r="G27" s="45"/>
      <c r="H27" s="45"/>
      <c r="I27" s="46"/>
    </row>
    <row r="28" spans="1:11" ht="14.4" customHeight="1" x14ac:dyDescent="0.3">
      <c r="B28" s="13" t="s">
        <v>41</v>
      </c>
      <c r="C28" s="36" t="s">
        <v>7</v>
      </c>
      <c r="D28" s="37"/>
      <c r="E28" s="13" t="s">
        <v>22</v>
      </c>
      <c r="F28" s="47" t="s">
        <v>35</v>
      </c>
      <c r="G28" s="48"/>
      <c r="H28" s="48"/>
      <c r="I28" s="49"/>
    </row>
    <row r="29" spans="1:11" ht="14.4" customHeight="1" x14ac:dyDescent="0.3">
      <c r="B29" s="13" t="s">
        <v>42</v>
      </c>
      <c r="C29" s="36" t="s">
        <v>8</v>
      </c>
      <c r="D29" s="37"/>
      <c r="E29" s="13" t="s">
        <v>33</v>
      </c>
      <c r="F29" s="47" t="s">
        <v>23</v>
      </c>
      <c r="G29" s="48"/>
      <c r="H29" s="48"/>
      <c r="I29" s="49"/>
    </row>
    <row r="30" spans="1:11" ht="15.6" customHeight="1" x14ac:dyDescent="0.3">
      <c r="B30" s="21" t="s">
        <v>43</v>
      </c>
      <c r="C30" s="29" t="s">
        <v>9</v>
      </c>
      <c r="D30" s="29"/>
      <c r="E30" s="21" t="s">
        <v>36</v>
      </c>
      <c r="F30" s="26" t="s">
        <v>32</v>
      </c>
      <c r="G30" s="27"/>
      <c r="H30" s="27"/>
      <c r="I30" s="28"/>
    </row>
    <row r="31" spans="1:11" ht="28.8" customHeight="1" x14ac:dyDescent="0.3">
      <c r="B31" s="21" t="s">
        <v>44</v>
      </c>
      <c r="C31" s="29" t="s">
        <v>10</v>
      </c>
      <c r="D31" s="29"/>
      <c r="E31" s="21" t="s">
        <v>37</v>
      </c>
      <c r="F31" s="26" t="s">
        <v>34</v>
      </c>
      <c r="G31" s="27"/>
      <c r="H31" s="27"/>
      <c r="I31" s="28"/>
    </row>
  </sheetData>
  <mergeCells count="18">
    <mergeCell ref="C28:D28"/>
    <mergeCell ref="C29:D29"/>
    <mergeCell ref="C30:D30"/>
    <mergeCell ref="C31:D31"/>
    <mergeCell ref="F30:I30"/>
    <mergeCell ref="F31:I31"/>
    <mergeCell ref="F28:I28"/>
    <mergeCell ref="F29:I29"/>
    <mergeCell ref="F27:I27"/>
    <mergeCell ref="A2:A20"/>
    <mergeCell ref="B23:I23"/>
    <mergeCell ref="C24:D24"/>
    <mergeCell ref="F24:I24"/>
    <mergeCell ref="F25:I25"/>
    <mergeCell ref="F26:I26"/>
    <mergeCell ref="C25:D25"/>
    <mergeCell ref="C26:D26"/>
    <mergeCell ref="C27:D27"/>
  </mergeCells>
  <phoneticPr fontId="3" type="noConversion"/>
  <conditionalFormatting sqref="B2:B20">
    <cfRule type="containsText" dxfId="4" priority="1" operator="containsText" text="GG">
      <formula>NOT(ISERROR(SEARCH("GG",B2)))</formula>
    </cfRule>
    <cfRule type="containsText" dxfId="3" priority="2" operator="containsText" text="EC">
      <formula>NOT(ISERROR(SEARCH("EC",B2)))</formula>
    </cfRule>
    <cfRule type="beginsWith" dxfId="2" priority="3" operator="beginsWith" text="T,">
      <formula>LEFT(B2,LEN("T,"))="T,"</formula>
    </cfRule>
    <cfRule type="beginsWith" dxfId="1" priority="4" operator="beginsWith" text="B">
      <formula>LEFT(B2,LEN("B"))="B"</formula>
    </cfRule>
    <cfRule type="beginsWith" dxfId="0" priority="5" operator="beginsWith" text="C,">
      <formula>LEFT(B2,LEN("C,"))="C,"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CC48-B06B-4EB0-91D8-C63692125730}">
  <dimension ref="A1:H20"/>
  <sheetViews>
    <sheetView workbookViewId="0">
      <selection activeCell="D23" sqref="D23"/>
    </sheetView>
  </sheetViews>
  <sheetFormatPr baseColWidth="10" defaultRowHeight="14.4" x14ac:dyDescent="0.3"/>
  <sheetData>
    <row r="1" spans="1:8" ht="43.2" x14ac:dyDescent="0.3">
      <c r="A1" s="2" t="str">
        <f>'Cycle 2'!D1</f>
        <v>Ratio compression</v>
      </c>
      <c r="B1" s="2" t="str">
        <f>'Cycle 2'!E1</f>
        <v>Rendement mécanique (%)</v>
      </c>
      <c r="C1" s="2" t="str">
        <f>'Cycle 2'!F1</f>
        <v>Rendement thermique (%)</v>
      </c>
      <c r="D1" s="2" t="str">
        <f>'Cycle 2'!G1</f>
        <v>Rendement isentropique (%)</v>
      </c>
      <c r="E1" s="2" t="str">
        <f>'Cycle 2'!H1</f>
        <v>Rendement polytropique (%)</v>
      </c>
      <c r="F1" s="2" t="str">
        <f>'Cycle 2'!I1</f>
        <v>Température combustion (K)</v>
      </c>
      <c r="G1" s="2" t="str">
        <f>'Cycle 2'!J1</f>
        <v>Pertes de charges (%)</v>
      </c>
      <c r="H1" s="2" t="str">
        <f>'Cycle 2'!K1</f>
        <v>Pertes de charges à la sortie (bar)</v>
      </c>
    </row>
    <row r="2" spans="1:8" x14ac:dyDescent="0.3">
      <c r="A2" s="12">
        <f>'Cycle 2'!D2</f>
        <v>4</v>
      </c>
      <c r="B2" s="12">
        <f>'Cycle 2'!E2</f>
        <v>0.99</v>
      </c>
      <c r="C2" s="12">
        <f>'Cycle 2'!F2</f>
        <v>0</v>
      </c>
      <c r="D2" s="12">
        <f>'Cycle 2'!G2</f>
        <v>0.85</v>
      </c>
      <c r="E2" s="12">
        <f>'Cycle 2'!H2</f>
        <v>0</v>
      </c>
      <c r="F2" s="12">
        <f>'Cycle 2'!I2</f>
        <v>0</v>
      </c>
      <c r="G2" s="12">
        <f>'Cycle 2'!J2</f>
        <v>0</v>
      </c>
      <c r="H2" s="12">
        <f>'Cycle 2'!K2</f>
        <v>0</v>
      </c>
    </row>
    <row r="3" spans="1:8" x14ac:dyDescent="0.3">
      <c r="A3" s="12">
        <f>'Cycle 2'!D3</f>
        <v>0</v>
      </c>
      <c r="B3" s="12">
        <f>'Cycle 2'!E3</f>
        <v>0</v>
      </c>
      <c r="C3" s="12">
        <f>'Cycle 2'!F3</f>
        <v>0.8</v>
      </c>
      <c r="D3" s="12">
        <f>'Cycle 2'!G3</f>
        <v>0</v>
      </c>
      <c r="E3" s="12">
        <f>'Cycle 2'!H3</f>
        <v>0</v>
      </c>
      <c r="F3" s="12">
        <f>'Cycle 2'!I3</f>
        <v>0</v>
      </c>
      <c r="G3" s="12">
        <f>'Cycle 2'!J3</f>
        <v>0.03</v>
      </c>
      <c r="H3" s="12">
        <f>'Cycle 2'!K3</f>
        <v>0</v>
      </c>
    </row>
    <row r="4" spans="1:8" x14ac:dyDescent="0.3">
      <c r="A4" s="12">
        <f>'Cycle 2'!D4</f>
        <v>0</v>
      </c>
      <c r="B4" s="12">
        <f>'Cycle 2'!E4</f>
        <v>0</v>
      </c>
      <c r="C4" s="12">
        <f>'Cycle 2'!F4</f>
        <v>0.98</v>
      </c>
      <c r="D4" s="12">
        <f>'Cycle 2'!G4</f>
        <v>0</v>
      </c>
      <c r="E4" s="12">
        <f>'Cycle 2'!H4</f>
        <v>0</v>
      </c>
      <c r="F4" s="12">
        <f>'Cycle 2'!I4</f>
        <v>1100</v>
      </c>
      <c r="G4" s="12">
        <f>'Cycle 2'!J4</f>
        <v>0.02</v>
      </c>
      <c r="H4" s="12">
        <f>'Cycle 2'!K4</f>
        <v>0</v>
      </c>
    </row>
    <row r="5" spans="1:8" x14ac:dyDescent="0.3">
      <c r="A5" s="12">
        <f>'Cycle 2'!D5</f>
        <v>0</v>
      </c>
      <c r="B5" s="12">
        <f>'Cycle 2'!E5</f>
        <v>1</v>
      </c>
      <c r="C5" s="12">
        <f>'Cycle 2'!F5</f>
        <v>0</v>
      </c>
      <c r="D5" s="12">
        <f>'Cycle 2'!G5</f>
        <v>0.87</v>
      </c>
      <c r="E5" s="12">
        <f>'Cycle 2'!H5</f>
        <v>0</v>
      </c>
      <c r="F5" s="12">
        <f>'Cycle 2'!I5</f>
        <v>0</v>
      </c>
      <c r="G5" s="12">
        <f>'Cycle 2'!J5</f>
        <v>0</v>
      </c>
      <c r="H5" s="12">
        <f>'Cycle 2'!K5</f>
        <v>0</v>
      </c>
    </row>
    <row r="6" spans="1:8" x14ac:dyDescent="0.3">
      <c r="A6" s="12">
        <f>'Cycle 2'!D6</f>
        <v>0</v>
      </c>
      <c r="B6" s="12">
        <f>'Cycle 2'!E6</f>
        <v>0</v>
      </c>
      <c r="C6" s="12">
        <f>'Cycle 2'!F6</f>
        <v>0</v>
      </c>
      <c r="D6" s="12">
        <f>'Cycle 2'!G6</f>
        <v>0</v>
      </c>
      <c r="E6" s="12">
        <f>'Cycle 2'!H6</f>
        <v>0</v>
      </c>
      <c r="F6" s="12">
        <f>'Cycle 2'!I6</f>
        <v>0</v>
      </c>
      <c r="G6" s="12">
        <f>'Cycle 2'!J6</f>
        <v>0</v>
      </c>
      <c r="H6" s="12">
        <f>'Cycle 2'!K6</f>
        <v>0.04</v>
      </c>
    </row>
    <row r="7" spans="1:8" x14ac:dyDescent="0.3">
      <c r="A7" s="12">
        <f>'Cycle 2'!D7</f>
        <v>0</v>
      </c>
      <c r="B7" s="12">
        <f>'Cycle 2'!E7</f>
        <v>0</v>
      </c>
      <c r="C7" s="12">
        <f>'Cycle 2'!F7</f>
        <v>0</v>
      </c>
      <c r="D7" s="12">
        <f>'Cycle 2'!G7</f>
        <v>0</v>
      </c>
      <c r="E7" s="12">
        <f>'Cycle 2'!H7</f>
        <v>0</v>
      </c>
      <c r="F7" s="12">
        <f>'Cycle 2'!I7</f>
        <v>0</v>
      </c>
      <c r="G7" s="12">
        <f>'Cycle 2'!J7</f>
        <v>0</v>
      </c>
      <c r="H7" s="12">
        <f>'Cycle 2'!K7</f>
        <v>0</v>
      </c>
    </row>
    <row r="8" spans="1:8" x14ac:dyDescent="0.3">
      <c r="A8" s="12">
        <f>'Cycle 2'!D8</f>
        <v>0</v>
      </c>
      <c r="B8" s="12">
        <f>'Cycle 2'!E8</f>
        <v>0</v>
      </c>
      <c r="C8" s="12">
        <f>'Cycle 2'!F8</f>
        <v>0</v>
      </c>
      <c r="D8" s="12">
        <f>'Cycle 2'!G8</f>
        <v>0</v>
      </c>
      <c r="E8" s="12">
        <f>'Cycle 2'!H8</f>
        <v>0</v>
      </c>
      <c r="F8" s="12">
        <f>'Cycle 2'!I8</f>
        <v>0</v>
      </c>
      <c r="G8" s="12">
        <f>'Cycle 2'!J8</f>
        <v>0</v>
      </c>
      <c r="H8" s="12">
        <f>'Cycle 2'!K8</f>
        <v>0</v>
      </c>
    </row>
    <row r="9" spans="1:8" x14ac:dyDescent="0.3">
      <c r="A9" s="12">
        <f>'Cycle 2'!D9</f>
        <v>0</v>
      </c>
      <c r="B9" s="12">
        <f>'Cycle 2'!E9</f>
        <v>0</v>
      </c>
      <c r="C9" s="12">
        <f>'Cycle 2'!F9</f>
        <v>0</v>
      </c>
      <c r="D9" s="12">
        <f>'Cycle 2'!G9</f>
        <v>0</v>
      </c>
      <c r="E9" s="12">
        <f>'Cycle 2'!H9</f>
        <v>0</v>
      </c>
      <c r="F9" s="12">
        <f>'Cycle 2'!I9</f>
        <v>0</v>
      </c>
      <c r="G9" s="12">
        <f>'Cycle 2'!J9</f>
        <v>0</v>
      </c>
      <c r="H9" s="12">
        <f>'Cycle 2'!K9</f>
        <v>0</v>
      </c>
    </row>
    <row r="10" spans="1:8" x14ac:dyDescent="0.3">
      <c r="A10" s="12">
        <f>'Cycle 2'!D10</f>
        <v>0</v>
      </c>
      <c r="B10" s="12">
        <f>'Cycle 2'!E10</f>
        <v>0</v>
      </c>
      <c r="C10" s="12">
        <f>'Cycle 2'!F10</f>
        <v>0</v>
      </c>
      <c r="D10" s="12">
        <f>'Cycle 2'!G10</f>
        <v>0</v>
      </c>
      <c r="E10" s="12">
        <f>'Cycle 2'!H10</f>
        <v>0</v>
      </c>
      <c r="F10" s="12">
        <f>'Cycle 2'!I10</f>
        <v>0</v>
      </c>
      <c r="G10" s="12">
        <f>'Cycle 2'!J10</f>
        <v>0</v>
      </c>
      <c r="H10" s="12">
        <f>'Cycle 2'!K10</f>
        <v>0</v>
      </c>
    </row>
    <row r="11" spans="1:8" x14ac:dyDescent="0.3">
      <c r="A11" s="12">
        <f>'Cycle 2'!D11</f>
        <v>0</v>
      </c>
      <c r="B11" s="12">
        <f>'Cycle 2'!E11</f>
        <v>0</v>
      </c>
      <c r="C11" s="12">
        <f>'Cycle 2'!F11</f>
        <v>0</v>
      </c>
      <c r="D11" s="12">
        <f>'Cycle 2'!G11</f>
        <v>0</v>
      </c>
      <c r="E11" s="12">
        <f>'Cycle 2'!H11</f>
        <v>0</v>
      </c>
      <c r="F11" s="12">
        <f>'Cycle 2'!I11</f>
        <v>0</v>
      </c>
      <c r="G11" s="12">
        <f>'Cycle 2'!J11</f>
        <v>0</v>
      </c>
      <c r="H11" s="12">
        <f>'Cycle 2'!K11</f>
        <v>0</v>
      </c>
    </row>
    <row r="12" spans="1:8" x14ac:dyDescent="0.3">
      <c r="A12" s="12">
        <f>'Cycle 2'!D12</f>
        <v>0</v>
      </c>
      <c r="B12" s="12">
        <f>'Cycle 2'!E12</f>
        <v>0</v>
      </c>
      <c r="C12" s="12">
        <f>'Cycle 2'!F12</f>
        <v>0</v>
      </c>
      <c r="D12" s="12">
        <f>'Cycle 2'!G12</f>
        <v>0</v>
      </c>
      <c r="E12" s="12">
        <f>'Cycle 2'!H12</f>
        <v>0</v>
      </c>
      <c r="F12" s="12">
        <f>'Cycle 2'!I12</f>
        <v>0</v>
      </c>
      <c r="G12" s="12">
        <f>'Cycle 2'!J12</f>
        <v>0</v>
      </c>
      <c r="H12" s="12">
        <f>'Cycle 2'!K12</f>
        <v>0</v>
      </c>
    </row>
    <row r="13" spans="1:8" x14ac:dyDescent="0.3">
      <c r="A13" s="12">
        <f>'Cycle 2'!D13</f>
        <v>0</v>
      </c>
      <c r="B13" s="12">
        <f>'Cycle 2'!E13</f>
        <v>0</v>
      </c>
      <c r="C13" s="12">
        <f>'Cycle 2'!F13</f>
        <v>0</v>
      </c>
      <c r="D13" s="12">
        <f>'Cycle 2'!G13</f>
        <v>0</v>
      </c>
      <c r="E13" s="12">
        <f>'Cycle 2'!H13</f>
        <v>0</v>
      </c>
      <c r="F13" s="12">
        <f>'Cycle 2'!I13</f>
        <v>0</v>
      </c>
      <c r="G13" s="12">
        <f>'Cycle 2'!J13</f>
        <v>0</v>
      </c>
      <c r="H13" s="12">
        <f>'Cycle 2'!K13</f>
        <v>0</v>
      </c>
    </row>
    <row r="14" spans="1:8" x14ac:dyDescent="0.3">
      <c r="A14" s="12">
        <f>'Cycle 2'!D14</f>
        <v>0</v>
      </c>
      <c r="B14" s="12">
        <f>'Cycle 2'!E14</f>
        <v>0</v>
      </c>
      <c r="C14" s="12">
        <f>'Cycle 2'!F14</f>
        <v>0</v>
      </c>
      <c r="D14" s="12">
        <f>'Cycle 2'!G14</f>
        <v>0</v>
      </c>
      <c r="E14" s="12">
        <f>'Cycle 2'!H14</f>
        <v>0</v>
      </c>
      <c r="F14" s="12">
        <f>'Cycle 2'!I14</f>
        <v>0</v>
      </c>
      <c r="G14" s="12">
        <f>'Cycle 2'!J14</f>
        <v>0</v>
      </c>
      <c r="H14" s="12">
        <f>'Cycle 2'!K14</f>
        <v>0</v>
      </c>
    </row>
    <row r="15" spans="1:8" x14ac:dyDescent="0.3">
      <c r="A15" s="12">
        <f>'Cycle 2'!D15</f>
        <v>0</v>
      </c>
      <c r="B15" s="12">
        <f>'Cycle 2'!E15</f>
        <v>0</v>
      </c>
      <c r="C15" s="12">
        <f>'Cycle 2'!F15</f>
        <v>0</v>
      </c>
      <c r="D15" s="12">
        <f>'Cycle 2'!G15</f>
        <v>0</v>
      </c>
      <c r="E15" s="12">
        <f>'Cycle 2'!H15</f>
        <v>0</v>
      </c>
      <c r="F15" s="12">
        <f>'Cycle 2'!I15</f>
        <v>0</v>
      </c>
      <c r="G15" s="12">
        <f>'Cycle 2'!J15</f>
        <v>0</v>
      </c>
      <c r="H15" s="12">
        <f>'Cycle 2'!K15</f>
        <v>0</v>
      </c>
    </row>
    <row r="16" spans="1:8" x14ac:dyDescent="0.3">
      <c r="A16" s="12">
        <f>'Cycle 2'!D16</f>
        <v>0</v>
      </c>
      <c r="B16" s="12">
        <f>'Cycle 2'!E16</f>
        <v>0</v>
      </c>
      <c r="C16" s="12">
        <f>'Cycle 2'!F16</f>
        <v>0</v>
      </c>
      <c r="D16" s="12">
        <f>'Cycle 2'!G16</f>
        <v>0</v>
      </c>
      <c r="E16" s="12">
        <f>'Cycle 2'!H16</f>
        <v>0</v>
      </c>
      <c r="F16" s="12">
        <f>'Cycle 2'!I16</f>
        <v>0</v>
      </c>
      <c r="G16" s="12">
        <f>'Cycle 2'!J16</f>
        <v>0</v>
      </c>
      <c r="H16" s="12">
        <f>'Cycle 2'!K16</f>
        <v>0</v>
      </c>
    </row>
    <row r="17" spans="1:8" x14ac:dyDescent="0.3">
      <c r="A17" s="12">
        <f>'Cycle 2'!D17</f>
        <v>0</v>
      </c>
      <c r="B17" s="12">
        <f>'Cycle 2'!E17</f>
        <v>0</v>
      </c>
      <c r="C17" s="12">
        <f>'Cycle 2'!F17</f>
        <v>0</v>
      </c>
      <c r="D17" s="12">
        <f>'Cycle 2'!G17</f>
        <v>0</v>
      </c>
      <c r="E17" s="12">
        <f>'Cycle 2'!H17</f>
        <v>0</v>
      </c>
      <c r="F17" s="12">
        <f>'Cycle 2'!I17</f>
        <v>0</v>
      </c>
      <c r="G17" s="12">
        <f>'Cycle 2'!J17</f>
        <v>0</v>
      </c>
      <c r="H17" s="12">
        <f>'Cycle 2'!K17</f>
        <v>0</v>
      </c>
    </row>
    <row r="18" spans="1:8" x14ac:dyDescent="0.3">
      <c r="A18" s="12">
        <f>'Cycle 2'!D18</f>
        <v>0</v>
      </c>
      <c r="B18" s="12">
        <f>'Cycle 2'!E18</f>
        <v>0</v>
      </c>
      <c r="C18" s="12">
        <f>'Cycle 2'!F18</f>
        <v>0</v>
      </c>
      <c r="D18" s="12">
        <f>'Cycle 2'!G18</f>
        <v>0</v>
      </c>
      <c r="E18" s="12">
        <f>'Cycle 2'!H18</f>
        <v>0</v>
      </c>
      <c r="F18" s="12">
        <f>'Cycle 2'!I18</f>
        <v>0</v>
      </c>
      <c r="G18" s="12">
        <f>'Cycle 2'!J18</f>
        <v>0</v>
      </c>
      <c r="H18" s="12">
        <f>'Cycle 2'!K18</f>
        <v>0</v>
      </c>
    </row>
    <row r="19" spans="1:8" x14ac:dyDescent="0.3">
      <c r="A19" s="12">
        <f>'Cycle 2'!D19</f>
        <v>0</v>
      </c>
      <c r="B19" s="12">
        <f>'Cycle 2'!E19</f>
        <v>0</v>
      </c>
      <c r="C19" s="12">
        <f>'Cycle 2'!F19</f>
        <v>0</v>
      </c>
      <c r="D19" s="12">
        <f>'Cycle 2'!G19</f>
        <v>0</v>
      </c>
      <c r="E19" s="12">
        <f>'Cycle 2'!H19</f>
        <v>0</v>
      </c>
      <c r="F19" s="12">
        <f>'Cycle 2'!I19</f>
        <v>0</v>
      </c>
      <c r="G19" s="12">
        <f>'Cycle 2'!J19</f>
        <v>0</v>
      </c>
      <c r="H19" s="12">
        <f>'Cycle 2'!K19</f>
        <v>0</v>
      </c>
    </row>
    <row r="20" spans="1:8" x14ac:dyDescent="0.3">
      <c r="A20" s="12">
        <f>'Cycle 2'!D20</f>
        <v>0</v>
      </c>
      <c r="B20" s="12">
        <f>'Cycle 2'!E20</f>
        <v>0</v>
      </c>
      <c r="C20" s="12">
        <f>'Cycle 2'!F20</f>
        <v>0</v>
      </c>
      <c r="D20" s="12">
        <f>'Cycle 2'!G20</f>
        <v>0</v>
      </c>
      <c r="E20" s="12">
        <f>'Cycle 2'!H20</f>
        <v>0</v>
      </c>
      <c r="F20" s="12">
        <f>'Cycle 2'!I20</f>
        <v>0</v>
      </c>
      <c r="G20" s="12">
        <f>'Cycle 2'!J20</f>
        <v>0</v>
      </c>
      <c r="H20" s="12">
        <f>'Cycle 2'!K20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Cycle 1</vt:lpstr>
      <vt:lpstr>Python 1</vt:lpstr>
      <vt:lpstr>Cycle 2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2021-06-11T19:50:53Z</dcterms:modified>
</cp:coreProperties>
</file>