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930" yWindow="0" windowWidth="28800" windowHeight="1337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48" i="11" l="1"/>
  <c r="BJ48" i="11"/>
  <c r="BI48" i="11"/>
  <c r="BH48" i="11"/>
  <c r="BG48" i="11"/>
  <c r="BF48" i="11"/>
  <c r="BE48" i="11"/>
  <c r="BD48" i="11"/>
  <c r="BC48" i="11"/>
  <c r="BB48" i="11"/>
  <c r="BA48" i="11"/>
  <c r="AZ48" i="11"/>
  <c r="AY48" i="11"/>
  <c r="AX48" i="11"/>
  <c r="AW48" i="11"/>
  <c r="AV48" i="11"/>
  <c r="AU48" i="11"/>
  <c r="AT48" i="11"/>
  <c r="AS48" i="11"/>
  <c r="AR48" i="11"/>
  <c r="AQ48" i="11"/>
  <c r="AP48" i="11"/>
  <c r="AO48" i="11"/>
  <c r="AN48" i="11"/>
  <c r="AM48" i="11"/>
  <c r="AL48" i="11"/>
  <c r="AK48" i="11"/>
  <c r="AJ48" i="11"/>
  <c r="AI48" i="11"/>
  <c r="AH48" i="11"/>
  <c r="AG48" i="11"/>
  <c r="AF48" i="11"/>
  <c r="AE48" i="11"/>
  <c r="AD48" i="11"/>
  <c r="AC48" i="11"/>
  <c r="AB48" i="11"/>
  <c r="AA48" i="11"/>
  <c r="Z48" i="11"/>
  <c r="Y48" i="11"/>
  <c r="X48" i="11"/>
  <c r="W48" i="11"/>
  <c r="V48" i="11"/>
  <c r="U48" i="11"/>
  <c r="T48" i="11"/>
  <c r="S48" i="11"/>
  <c r="R48" i="11"/>
  <c r="Q48" i="11"/>
  <c r="P48" i="11"/>
  <c r="O48" i="11"/>
  <c r="N48" i="11"/>
  <c r="M48" i="11"/>
  <c r="L48" i="11"/>
  <c r="K48" i="11"/>
  <c r="J48" i="11"/>
  <c r="I48" i="11"/>
  <c r="H48" i="11"/>
  <c r="BK47" i="11"/>
  <c r="BJ47" i="11"/>
  <c r="BI47" i="11"/>
  <c r="BH47" i="11"/>
  <c r="BG47" i="11"/>
  <c r="BF47" i="11"/>
  <c r="BE47" i="11"/>
  <c r="BD47" i="11"/>
  <c r="BC47" i="11"/>
  <c r="BB47" i="11"/>
  <c r="BA47" i="11"/>
  <c r="AZ47" i="11"/>
  <c r="AY47" i="11"/>
  <c r="AX47" i="11"/>
  <c r="AW47" i="11"/>
  <c r="AV47" i="11"/>
  <c r="AU47" i="11"/>
  <c r="AT47" i="11"/>
  <c r="AS47" i="11"/>
  <c r="AR47" i="11"/>
  <c r="AQ47" i="11"/>
  <c r="AP47" i="11"/>
  <c r="AO47" i="11"/>
  <c r="AN47" i="11"/>
  <c r="AM47" i="11"/>
  <c r="AL47" i="11"/>
  <c r="AK47" i="11"/>
  <c r="AJ47" i="11"/>
  <c r="AI47" i="11"/>
  <c r="AH47" i="11"/>
  <c r="AG47" i="11"/>
  <c r="AF47" i="11"/>
  <c r="AE47" i="11"/>
  <c r="AD47" i="11"/>
  <c r="AC47" i="11"/>
  <c r="AB47" i="11"/>
  <c r="AA47" i="11"/>
  <c r="Z47" i="11"/>
  <c r="Y47" i="11"/>
  <c r="X47" i="11"/>
  <c r="W47" i="11"/>
  <c r="V47" i="11"/>
  <c r="U47" i="11"/>
  <c r="T47" i="11"/>
  <c r="S47" i="11"/>
  <c r="R47" i="11"/>
  <c r="Q47" i="11"/>
  <c r="P47" i="11"/>
  <c r="O47" i="11"/>
  <c r="N47" i="11"/>
  <c r="M47" i="11"/>
  <c r="L47" i="11"/>
  <c r="K47" i="11"/>
  <c r="J47" i="11"/>
  <c r="I47" i="11"/>
  <c r="H47" i="11"/>
  <c r="BK46" i="11"/>
  <c r="BJ46" i="11"/>
  <c r="BI46" i="11"/>
  <c r="BH46" i="11"/>
  <c r="BG46" i="11"/>
  <c r="BF46"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H50"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H49"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H38"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l="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s="1"/>
  <c r="H34" i="11" l="1"/>
  <c r="H36" i="11"/>
  <c r="H32" i="11"/>
  <c r="H33" i="11"/>
  <c r="H6" i="11"/>
  <c r="H25" i="11"/>
  <c r="H24" i="11"/>
  <c r="H23" i="11"/>
  <c r="H21" i="11"/>
  <c r="H18" i="11"/>
  <c r="H17" i="11"/>
  <c r="H16" i="11"/>
  <c r="H15" i="11"/>
  <c r="H13" i="11"/>
  <c r="H12" i="11"/>
  <c r="H11" i="11"/>
  <c r="H29" i="11"/>
  <c r="H27" i="11"/>
  <c r="H28" i="11"/>
  <c r="H10" i="11"/>
  <c r="H9" i="11"/>
  <c r="I5" i="11"/>
  <c r="I34" i="11" l="1"/>
  <c r="I36" i="11"/>
  <c r="I32" i="11"/>
  <c r="I33" i="11"/>
  <c r="I6" i="11"/>
  <c r="I29" i="11"/>
  <c r="I28" i="11"/>
  <c r="I27" i="11"/>
  <c r="I25" i="11"/>
  <c r="I24" i="11"/>
  <c r="I10" i="11"/>
  <c r="I9" i="11"/>
  <c r="I23" i="11"/>
  <c r="I21" i="11"/>
  <c r="I18" i="11"/>
  <c r="I17" i="11"/>
  <c r="I16" i="11"/>
  <c r="I15" i="11"/>
  <c r="I13" i="11"/>
  <c r="I12" i="11"/>
  <c r="I11" i="11"/>
  <c r="J5" i="11"/>
  <c r="H4" i="11"/>
  <c r="J34" i="11" l="1"/>
  <c r="J36" i="11"/>
  <c r="J32" i="11"/>
  <c r="J33" i="11"/>
  <c r="J6" i="11"/>
  <c r="J29" i="11"/>
  <c r="J28" i="11"/>
  <c r="J27" i="11"/>
  <c r="J25" i="11"/>
  <c r="J24" i="11"/>
  <c r="J23" i="11"/>
  <c r="J21" i="11"/>
  <c r="J18" i="11"/>
  <c r="J17" i="11"/>
  <c r="J16" i="11"/>
  <c r="J15" i="11"/>
  <c r="J13" i="11"/>
  <c r="J12" i="11"/>
  <c r="J11" i="11"/>
  <c r="J10" i="11"/>
  <c r="J9" i="11"/>
  <c r="K5" i="11"/>
  <c r="K34" i="11" l="1"/>
  <c r="K36" i="11"/>
  <c r="K32" i="11"/>
  <c r="K33" i="11"/>
  <c r="K6" i="11"/>
  <c r="K29" i="11"/>
  <c r="K28" i="11"/>
  <c r="K27" i="11"/>
  <c r="K23" i="11"/>
  <c r="K21" i="11"/>
  <c r="K18" i="11"/>
  <c r="K17" i="11"/>
  <c r="K16" i="11"/>
  <c r="K15" i="11"/>
  <c r="K13" i="11"/>
  <c r="K12" i="11"/>
  <c r="K11" i="11"/>
  <c r="K10" i="11"/>
  <c r="K9" i="11"/>
  <c r="K25" i="11"/>
  <c r="K24" i="11"/>
  <c r="L5" i="11"/>
  <c r="L34" i="11" l="1"/>
  <c r="L36" i="11"/>
  <c r="L32" i="11"/>
  <c r="L33" i="11"/>
  <c r="L6" i="11"/>
  <c r="L25" i="11"/>
  <c r="L24" i="11"/>
  <c r="L29" i="11"/>
  <c r="L28" i="11"/>
  <c r="L27" i="11"/>
  <c r="L23" i="11"/>
  <c r="L21" i="11"/>
  <c r="L18" i="11"/>
  <c r="L17" i="11"/>
  <c r="L16" i="11"/>
  <c r="L15" i="11"/>
  <c r="L13" i="11"/>
  <c r="L12" i="11"/>
  <c r="L11" i="11"/>
  <c r="L10" i="11"/>
  <c r="L9" i="11"/>
  <c r="M5" i="11"/>
  <c r="M34" i="11" l="1"/>
  <c r="M36" i="11"/>
  <c r="M32" i="11"/>
  <c r="M33" i="11"/>
  <c r="M6" i="11"/>
  <c r="M29" i="11"/>
  <c r="M28" i="11"/>
  <c r="M27" i="11"/>
  <c r="M25" i="11"/>
  <c r="M24" i="11"/>
  <c r="M10" i="11"/>
  <c r="M9" i="11"/>
  <c r="M23" i="11"/>
  <c r="M21" i="11"/>
  <c r="M18" i="11"/>
  <c r="M17" i="11"/>
  <c r="M16" i="11"/>
  <c r="M15" i="11"/>
  <c r="M13" i="11"/>
  <c r="M12" i="11"/>
  <c r="M11" i="11"/>
  <c r="N5" i="11"/>
  <c r="N34" i="11" l="1"/>
  <c r="N36" i="11"/>
  <c r="N32" i="11"/>
  <c r="N33" i="11"/>
  <c r="N6" i="11"/>
  <c r="N29" i="11"/>
  <c r="N28" i="11"/>
  <c r="N27" i="11"/>
  <c r="N25" i="11"/>
  <c r="N24" i="11"/>
  <c r="N23" i="11"/>
  <c r="N21" i="11"/>
  <c r="N18" i="11"/>
  <c r="N17" i="11"/>
  <c r="N16" i="11"/>
  <c r="N15" i="11"/>
  <c r="N13" i="11"/>
  <c r="N12" i="11"/>
  <c r="N11" i="11"/>
  <c r="N10" i="11"/>
  <c r="N9" i="11"/>
  <c r="O5" i="11"/>
  <c r="O34" i="11" l="1"/>
  <c r="O36" i="11"/>
  <c r="O32" i="11"/>
  <c r="O33" i="11"/>
  <c r="O29" i="11"/>
  <c r="O28" i="11"/>
  <c r="O27" i="11"/>
  <c r="O25" i="11"/>
  <c r="O24" i="11"/>
  <c r="O23" i="11"/>
  <c r="O21" i="11"/>
  <c r="O18" i="11"/>
  <c r="O17" i="11"/>
  <c r="O16" i="11"/>
  <c r="O15" i="11"/>
  <c r="O13" i="11"/>
  <c r="O12" i="11"/>
  <c r="O11" i="11"/>
  <c r="O10" i="11"/>
  <c r="O9" i="11"/>
  <c r="O4" i="11"/>
  <c r="O6" i="11"/>
  <c r="P5" i="11"/>
  <c r="P34" i="11" l="1"/>
  <c r="P36" i="11"/>
  <c r="P32" i="11"/>
  <c r="P33" i="11"/>
  <c r="P6" i="11"/>
  <c r="P25" i="11"/>
  <c r="P24" i="11"/>
  <c r="P23" i="11"/>
  <c r="P21" i="11"/>
  <c r="P18" i="11"/>
  <c r="P17" i="11"/>
  <c r="P16" i="11"/>
  <c r="P15" i="11"/>
  <c r="P13" i="11"/>
  <c r="P12" i="11"/>
  <c r="P11" i="11"/>
  <c r="P28" i="11"/>
  <c r="P29" i="11"/>
  <c r="P27" i="11"/>
  <c r="P10" i="11"/>
  <c r="P9" i="11"/>
  <c r="Q5" i="11"/>
  <c r="Q34" i="11" l="1"/>
  <c r="Q36" i="11"/>
  <c r="Q32" i="11"/>
  <c r="Q33" i="11"/>
  <c r="Q6" i="11"/>
  <c r="Q29" i="11"/>
  <c r="Q28" i="11"/>
  <c r="Q27" i="11"/>
  <c r="Q25" i="11"/>
  <c r="Q24" i="11"/>
  <c r="Q10" i="11"/>
  <c r="Q9" i="11"/>
  <c r="Q23" i="11"/>
  <c r="Q21" i="11"/>
  <c r="Q18" i="11"/>
  <c r="Q17" i="11"/>
  <c r="Q16" i="11"/>
  <c r="Q15" i="11"/>
  <c r="Q13" i="11"/>
  <c r="Q12" i="11"/>
  <c r="Q11" i="11"/>
  <c r="R5" i="11"/>
  <c r="R34" i="11" l="1"/>
  <c r="R36" i="11"/>
  <c r="R32" i="11"/>
  <c r="R33" i="11"/>
  <c r="R6" i="11"/>
  <c r="R29" i="11"/>
  <c r="R28" i="11"/>
  <c r="R27" i="11"/>
  <c r="R25" i="11"/>
  <c r="R24" i="11"/>
  <c r="R23" i="11"/>
  <c r="R21" i="11"/>
  <c r="R18" i="11"/>
  <c r="R17" i="11"/>
  <c r="R16" i="11"/>
  <c r="R15" i="11"/>
  <c r="R13" i="11"/>
  <c r="R12" i="11"/>
  <c r="R11" i="11"/>
  <c r="R10" i="11"/>
  <c r="R9" i="11"/>
  <c r="S5" i="11"/>
  <c r="S34" i="11" l="1"/>
  <c r="S36" i="11"/>
  <c r="S32" i="11"/>
  <c r="S33" i="11"/>
  <c r="S6" i="11"/>
  <c r="S29" i="11"/>
  <c r="S28" i="11"/>
  <c r="S27" i="11"/>
  <c r="S23" i="11"/>
  <c r="S21" i="11"/>
  <c r="S18" i="11"/>
  <c r="S17" i="11"/>
  <c r="S16" i="11"/>
  <c r="S15" i="11"/>
  <c r="S13" i="11"/>
  <c r="S12" i="11"/>
  <c r="S11" i="11"/>
  <c r="S10" i="11"/>
  <c r="S9" i="11"/>
  <c r="S25" i="11"/>
  <c r="S24" i="11"/>
  <c r="T5" i="11"/>
  <c r="T34" i="11" l="1"/>
  <c r="T36" i="11"/>
  <c r="T32" i="11"/>
  <c r="T33" i="11"/>
  <c r="T6" i="11"/>
  <c r="T25" i="11"/>
  <c r="T24" i="11"/>
  <c r="T29" i="11"/>
  <c r="T28" i="11"/>
  <c r="T27" i="11"/>
  <c r="T23" i="11"/>
  <c r="T21" i="11"/>
  <c r="T18" i="11"/>
  <c r="T17" i="11"/>
  <c r="T16" i="11"/>
  <c r="T15" i="11"/>
  <c r="T13" i="11"/>
  <c r="T12" i="11"/>
  <c r="T11" i="11"/>
  <c r="T10" i="11"/>
  <c r="T9" i="11"/>
  <c r="U5" i="11"/>
  <c r="U34" i="11" l="1"/>
  <c r="U36" i="11"/>
  <c r="U32" i="11"/>
  <c r="U33" i="11"/>
  <c r="U6" i="11"/>
  <c r="U29" i="11"/>
  <c r="U28" i="11"/>
  <c r="U27" i="11"/>
  <c r="U25" i="11"/>
  <c r="U24" i="11"/>
  <c r="U10" i="11"/>
  <c r="U9" i="11"/>
  <c r="U23" i="11"/>
  <c r="U21" i="11"/>
  <c r="U18" i="11"/>
  <c r="U17" i="11"/>
  <c r="U16" i="11"/>
  <c r="U15" i="11"/>
  <c r="U13" i="11"/>
  <c r="U12" i="11"/>
  <c r="U11" i="11"/>
  <c r="V5" i="11"/>
  <c r="V34" i="11" l="1"/>
  <c r="V36" i="11"/>
  <c r="V32" i="11"/>
  <c r="V33" i="11"/>
  <c r="V29" i="11"/>
  <c r="V28" i="11"/>
  <c r="V27" i="11"/>
  <c r="V25" i="11"/>
  <c r="V24" i="11"/>
  <c r="V23" i="11"/>
  <c r="V21" i="11"/>
  <c r="V18" i="11"/>
  <c r="V17" i="11"/>
  <c r="V16" i="11"/>
  <c r="V15" i="11"/>
  <c r="V13" i="11"/>
  <c r="V12" i="11"/>
  <c r="V11" i="11"/>
  <c r="V10" i="11"/>
  <c r="V9" i="11"/>
  <c r="V4" i="11"/>
  <c r="V6" i="11"/>
  <c r="W5" i="11"/>
  <c r="W34" i="11" l="1"/>
  <c r="W36" i="11"/>
  <c r="W32" i="11"/>
  <c r="W33" i="11"/>
  <c r="W6" i="11"/>
  <c r="W29" i="11"/>
  <c r="W28" i="11"/>
  <c r="W27" i="11"/>
  <c r="W25" i="11"/>
  <c r="W24" i="11"/>
  <c r="W23" i="11"/>
  <c r="W21" i="11"/>
  <c r="W18" i="11"/>
  <c r="W17" i="11"/>
  <c r="W16" i="11"/>
  <c r="W15" i="11"/>
  <c r="W13" i="11"/>
  <c r="W12" i="11"/>
  <c r="W11" i="11"/>
  <c r="W10" i="11"/>
  <c r="W9" i="11"/>
  <c r="X5" i="11"/>
  <c r="X34" i="11" l="1"/>
  <c r="X36" i="11"/>
  <c r="X32" i="11"/>
  <c r="X33" i="11"/>
  <c r="X6" i="11"/>
  <c r="X25" i="11"/>
  <c r="X24" i="11"/>
  <c r="X23" i="11"/>
  <c r="X21" i="11"/>
  <c r="X18" i="11"/>
  <c r="X17" i="11"/>
  <c r="X16" i="11"/>
  <c r="X15" i="11"/>
  <c r="X13" i="11"/>
  <c r="X12" i="11"/>
  <c r="X11" i="11"/>
  <c r="X10" i="11"/>
  <c r="X29" i="11"/>
  <c r="X27" i="11"/>
  <c r="X28" i="11"/>
  <c r="X9" i="11"/>
  <c r="Y5" i="11"/>
  <c r="Y34" i="11" l="1"/>
  <c r="Y36" i="11"/>
  <c r="Y32" i="11"/>
  <c r="Y33" i="11"/>
  <c r="Y6" i="11"/>
  <c r="Y29" i="11"/>
  <c r="Y28" i="11"/>
  <c r="Y27" i="11"/>
  <c r="Y25" i="11"/>
  <c r="Y24" i="11"/>
  <c r="Y9" i="11"/>
  <c r="Y23" i="11"/>
  <c r="Y21" i="11"/>
  <c r="Y18" i="11"/>
  <c r="Y17" i="11"/>
  <c r="Y16" i="11"/>
  <c r="Y15" i="11"/>
  <c r="Y13" i="11"/>
  <c r="Y12" i="11"/>
  <c r="Y11" i="11"/>
  <c r="Y10" i="11"/>
  <c r="Z5" i="11"/>
  <c r="Z34" i="11" l="1"/>
  <c r="Z36" i="11"/>
  <c r="Z32" i="11"/>
  <c r="Z33" i="11"/>
  <c r="Z6" i="11"/>
  <c r="Z29" i="11"/>
  <c r="Z28" i="11"/>
  <c r="Z27" i="11"/>
  <c r="Z25" i="11"/>
  <c r="Z24" i="11"/>
  <c r="Z23" i="11"/>
  <c r="Z21" i="11"/>
  <c r="Z18" i="11"/>
  <c r="Z17" i="11"/>
  <c r="Z16" i="11"/>
  <c r="Z15" i="11"/>
  <c r="Z13" i="11"/>
  <c r="Z12" i="11"/>
  <c r="Z11" i="11"/>
  <c r="Z10" i="11"/>
  <c r="Z9" i="11"/>
  <c r="AA5" i="11"/>
  <c r="AA34" i="11" l="1"/>
  <c r="AA36" i="11"/>
  <c r="AA32" i="11"/>
  <c r="AA33" i="11"/>
  <c r="AA6" i="11"/>
  <c r="AA29" i="11"/>
  <c r="AA28" i="11"/>
  <c r="AA27" i="11"/>
  <c r="AA23" i="11"/>
  <c r="AA21" i="11"/>
  <c r="AA18" i="11"/>
  <c r="AA17" i="11"/>
  <c r="AA16" i="11"/>
  <c r="AA15" i="11"/>
  <c r="AA13" i="11"/>
  <c r="AA12" i="11"/>
  <c r="AA11" i="11"/>
  <c r="AA10" i="11"/>
  <c r="AA9" i="11"/>
  <c r="AA25" i="11"/>
  <c r="AA24" i="11"/>
  <c r="AB5" i="11"/>
  <c r="AB34" i="11" l="1"/>
  <c r="AB36" i="11"/>
  <c r="AB32" i="11"/>
  <c r="AB33" i="11"/>
  <c r="AB6" i="11"/>
  <c r="AB25" i="11"/>
  <c r="AB24" i="11"/>
  <c r="AB29" i="11"/>
  <c r="AB28" i="11"/>
  <c r="AB27" i="11"/>
  <c r="AB23" i="11"/>
  <c r="AB21" i="11"/>
  <c r="AB18" i="11"/>
  <c r="AB17" i="11"/>
  <c r="AB16" i="11"/>
  <c r="AB15" i="11"/>
  <c r="AB13" i="11"/>
  <c r="AB12" i="11"/>
  <c r="AB11" i="11"/>
  <c r="AB10" i="11"/>
  <c r="AB9" i="11"/>
  <c r="AC5" i="11"/>
  <c r="AC34" i="11" l="1"/>
  <c r="AC36" i="11"/>
  <c r="AC32" i="11"/>
  <c r="AC33" i="11"/>
  <c r="AC6" i="11"/>
  <c r="AC29" i="11"/>
  <c r="AC28" i="11"/>
  <c r="AC27" i="11"/>
  <c r="AC25" i="11"/>
  <c r="AC24" i="11"/>
  <c r="AC9" i="11"/>
  <c r="AC23" i="11"/>
  <c r="AC21" i="11"/>
  <c r="AC18" i="11"/>
  <c r="AC17" i="11"/>
  <c r="AC16" i="11"/>
  <c r="AC15" i="11"/>
  <c r="AC13" i="11"/>
  <c r="AC12" i="11"/>
  <c r="AC11" i="11"/>
  <c r="AC10" i="11"/>
  <c r="AC4" i="11"/>
  <c r="AD5" i="11"/>
  <c r="AD34" i="11" l="1"/>
  <c r="AD36" i="11"/>
  <c r="AD32" i="11"/>
  <c r="AD33" i="11"/>
  <c r="AD6" i="11"/>
  <c r="AD29" i="11"/>
  <c r="AD28" i="11"/>
  <c r="AD27" i="11"/>
  <c r="AD25" i="11"/>
  <c r="AD24" i="11"/>
  <c r="AD23" i="11"/>
  <c r="AD21" i="11"/>
  <c r="AD18" i="11"/>
  <c r="AD17" i="11"/>
  <c r="AD16" i="11"/>
  <c r="AD15" i="11"/>
  <c r="AD13" i="11"/>
  <c r="AD12" i="11"/>
  <c r="AD11" i="11"/>
  <c r="AD10" i="11"/>
  <c r="AD9" i="11"/>
  <c r="AE5" i="11"/>
  <c r="AE34" i="11" l="1"/>
  <c r="AE36" i="11"/>
  <c r="AE32" i="11"/>
  <c r="AE33" i="11"/>
  <c r="AE6" i="11"/>
  <c r="AE29" i="11"/>
  <c r="AE28" i="11"/>
  <c r="AE27" i="11"/>
  <c r="AE25" i="11"/>
  <c r="AE24" i="11"/>
  <c r="AE23" i="11"/>
  <c r="AE21" i="11"/>
  <c r="AE18" i="11"/>
  <c r="AE17" i="11"/>
  <c r="AE16" i="11"/>
  <c r="AE15" i="11"/>
  <c r="AE13" i="11"/>
  <c r="AE12" i="11"/>
  <c r="AE11" i="11"/>
  <c r="AE10" i="11"/>
  <c r="AE9" i="11"/>
  <c r="AF5" i="11"/>
  <c r="AF34" i="11" l="1"/>
  <c r="AF36" i="11"/>
  <c r="AF32" i="11"/>
  <c r="AF33" i="11"/>
  <c r="AF6" i="11"/>
  <c r="AF25" i="11"/>
  <c r="AF24" i="11"/>
  <c r="AF23" i="11"/>
  <c r="AF21" i="11"/>
  <c r="AF18" i="11"/>
  <c r="AF17" i="11"/>
  <c r="AF16" i="11"/>
  <c r="AF15" i="11"/>
  <c r="AF13" i="11"/>
  <c r="AF12" i="11"/>
  <c r="AF11" i="11"/>
  <c r="AF10" i="11"/>
  <c r="AF28" i="11"/>
  <c r="AF29" i="11"/>
  <c r="AF27" i="11"/>
  <c r="AF9" i="11"/>
  <c r="AG5" i="11"/>
  <c r="AG34" i="11" l="1"/>
  <c r="AG36" i="11"/>
  <c r="AG32" i="11"/>
  <c r="AG33" i="11"/>
  <c r="AG6" i="11"/>
  <c r="AG29" i="11"/>
  <c r="AG28" i="11"/>
  <c r="AG27" i="11"/>
  <c r="AG25" i="11"/>
  <c r="AG24" i="11"/>
  <c r="AG23" i="11"/>
  <c r="AG9" i="11"/>
  <c r="AG21" i="11"/>
  <c r="AG18" i="11"/>
  <c r="AG17" i="11"/>
  <c r="AG16" i="11"/>
  <c r="AG15" i="11"/>
  <c r="AG13" i="11"/>
  <c r="AG12" i="11"/>
  <c r="AG11" i="11"/>
  <c r="AG10" i="11"/>
  <c r="AH5" i="11"/>
  <c r="AH34" i="11" l="1"/>
  <c r="AH36" i="11"/>
  <c r="AH32" i="11"/>
  <c r="AH33" i="11"/>
  <c r="AH6" i="11"/>
  <c r="AH29" i="11"/>
  <c r="AH28" i="11"/>
  <c r="AH27" i="11"/>
  <c r="AH25" i="11"/>
  <c r="AH24" i="11"/>
  <c r="AH23" i="11"/>
  <c r="AH21" i="11"/>
  <c r="AH18" i="11"/>
  <c r="AH17" i="11"/>
  <c r="AH16" i="11"/>
  <c r="AH15" i="11"/>
  <c r="AH13" i="11"/>
  <c r="AH12" i="11"/>
  <c r="AH11" i="11"/>
  <c r="AH10" i="11"/>
  <c r="AH9" i="11"/>
  <c r="AI5" i="11"/>
  <c r="AI34" i="11" l="1"/>
  <c r="AI36" i="11"/>
  <c r="AI32" i="11"/>
  <c r="AI33" i="11"/>
  <c r="AI6" i="11"/>
  <c r="AI29" i="11"/>
  <c r="AI28" i="11"/>
  <c r="AI27" i="11"/>
  <c r="AI21" i="11"/>
  <c r="AI18" i="11"/>
  <c r="AI17" i="11"/>
  <c r="AI16" i="11"/>
  <c r="AI15" i="11"/>
  <c r="AI13" i="11"/>
  <c r="AI12" i="11"/>
  <c r="AI11" i="11"/>
  <c r="AI10" i="11"/>
  <c r="AI9" i="11"/>
  <c r="AI25" i="11"/>
  <c r="AI24" i="11"/>
  <c r="AI23" i="11"/>
  <c r="AJ5" i="11"/>
  <c r="AJ34" i="11" l="1"/>
  <c r="AJ36" i="11"/>
  <c r="AJ32" i="11"/>
  <c r="AJ33" i="11"/>
  <c r="AJ6" i="11"/>
  <c r="AJ25" i="11"/>
  <c r="AJ24" i="11"/>
  <c r="AJ23" i="11"/>
  <c r="AJ29" i="11"/>
  <c r="AJ28" i="11"/>
  <c r="AJ27" i="11"/>
  <c r="AJ21" i="11"/>
  <c r="AJ18" i="11"/>
  <c r="AJ17" i="11"/>
  <c r="AJ16" i="11"/>
  <c r="AJ15" i="11"/>
  <c r="AJ13" i="11"/>
  <c r="AJ12" i="11"/>
  <c r="AJ11" i="11"/>
  <c r="AJ10" i="11"/>
  <c r="AJ9" i="11"/>
  <c r="AJ4" i="11"/>
  <c r="AK5" i="11"/>
  <c r="AK34" i="11" l="1"/>
  <c r="AK36" i="11"/>
  <c r="AK32" i="11"/>
  <c r="AK33" i="11"/>
  <c r="AK6" i="11"/>
  <c r="AK29" i="11"/>
  <c r="AK28" i="11"/>
  <c r="AK27" i="11"/>
  <c r="AK25" i="11"/>
  <c r="AK24" i="11"/>
  <c r="AK23" i="11"/>
  <c r="AK9" i="11"/>
  <c r="AK21" i="11"/>
  <c r="AK18" i="11"/>
  <c r="AK17" i="11"/>
  <c r="AK16" i="11"/>
  <c r="AK15" i="11"/>
  <c r="AK13" i="11"/>
  <c r="AK12" i="11"/>
  <c r="AK11" i="11"/>
  <c r="AK10" i="11"/>
  <c r="AL5" i="11"/>
  <c r="AL34" i="11" l="1"/>
  <c r="AL36" i="11"/>
  <c r="AL32" i="11"/>
  <c r="AL33" i="11"/>
  <c r="AL6" i="11"/>
  <c r="AL29" i="11"/>
  <c r="AL28" i="11"/>
  <c r="AL27" i="11"/>
  <c r="AL25" i="11"/>
  <c r="AL24" i="11"/>
  <c r="AL23" i="11"/>
  <c r="AL21" i="11"/>
  <c r="AL18" i="11"/>
  <c r="AL17" i="11"/>
  <c r="AL16" i="11"/>
  <c r="AL15" i="11"/>
  <c r="AL13" i="11"/>
  <c r="AL12" i="11"/>
  <c r="AL11" i="11"/>
  <c r="AL10" i="11"/>
  <c r="AL9" i="11"/>
  <c r="AM5" i="11"/>
  <c r="AM34" i="11" l="1"/>
  <c r="AM36" i="11"/>
  <c r="AM32" i="11"/>
  <c r="AM33" i="11"/>
  <c r="AM6" i="11"/>
  <c r="AM29" i="11"/>
  <c r="AM28" i="11"/>
  <c r="AM27" i="11"/>
  <c r="AM25" i="11"/>
  <c r="AM24" i="11"/>
  <c r="AM23" i="11"/>
  <c r="AM21" i="11"/>
  <c r="AM18" i="11"/>
  <c r="AM17" i="11"/>
  <c r="AM16" i="11"/>
  <c r="AM15" i="11"/>
  <c r="AM13" i="11"/>
  <c r="AM12" i="11"/>
  <c r="AM11" i="11"/>
  <c r="AM10" i="11"/>
  <c r="AM9" i="11"/>
  <c r="AN5" i="11"/>
  <c r="AN34" i="11" l="1"/>
  <c r="AN36" i="11"/>
  <c r="AN32" i="11"/>
  <c r="AN33" i="11"/>
  <c r="AN6" i="11"/>
  <c r="AN25" i="11"/>
  <c r="AN24" i="11"/>
  <c r="AN23" i="11"/>
  <c r="AN21" i="11"/>
  <c r="AN18" i="11"/>
  <c r="AN17" i="11"/>
  <c r="AN16" i="11"/>
  <c r="AN15" i="11"/>
  <c r="AN13" i="11"/>
  <c r="AN12" i="11"/>
  <c r="AN11" i="11"/>
  <c r="AN10" i="11"/>
  <c r="AN29" i="11"/>
  <c r="AN27" i="11"/>
  <c r="AN28" i="11"/>
  <c r="AN9" i="11"/>
  <c r="AO5" i="11"/>
  <c r="AO34" i="11" l="1"/>
  <c r="AO36" i="11"/>
  <c r="AO32" i="11"/>
  <c r="AO33" i="11"/>
  <c r="AO6" i="11"/>
  <c r="AO29" i="11"/>
  <c r="AO28" i="11"/>
  <c r="AO27" i="11"/>
  <c r="AO25" i="11"/>
  <c r="AO24" i="11"/>
  <c r="AO23" i="11"/>
  <c r="AO9" i="11"/>
  <c r="AO21" i="11"/>
  <c r="AO18" i="11"/>
  <c r="AO17" i="11"/>
  <c r="AO16" i="11"/>
  <c r="AO15" i="11"/>
  <c r="AO13" i="11"/>
  <c r="AO12" i="11"/>
  <c r="AO11" i="11"/>
  <c r="AO10" i="11"/>
  <c r="AP5" i="11"/>
  <c r="AP34" i="11" l="1"/>
  <c r="AP36" i="11"/>
  <c r="AP32" i="11"/>
  <c r="AP33" i="11"/>
  <c r="AP6" i="11"/>
  <c r="AP29" i="11"/>
  <c r="AP28" i="11"/>
  <c r="AP27" i="11"/>
  <c r="AP25" i="11"/>
  <c r="AP24" i="11"/>
  <c r="AP23" i="11"/>
  <c r="AP21" i="11"/>
  <c r="AP18" i="11"/>
  <c r="AP17" i="11"/>
  <c r="AP16" i="11"/>
  <c r="AP15" i="11"/>
  <c r="AP13" i="11"/>
  <c r="AP12" i="11"/>
  <c r="AP11" i="11"/>
  <c r="AP10" i="11"/>
  <c r="AP9" i="11"/>
  <c r="AQ5" i="11"/>
  <c r="AQ34" i="11" l="1"/>
  <c r="AQ36" i="11"/>
  <c r="AQ32" i="11"/>
  <c r="AQ33" i="11"/>
  <c r="AQ6" i="11"/>
  <c r="AQ29" i="11"/>
  <c r="AQ28" i="11"/>
  <c r="AQ27" i="11"/>
  <c r="AQ21" i="11"/>
  <c r="AQ18" i="11"/>
  <c r="AQ17" i="11"/>
  <c r="AQ16" i="11"/>
  <c r="AQ15" i="11"/>
  <c r="AQ13" i="11"/>
  <c r="AQ12" i="11"/>
  <c r="AQ11" i="11"/>
  <c r="AQ10" i="11"/>
  <c r="AQ9" i="11"/>
  <c r="AQ25" i="11"/>
  <c r="AQ24" i="11"/>
  <c r="AQ23" i="11"/>
  <c r="AQ4" i="11"/>
  <c r="AR5" i="11"/>
  <c r="AR34" i="11" l="1"/>
  <c r="AR36" i="11"/>
  <c r="AR32" i="11"/>
  <c r="AR33" i="11"/>
  <c r="AR6" i="11"/>
  <c r="AR25" i="11"/>
  <c r="AR24" i="11"/>
  <c r="AR23" i="11"/>
  <c r="AR29" i="11"/>
  <c r="AR28" i="11"/>
  <c r="AR27" i="11"/>
  <c r="AR21" i="11"/>
  <c r="AR18" i="11"/>
  <c r="AR17" i="11"/>
  <c r="AR16" i="11"/>
  <c r="AR15" i="11"/>
  <c r="AR13" i="11"/>
  <c r="AR12" i="11"/>
  <c r="AR11" i="11"/>
  <c r="AR10" i="11"/>
  <c r="AR9" i="11"/>
  <c r="AS5" i="11"/>
  <c r="AS34" i="11" l="1"/>
  <c r="AS36" i="11"/>
  <c r="AS32" i="11"/>
  <c r="AS33" i="11"/>
  <c r="AS6" i="11"/>
  <c r="AS29" i="11"/>
  <c r="AS28" i="11"/>
  <c r="AS27" i="11"/>
  <c r="AS25" i="11"/>
  <c r="AS24" i="11"/>
  <c r="AS23" i="11"/>
  <c r="AS9" i="11"/>
  <c r="AS21" i="11"/>
  <c r="AS18" i="11"/>
  <c r="AS17" i="11"/>
  <c r="AS16" i="11"/>
  <c r="AS15" i="11"/>
  <c r="AS13" i="11"/>
  <c r="AS12" i="11"/>
  <c r="AS11" i="11"/>
  <c r="AS10" i="11"/>
  <c r="AT5" i="11"/>
  <c r="AT34" i="11" l="1"/>
  <c r="AT36" i="11"/>
  <c r="AT32" i="11"/>
  <c r="AT33" i="11"/>
  <c r="AT6" i="11"/>
  <c r="AT29" i="11"/>
  <c r="AT28" i="11"/>
  <c r="AT27" i="11"/>
  <c r="AT25" i="11"/>
  <c r="AT24" i="11"/>
  <c r="AT23" i="11"/>
  <c r="AT21" i="11"/>
  <c r="AT18" i="11"/>
  <c r="AT17" i="11"/>
  <c r="AT16" i="11"/>
  <c r="AT15" i="11"/>
  <c r="AT13" i="11"/>
  <c r="AT12" i="11"/>
  <c r="AT11" i="11"/>
  <c r="AT10" i="11"/>
  <c r="AT9" i="11"/>
  <c r="AU5" i="11"/>
  <c r="AU34" i="11" l="1"/>
  <c r="AU36" i="11"/>
  <c r="AU32" i="11"/>
  <c r="AU33" i="11"/>
  <c r="AU6" i="11"/>
  <c r="AU29" i="11"/>
  <c r="AU28" i="11"/>
  <c r="AU27" i="11"/>
  <c r="AU25" i="11"/>
  <c r="AU24" i="11"/>
  <c r="AU23" i="11"/>
  <c r="AU21" i="11"/>
  <c r="AU18" i="11"/>
  <c r="AU17" i="11"/>
  <c r="AU16" i="11"/>
  <c r="AU15" i="11"/>
  <c r="AU13" i="11"/>
  <c r="AU12" i="11"/>
  <c r="AU11" i="11"/>
  <c r="AU10" i="11"/>
  <c r="AU9" i="11"/>
  <c r="AV5" i="11"/>
  <c r="AV34" i="11" l="1"/>
  <c r="AV36" i="11"/>
  <c r="AV32" i="11"/>
  <c r="AV33" i="11"/>
  <c r="AV6" i="11"/>
  <c r="AV25" i="11"/>
  <c r="AV24" i="11"/>
  <c r="AV23" i="11"/>
  <c r="AV21" i="11"/>
  <c r="AV18" i="11"/>
  <c r="AV17" i="11"/>
  <c r="AV16" i="11"/>
  <c r="AV15" i="11"/>
  <c r="AV13" i="11"/>
  <c r="AV12" i="11"/>
  <c r="AV11" i="11"/>
  <c r="AV10" i="11"/>
  <c r="AV28" i="11"/>
  <c r="AV29" i="11"/>
  <c r="AV27" i="11"/>
  <c r="AV9" i="11"/>
  <c r="AW5" i="11"/>
  <c r="AW34" i="11" l="1"/>
  <c r="AW36" i="11"/>
  <c r="AW32" i="11"/>
  <c r="AW33" i="11"/>
  <c r="AW6" i="11"/>
  <c r="AW29" i="11"/>
  <c r="AW28" i="11"/>
  <c r="AW27" i="11"/>
  <c r="AW25" i="11"/>
  <c r="AW24" i="11"/>
  <c r="AW23" i="11"/>
  <c r="AW9" i="11"/>
  <c r="AW21" i="11"/>
  <c r="AW18" i="11"/>
  <c r="AW17" i="11"/>
  <c r="AW16" i="11"/>
  <c r="AW15" i="11"/>
  <c r="AW13" i="11"/>
  <c r="AW12" i="11"/>
  <c r="AW11" i="11"/>
  <c r="AW10" i="11"/>
  <c r="AX5" i="11"/>
  <c r="AX34" i="11" l="1"/>
  <c r="AX36" i="11"/>
  <c r="AX32" i="11"/>
  <c r="AX33" i="11"/>
  <c r="AX6" i="11"/>
  <c r="AX29" i="11"/>
  <c r="AX28" i="11"/>
  <c r="AX27" i="11"/>
  <c r="AX25" i="11"/>
  <c r="AX24" i="11"/>
  <c r="AX23" i="11"/>
  <c r="AX21" i="11"/>
  <c r="AX18" i="11"/>
  <c r="AX17" i="11"/>
  <c r="AX16" i="11"/>
  <c r="AX15" i="11"/>
  <c r="AX13" i="11"/>
  <c r="AX12" i="11"/>
  <c r="AX11" i="11"/>
  <c r="AX10" i="11"/>
  <c r="AX9" i="11"/>
  <c r="AX4" i="11"/>
  <c r="AY5" i="11"/>
  <c r="AY34" i="11" l="1"/>
  <c r="AY36" i="11"/>
  <c r="AY32" i="11"/>
  <c r="AY33" i="11"/>
  <c r="AY6" i="11"/>
  <c r="AY29" i="11"/>
  <c r="AY28" i="11"/>
  <c r="AY27" i="11"/>
  <c r="AY21" i="11"/>
  <c r="AY18" i="11"/>
  <c r="AY17" i="11"/>
  <c r="AY16" i="11"/>
  <c r="AY15" i="11"/>
  <c r="AY13" i="11"/>
  <c r="AY12" i="11"/>
  <c r="AY11" i="11"/>
  <c r="AY10" i="11"/>
  <c r="AY9" i="11"/>
  <c r="AY25" i="11"/>
  <c r="AY24" i="11"/>
  <c r="AY23" i="11"/>
  <c r="AZ5" i="11"/>
  <c r="AZ34" i="11" l="1"/>
  <c r="AZ36" i="11"/>
  <c r="AZ32" i="11"/>
  <c r="AZ33" i="11"/>
  <c r="AZ6" i="11"/>
  <c r="AZ25" i="11"/>
  <c r="AZ24" i="11"/>
  <c r="AZ23" i="11"/>
  <c r="AZ29" i="11"/>
  <c r="AZ28" i="11"/>
  <c r="AZ27" i="11"/>
  <c r="AZ21" i="11"/>
  <c r="AZ18" i="11"/>
  <c r="AZ17" i="11"/>
  <c r="AZ16" i="11"/>
  <c r="AZ15" i="11"/>
  <c r="AZ13" i="11"/>
  <c r="AZ12" i="11"/>
  <c r="AZ11" i="11"/>
  <c r="AZ10" i="11"/>
  <c r="AZ9" i="11"/>
  <c r="BA5" i="11"/>
  <c r="BA34" i="11" l="1"/>
  <c r="BA36" i="11"/>
  <c r="BA32" i="11"/>
  <c r="BA33" i="11"/>
  <c r="BA6" i="11"/>
  <c r="BA29" i="11"/>
  <c r="BA28" i="11"/>
  <c r="BA27" i="11"/>
  <c r="BA25" i="11"/>
  <c r="BA24" i="11"/>
  <c r="BA23" i="11"/>
  <c r="BA9" i="11"/>
  <c r="BA21" i="11"/>
  <c r="BA18" i="11"/>
  <c r="BA17" i="11"/>
  <c r="BA16" i="11"/>
  <c r="BA15" i="11"/>
  <c r="BA13" i="11"/>
  <c r="BA12" i="11"/>
  <c r="BA11" i="11"/>
  <c r="BA10" i="11"/>
  <c r="BB5" i="11"/>
  <c r="BB34" i="11" l="1"/>
  <c r="BB36" i="11"/>
  <c r="BB32" i="11"/>
  <c r="BB33" i="11"/>
  <c r="BB6" i="11"/>
  <c r="BB29" i="11"/>
  <c r="BB28" i="11"/>
  <c r="BB27" i="11"/>
  <c r="BB25" i="11"/>
  <c r="BB24" i="11"/>
  <c r="BB23" i="11"/>
  <c r="BB21" i="11"/>
  <c r="BB18" i="11"/>
  <c r="BB17" i="11"/>
  <c r="BB16" i="11"/>
  <c r="BB15" i="11"/>
  <c r="BB13" i="11"/>
  <c r="BB12" i="11"/>
  <c r="BB11" i="11"/>
  <c r="BB10" i="11"/>
  <c r="BB9" i="11"/>
  <c r="BC5" i="11"/>
  <c r="BC34" i="11" l="1"/>
  <c r="BC36" i="11"/>
  <c r="BC32" i="11"/>
  <c r="BC33" i="11"/>
  <c r="BC6" i="11"/>
  <c r="BC29" i="11"/>
  <c r="BC28" i="11"/>
  <c r="BC27" i="11"/>
  <c r="BC25" i="11"/>
  <c r="BC24" i="11"/>
  <c r="BC23" i="11"/>
  <c r="BC21" i="11"/>
  <c r="BC18" i="11"/>
  <c r="BC17" i="11"/>
  <c r="BC16" i="11"/>
  <c r="BC15" i="11"/>
  <c r="BC13" i="11"/>
  <c r="BC12" i="11"/>
  <c r="BC11" i="11"/>
  <c r="BC10" i="11"/>
  <c r="BC9" i="11"/>
  <c r="BD5" i="11"/>
  <c r="BD34" i="11" l="1"/>
  <c r="BD36" i="11"/>
  <c r="BD32" i="11"/>
  <c r="BD33" i="11"/>
  <c r="BD6" i="11"/>
  <c r="BD25" i="11"/>
  <c r="BD24" i="11"/>
  <c r="BD23" i="11"/>
  <c r="BD21" i="11"/>
  <c r="BD18" i="11"/>
  <c r="BD17" i="11"/>
  <c r="BD16" i="11"/>
  <c r="BD15" i="11"/>
  <c r="BD13" i="11"/>
  <c r="BD12" i="11"/>
  <c r="BD11" i="11"/>
  <c r="BD10" i="11"/>
  <c r="BD29" i="11"/>
  <c r="BD27" i="11"/>
  <c r="BD28" i="11"/>
  <c r="BD9" i="11"/>
  <c r="BE5" i="11"/>
  <c r="BE34" i="11" l="1"/>
  <c r="BE36" i="11"/>
  <c r="BE32" i="11"/>
  <c r="BE33" i="11"/>
  <c r="BE6" i="11"/>
  <c r="BE29" i="11"/>
  <c r="BE28" i="11"/>
  <c r="BE27" i="11"/>
  <c r="BE25" i="11"/>
  <c r="BE24" i="11"/>
  <c r="BE23" i="11"/>
  <c r="BE9" i="11"/>
  <c r="BE21" i="11"/>
  <c r="BE18" i="11"/>
  <c r="BE17" i="11"/>
  <c r="BE16" i="11"/>
  <c r="BE15" i="11"/>
  <c r="BE13" i="11"/>
  <c r="BE12" i="11"/>
  <c r="BE11" i="11"/>
  <c r="BE10" i="11"/>
  <c r="BE4" i="11"/>
  <c r="BF5" i="11"/>
  <c r="BF34" i="11" l="1"/>
  <c r="BF36" i="11"/>
  <c r="BF32" i="11"/>
  <c r="BF33" i="11"/>
  <c r="BF6" i="11"/>
  <c r="BF29" i="11"/>
  <c r="BF28" i="11"/>
  <c r="BF27" i="11"/>
  <c r="BF25" i="11"/>
  <c r="BF24" i="11"/>
  <c r="BF23" i="11"/>
  <c r="BF21" i="11"/>
  <c r="BF18" i="11"/>
  <c r="BF17" i="11"/>
  <c r="BF16" i="11"/>
  <c r="BF15" i="11"/>
  <c r="BF13" i="11"/>
  <c r="BF12" i="11"/>
  <c r="BF11" i="11"/>
  <c r="BF10" i="11"/>
  <c r="BF9" i="11"/>
  <c r="BG5" i="11"/>
  <c r="BG34" i="11" l="1"/>
  <c r="BG36" i="11"/>
  <c r="BG32" i="11"/>
  <c r="BG33" i="11"/>
  <c r="BG6" i="11"/>
  <c r="BG29" i="11"/>
  <c r="BG28" i="11"/>
  <c r="BG27" i="11"/>
  <c r="BG21" i="11"/>
  <c r="BG18" i="11"/>
  <c r="BG17" i="11"/>
  <c r="BG16" i="11"/>
  <c r="BG15" i="11"/>
  <c r="BG13" i="11"/>
  <c r="BG12" i="11"/>
  <c r="BG11" i="11"/>
  <c r="BG10" i="11"/>
  <c r="BG9" i="11"/>
  <c r="BG25" i="11"/>
  <c r="BG24" i="11"/>
  <c r="BG23" i="11"/>
  <c r="BH5" i="11"/>
  <c r="BH34" i="11" l="1"/>
  <c r="BH36" i="11"/>
  <c r="BH32" i="11"/>
  <c r="BH33" i="11"/>
  <c r="BH6" i="11"/>
  <c r="BH25" i="11"/>
  <c r="BH24" i="11"/>
  <c r="BH23" i="11"/>
  <c r="BH29" i="11"/>
  <c r="BH28" i="11"/>
  <c r="BH27" i="11"/>
  <c r="BH21" i="11"/>
  <c r="BH18" i="11"/>
  <c r="BH17" i="11"/>
  <c r="BH16" i="11"/>
  <c r="BH15" i="11"/>
  <c r="BH13" i="11"/>
  <c r="BH12" i="11"/>
  <c r="BH11" i="11"/>
  <c r="BH10" i="11"/>
  <c r="BH9" i="11"/>
  <c r="BI5" i="11"/>
  <c r="BI34" i="11" l="1"/>
  <c r="BI36" i="11"/>
  <c r="BI32" i="11"/>
  <c r="BI33" i="11"/>
  <c r="BI6" i="11"/>
  <c r="BI29" i="11"/>
  <c r="BI28" i="11"/>
  <c r="BI27" i="11"/>
  <c r="BI25" i="11"/>
  <c r="BI24" i="11"/>
  <c r="BI23" i="11"/>
  <c r="BI9" i="11"/>
  <c r="BI21" i="11"/>
  <c r="BI18" i="11"/>
  <c r="BI17" i="11"/>
  <c r="BI16" i="11"/>
  <c r="BI15" i="11"/>
  <c r="BI13" i="11"/>
  <c r="BI12" i="11"/>
  <c r="BI11" i="11"/>
  <c r="BI10" i="11"/>
  <c r="BJ5" i="11"/>
  <c r="BJ34" i="11" l="1"/>
  <c r="BJ36" i="11"/>
  <c r="BJ32" i="11"/>
  <c r="BJ33" i="11"/>
  <c r="BJ6" i="11"/>
  <c r="BJ29" i="11"/>
  <c r="BJ28" i="11"/>
  <c r="BJ27" i="11"/>
  <c r="BJ25" i="11"/>
  <c r="BJ24" i="11"/>
  <c r="BJ23" i="11"/>
  <c r="BJ21" i="11"/>
  <c r="BJ18" i="11"/>
  <c r="BJ17" i="11"/>
  <c r="BJ16" i="11"/>
  <c r="BJ15" i="11"/>
  <c r="BJ13" i="11"/>
  <c r="BJ12" i="11"/>
  <c r="BJ11" i="11"/>
  <c r="BJ10" i="11"/>
  <c r="BJ9" i="11"/>
  <c r="BK5" i="11"/>
  <c r="BK34" i="11" l="1"/>
  <c r="BK36" i="11"/>
  <c r="BK32" i="11"/>
  <c r="BK33" i="11"/>
  <c r="BK6" i="11"/>
  <c r="BK29" i="11"/>
  <c r="BK28" i="11"/>
  <c r="BK27" i="11"/>
  <c r="BK25" i="11"/>
  <c r="BK24" i="11"/>
  <c r="BK23" i="11"/>
  <c r="BK21" i="11"/>
  <c r="BK18" i="11"/>
  <c r="BK17" i="11"/>
  <c r="BK16" i="11"/>
  <c r="BK15" i="11"/>
  <c r="BK13" i="11"/>
  <c r="BK12" i="11"/>
  <c r="BK11" i="11"/>
  <c r="BK10" i="11"/>
  <c r="BK9" i="11"/>
</calcChain>
</file>

<file path=xl/sharedStrings.xml><?xml version="1.0" encoding="utf-8"?>
<sst xmlns="http://schemas.openxmlformats.org/spreadsheetml/2006/main" count="111" uniqueCount="73">
  <si>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</si>
  <si>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</si>
  <si>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</si>
  <si>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</si>
  <si>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</si>
  <si>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</si>
  <si>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</si>
  <si>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</si>
  <si>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</si>
  <si>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</si>
  <si>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</si>
  <si>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</si>
  <si>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</si>
  <si>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</si>
  <si>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</si>
  <si>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</si>
  <si>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</si>
  <si>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</si>
  <si>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</si>
  <si>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</si>
  <si>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</si>
  <si>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</si>
  <si>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</si>
  <si>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</si>
  <si>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</si>
  <si>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</si>
  <si>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</si>
  <si>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Serveur Web</t>
  </si>
  <si>
    <t>Installation d'un serveur web</t>
  </si>
  <si>
    <t>Le site PHP doit être hébergé sur le serveur</t>
  </si>
  <si>
    <t>Responsive</t>
  </si>
  <si>
    <t>Créer la machine cliente</t>
  </si>
  <si>
    <t>Initialiser le dépôt Git</t>
  </si>
  <si>
    <t>Rédaction documentation Client</t>
  </si>
  <si>
    <t>Rédaction documentation développeur</t>
  </si>
  <si>
    <t>Gestion utilisateur</t>
  </si>
  <si>
    <t>Création service de connexion et déconnexion</t>
  </si>
  <si>
    <t>Service "mot de passe oublié" avec envoi de mail</t>
  </si>
  <si>
    <t xml:space="preserve">Possibilité de modifier son profil </t>
  </si>
  <si>
    <t>Profil administrateur</t>
  </si>
  <si>
    <t>Création des utilisateurs</t>
  </si>
  <si>
    <t>Visualisation des utilisateurs</t>
  </si>
  <si>
    <t>Activation/désactivation des comptes</t>
  </si>
  <si>
    <t>Accès aux données voulues</t>
  </si>
  <si>
    <t>Profil Patient</t>
  </si>
  <si>
    <t>Création de compte</t>
  </si>
  <si>
    <t>Création/Modification/Visualisation du dossier d'admission</t>
  </si>
  <si>
    <t>Prise de RDV avec le médecin</t>
  </si>
  <si>
    <t>Visualisation des RDV</t>
  </si>
  <si>
    <t>Annulation des RDV possible jusqu'à la veille du RDV</t>
  </si>
  <si>
    <t>Profil Médecin</t>
  </si>
  <si>
    <t>"</t>
  </si>
  <si>
    <t>Visualisation de ses RDV</t>
  </si>
  <si>
    <t>Annulation des RDV possible jusqu'à la veille du RDV (avec envoi d'email)</t>
  </si>
  <si>
    <t>Prise du RDV avec un Patient</t>
  </si>
  <si>
    <t>Création d'ordonnance pour les patients liée au RDV</t>
  </si>
  <si>
    <t>Création compte Patient avec son dossier d'admission si nécessaire</t>
  </si>
  <si>
    <t xml:space="preserve">Gestion des congés pour les médecins </t>
  </si>
  <si>
    <t>Profil Urgence</t>
  </si>
  <si>
    <t>Enregistrement des patients au urgences avec enregistrement des symptomes</t>
  </si>
  <si>
    <t>Priorisation des patients selon trois niveaux (basse/moyenne/haute)</t>
  </si>
  <si>
    <t>Visualisation de l'ensemble des patients en attente d'un diagnostic/actuellement dans un cabinet</t>
  </si>
  <si>
    <t>Affectation des patients dans un cabinet pour un diagnostic</t>
  </si>
  <si>
    <t>Passage en hospitalisation ou non d'un patient diagnostiqué</t>
  </si>
  <si>
    <t>IBRAHIM, IMAN, QUENTIN</t>
  </si>
  <si>
    <t>IMAN</t>
  </si>
  <si>
    <t>QUENTIN, IBRAHIM</t>
  </si>
  <si>
    <t>QUENTIN</t>
  </si>
  <si>
    <t>IBRAHIM, QUENTIN</t>
  </si>
  <si>
    <t>IBRAHIM</t>
  </si>
  <si>
    <t>SITE HSP</t>
  </si>
  <si>
    <t>UFA Robert Schuman</t>
  </si>
  <si>
    <t>QUENTIN &amp; IBRAHIM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</si>
</sst>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6">
    <dxf>
      <font>
        <b/>
      </font>
    </dxf>
    <dxf>
      <font>
        <b/>
      </font>
    </dxf>
    <dxf>
      <alignment horizontal="left" vertical="center" textRotation="0" wrapText="1"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5"/>
      <tableStyleElement type="headerRow" dxfId="34"/>
      <tableStyleElement type="firstRowStripe" dxfId="33"/>
    </tableStyle>
    <tableStyle name="ToDoList" pivot="0" count="9">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9"/>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50" totalsRowShown="0">
  <autoFilter ref="B6:F50">
    <filterColumn colId="0" hiddenButton="1"/>
    <filterColumn colId="1" hiddenButton="1"/>
    <filterColumn colId="2" hiddenButton="1"/>
    <filterColumn colId="3" hiddenButton="1"/>
    <filterColumn colId="4" hiddenButton="1"/>
  </autoFilter>
  <tableColumns count="5">
    <tableColumn id="1" name="Description du jalon" dataDxfId="2"/>
    <tableColumn id="3" name="Affecté à" dataDxfId="1"/>
    <tableColumn id="4" name="Avancement" dataDxfId="0"/>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53"/>
  <sheetViews>
    <sheetView showGridLines="0" tabSelected="1" showRuler="0" topLeftCell="A11" zoomScale="70" zoomScaleNormal="70" zoomScalePageLayoutView="70" workbookViewId="0">
      <selection activeCell="E17" sqref="E17"/>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70</v>
      </c>
      <c r="C1" s="1"/>
      <c r="E1"/>
      <c r="F1" s="7"/>
      <c r="I1" s="18"/>
      <c r="AF1" s="18"/>
    </row>
    <row r="2" spans="1:63" ht="30" customHeight="1" x14ac:dyDescent="0.45">
      <c r="A2" s="13" t="s">
        <v>1</v>
      </c>
      <c r="B2" s="16" t="s">
        <v>71</v>
      </c>
      <c r="C2" s="57" t="s">
        <v>10</v>
      </c>
      <c r="D2" s="58"/>
      <c r="E2" s="59">
        <f ca="1">IFERROR(IF(MIN(Jalons[Début])=0,TODAY(),MIN(Jalons[Début])),TODAY())</f>
        <v>44446</v>
      </c>
      <c r="F2" s="60"/>
      <c r="I2" s="33"/>
      <c r="J2" s="33"/>
      <c r="K2" s="33"/>
      <c r="L2" s="33"/>
      <c r="M2" s="33"/>
      <c r="N2" s="33"/>
    </row>
    <row r="3" spans="1:63" ht="30" customHeight="1" x14ac:dyDescent="0.45">
      <c r="A3" s="13" t="s">
        <v>2</v>
      </c>
      <c r="B3" s="16" t="s">
        <v>64</v>
      </c>
      <c r="C3" s="57" t="s">
        <v>11</v>
      </c>
      <c r="D3" s="58"/>
      <c r="E3" s="36">
        <v>9</v>
      </c>
      <c r="H3" s="43"/>
      <c r="I3" s="44"/>
      <c r="J3" s="44"/>
      <c r="K3" s="44"/>
      <c r="L3" s="44"/>
      <c r="M3" s="43"/>
    </row>
    <row r="4" spans="1:63" ht="30" customHeight="1" thickBot="1" x14ac:dyDescent="0.55000000000000004">
      <c r="A4" s="13" t="s">
        <v>3</v>
      </c>
      <c r="C4" s="61" t="s">
        <v>12</v>
      </c>
      <c r="D4" s="62"/>
      <c r="E4" s="37">
        <v>1</v>
      </c>
      <c r="F4" s="34">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octobre</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novembre</v>
      </c>
      <c r="BF4" s="17"/>
      <c r="BG4" s="17"/>
      <c r="BH4" s="17"/>
      <c r="BI4" s="17"/>
      <c r="BJ4" s="17"/>
      <c r="BK4" s="17"/>
    </row>
    <row r="5" spans="1:63" ht="18" customHeight="1" x14ac:dyDescent="0.35">
      <c r="A5" s="13" t="s">
        <v>4</v>
      </c>
      <c r="B5" s="35"/>
      <c r="G5" s="32"/>
      <c r="H5" s="46">
        <f ca="1">IFERROR(Début_Projet+Incrément_Défilement,TODAY())</f>
        <v>44455</v>
      </c>
      <c r="I5" s="47">
        <f ca="1">H5+1</f>
        <v>44456</v>
      </c>
      <c r="J5" s="48">
        <f t="shared" ref="J5:AW5" ca="1" si="0">I5+1</f>
        <v>44457</v>
      </c>
      <c r="K5" s="48">
        <f ca="1">J5+1</f>
        <v>44458</v>
      </c>
      <c r="L5" s="48">
        <f t="shared" ca="1" si="0"/>
        <v>44459</v>
      </c>
      <c r="M5" s="48">
        <f t="shared" ca="1" si="0"/>
        <v>44460</v>
      </c>
      <c r="N5" s="48">
        <f t="shared" ca="1" si="0"/>
        <v>44461</v>
      </c>
      <c r="O5" s="48">
        <f ca="1">N5+1</f>
        <v>44462</v>
      </c>
      <c r="P5" s="48">
        <f ca="1">O5+1</f>
        <v>44463</v>
      </c>
      <c r="Q5" s="48">
        <f t="shared" ca="1" si="0"/>
        <v>44464</v>
      </c>
      <c r="R5" s="48">
        <f t="shared" ca="1" si="0"/>
        <v>44465</v>
      </c>
      <c r="S5" s="48">
        <f t="shared" ca="1" si="0"/>
        <v>44466</v>
      </c>
      <c r="T5" s="48">
        <f t="shared" ca="1" si="0"/>
        <v>44467</v>
      </c>
      <c r="U5" s="48">
        <f t="shared" ca="1" si="0"/>
        <v>44468</v>
      </c>
      <c r="V5" s="48">
        <f ca="1">U5+1</f>
        <v>44469</v>
      </c>
      <c r="W5" s="48">
        <f ca="1">V5+1</f>
        <v>44470</v>
      </c>
      <c r="X5" s="48">
        <f t="shared" ca="1" si="0"/>
        <v>44471</v>
      </c>
      <c r="Y5" s="48">
        <f t="shared" ca="1" si="0"/>
        <v>44472</v>
      </c>
      <c r="Z5" s="48">
        <f t="shared" ca="1" si="0"/>
        <v>44473</v>
      </c>
      <c r="AA5" s="48">
        <f t="shared" ca="1" si="0"/>
        <v>44474</v>
      </c>
      <c r="AB5" s="48">
        <f t="shared" ca="1" si="0"/>
        <v>44475</v>
      </c>
      <c r="AC5" s="48">
        <f ca="1">AB5+1</f>
        <v>44476</v>
      </c>
      <c r="AD5" s="48">
        <f ca="1">AC5+1</f>
        <v>44477</v>
      </c>
      <c r="AE5" s="48">
        <f t="shared" ca="1" si="0"/>
        <v>44478</v>
      </c>
      <c r="AF5" s="48">
        <f t="shared" ca="1" si="0"/>
        <v>44479</v>
      </c>
      <c r="AG5" s="48">
        <f t="shared" ca="1" si="0"/>
        <v>44480</v>
      </c>
      <c r="AH5" s="48">
        <f t="shared" ca="1" si="0"/>
        <v>44481</v>
      </c>
      <c r="AI5" s="48">
        <f t="shared" ca="1" si="0"/>
        <v>44482</v>
      </c>
      <c r="AJ5" s="48">
        <f ca="1">AI5+1</f>
        <v>44483</v>
      </c>
      <c r="AK5" s="48">
        <f ca="1">AJ5+1</f>
        <v>44484</v>
      </c>
      <c r="AL5" s="48">
        <f t="shared" ca="1" si="0"/>
        <v>44485</v>
      </c>
      <c r="AM5" s="48">
        <f t="shared" ca="1" si="0"/>
        <v>44486</v>
      </c>
      <c r="AN5" s="48">
        <f t="shared" ca="1" si="0"/>
        <v>44487</v>
      </c>
      <c r="AO5" s="48">
        <f t="shared" ca="1" si="0"/>
        <v>44488</v>
      </c>
      <c r="AP5" s="48">
        <f t="shared" ca="1" si="0"/>
        <v>44489</v>
      </c>
      <c r="AQ5" s="48">
        <f ca="1">AP5+1</f>
        <v>44490</v>
      </c>
      <c r="AR5" s="48">
        <f ca="1">AQ5+1</f>
        <v>44491</v>
      </c>
      <c r="AS5" s="48">
        <f t="shared" ca="1" si="0"/>
        <v>44492</v>
      </c>
      <c r="AT5" s="48">
        <f t="shared" ca="1" si="0"/>
        <v>44493</v>
      </c>
      <c r="AU5" s="48">
        <f t="shared" ca="1" si="0"/>
        <v>44494</v>
      </c>
      <c r="AV5" s="48">
        <f t="shared" ca="1" si="0"/>
        <v>44495</v>
      </c>
      <c r="AW5" s="48">
        <f t="shared" ca="1" si="0"/>
        <v>44496</v>
      </c>
      <c r="AX5" s="48">
        <f ca="1">AW5+1</f>
        <v>44497</v>
      </c>
      <c r="AY5" s="48">
        <f ca="1">AX5+1</f>
        <v>44498</v>
      </c>
      <c r="AZ5" s="48">
        <f t="shared" ref="AZ5:BD5" ca="1" si="1">AY5+1</f>
        <v>44499</v>
      </c>
      <c r="BA5" s="48">
        <f t="shared" ca="1" si="1"/>
        <v>44500</v>
      </c>
      <c r="BB5" s="48">
        <f t="shared" ca="1" si="1"/>
        <v>44501</v>
      </c>
      <c r="BC5" s="48">
        <f t="shared" ca="1" si="1"/>
        <v>44502</v>
      </c>
      <c r="BD5" s="48">
        <f t="shared" ca="1" si="1"/>
        <v>44503</v>
      </c>
      <c r="BE5" s="48">
        <f ca="1">BD5+1</f>
        <v>44504</v>
      </c>
      <c r="BF5" s="48">
        <f ca="1">BE5+1</f>
        <v>44505</v>
      </c>
      <c r="BG5" s="48">
        <f t="shared" ref="BG5:BK5" ca="1" si="2">BF5+1</f>
        <v>44506</v>
      </c>
      <c r="BH5" s="48">
        <f t="shared" ca="1" si="2"/>
        <v>44507</v>
      </c>
      <c r="BI5" s="48">
        <f t="shared" ca="1" si="2"/>
        <v>44508</v>
      </c>
      <c r="BJ5" s="48">
        <f t="shared" ca="1" si="2"/>
        <v>44509</v>
      </c>
      <c r="BK5" s="49">
        <f t="shared" ca="1" si="2"/>
        <v>44510</v>
      </c>
    </row>
    <row r="6" spans="1:63" ht="31" customHeight="1" thickBot="1" x14ac:dyDescent="0.4">
      <c r="A6" s="13" t="s">
        <v>5</v>
      </c>
      <c r="B6" s="22" t="s">
        <v>9</v>
      </c>
      <c r="C6" s="23" t="s">
        <v>13</v>
      </c>
      <c r="D6" s="23" t="s">
        <v>14</v>
      </c>
      <c r="E6" s="23" t="s">
        <v>15</v>
      </c>
      <c r="F6" s="23" t="s">
        <v>16</v>
      </c>
      <c r="G6" s="21"/>
      <c r="H6" s="39" t="str">
        <f t="shared" ref="H6:AM6" ca="1" si="3">LEFT(TEXT(H5,"jjj"),1)</f>
        <v>j</v>
      </c>
      <c r="I6" s="40" t="str">
        <f t="shared" ca="1" si="3"/>
        <v>v</v>
      </c>
      <c r="J6" s="42" t="str">
        <f t="shared" ca="1" si="3"/>
        <v>s</v>
      </c>
      <c r="K6" s="41" t="str">
        <f t="shared" ca="1" si="3"/>
        <v>d</v>
      </c>
      <c r="L6" s="41" t="str">
        <f t="shared" ca="1" si="3"/>
        <v>l</v>
      </c>
      <c r="M6" s="41" t="str">
        <f t="shared" ca="1" si="3"/>
        <v>m</v>
      </c>
      <c r="N6" s="41" t="str">
        <f t="shared" ca="1" si="3"/>
        <v>m</v>
      </c>
      <c r="O6" s="41" t="str">
        <f t="shared" ca="1" si="3"/>
        <v>j</v>
      </c>
      <c r="P6" s="41" t="str">
        <f t="shared" ca="1" si="3"/>
        <v>v</v>
      </c>
      <c r="Q6" s="41" t="str">
        <f t="shared" ca="1" si="3"/>
        <v>s</v>
      </c>
      <c r="R6" s="41" t="str">
        <f t="shared" ca="1" si="3"/>
        <v>d</v>
      </c>
      <c r="S6" s="41" t="str">
        <f t="shared" ca="1" si="3"/>
        <v>l</v>
      </c>
      <c r="T6" s="41" t="str">
        <f t="shared" ca="1" si="3"/>
        <v>m</v>
      </c>
      <c r="U6" s="41" t="str">
        <f t="shared" ca="1" si="3"/>
        <v>m</v>
      </c>
      <c r="V6" s="41" t="str">
        <f t="shared" ca="1" si="3"/>
        <v>j</v>
      </c>
      <c r="W6" s="41" t="str">
        <f t="shared" ca="1" si="3"/>
        <v>v</v>
      </c>
      <c r="X6" s="41" t="str">
        <f t="shared" ca="1" si="3"/>
        <v>s</v>
      </c>
      <c r="Y6" s="41" t="str">
        <f t="shared" ca="1" si="3"/>
        <v>d</v>
      </c>
      <c r="Z6" s="41" t="str">
        <f t="shared" ca="1" si="3"/>
        <v>l</v>
      </c>
      <c r="AA6" s="41" t="str">
        <f t="shared" ca="1" si="3"/>
        <v>m</v>
      </c>
      <c r="AB6" s="41" t="str">
        <f t="shared" ca="1" si="3"/>
        <v>m</v>
      </c>
      <c r="AC6" s="41" t="str">
        <f t="shared" ca="1" si="3"/>
        <v>j</v>
      </c>
      <c r="AD6" s="41" t="str">
        <f t="shared" ca="1" si="3"/>
        <v>v</v>
      </c>
      <c r="AE6" s="41" t="str">
        <f t="shared" ca="1" si="3"/>
        <v>s</v>
      </c>
      <c r="AF6" s="41" t="str">
        <f t="shared" ca="1" si="3"/>
        <v>d</v>
      </c>
      <c r="AG6" s="41" t="str">
        <f t="shared" ca="1" si="3"/>
        <v>l</v>
      </c>
      <c r="AH6" s="41" t="str">
        <f t="shared" ca="1" si="3"/>
        <v>m</v>
      </c>
      <c r="AI6" s="41" t="str">
        <f t="shared" ca="1" si="3"/>
        <v>m</v>
      </c>
      <c r="AJ6" s="41" t="str">
        <f t="shared" ca="1" si="3"/>
        <v>j</v>
      </c>
      <c r="AK6" s="41" t="str">
        <f t="shared" ca="1" si="3"/>
        <v>v</v>
      </c>
      <c r="AL6" s="41" t="str">
        <f t="shared" ca="1" si="3"/>
        <v>s</v>
      </c>
      <c r="AM6" s="41" t="str">
        <f t="shared" ca="1" si="3"/>
        <v>d</v>
      </c>
      <c r="AN6" s="41" t="str">
        <f t="shared" ref="AN6:BK6" ca="1" si="4">LEFT(TEXT(AN5,"jjj"),1)</f>
        <v>l</v>
      </c>
      <c r="AO6" s="41" t="str">
        <f t="shared" ca="1" si="4"/>
        <v>m</v>
      </c>
      <c r="AP6" s="41" t="str">
        <f t="shared" ca="1" si="4"/>
        <v>m</v>
      </c>
      <c r="AQ6" s="41" t="str">
        <f t="shared" ca="1" si="4"/>
        <v>j</v>
      </c>
      <c r="AR6" s="41" t="str">
        <f t="shared" ca="1" si="4"/>
        <v>v</v>
      </c>
      <c r="AS6" s="41" t="str">
        <f t="shared" ca="1" si="4"/>
        <v>s</v>
      </c>
      <c r="AT6" s="41" t="str">
        <f t="shared" ca="1" si="4"/>
        <v>d</v>
      </c>
      <c r="AU6" s="41" t="str">
        <f t="shared" ca="1" si="4"/>
        <v>l</v>
      </c>
      <c r="AV6" s="41" t="str">
        <f t="shared" ca="1" si="4"/>
        <v>m</v>
      </c>
      <c r="AW6" s="41" t="str">
        <f t="shared" ca="1" si="4"/>
        <v>m</v>
      </c>
      <c r="AX6" s="41" t="str">
        <f t="shared" ca="1" si="4"/>
        <v>j</v>
      </c>
      <c r="AY6" s="41" t="str">
        <f t="shared" ca="1" si="4"/>
        <v>v</v>
      </c>
      <c r="AZ6" s="41" t="str">
        <f t="shared" ca="1" si="4"/>
        <v>s</v>
      </c>
      <c r="BA6" s="41" t="str">
        <f t="shared" ca="1" si="4"/>
        <v>d</v>
      </c>
      <c r="BB6" s="41" t="str">
        <f t="shared" ca="1" si="4"/>
        <v>l</v>
      </c>
      <c r="BC6" s="41" t="str">
        <f t="shared" ca="1" si="4"/>
        <v>m</v>
      </c>
      <c r="BD6" s="41" t="str">
        <f t="shared" ca="1" si="4"/>
        <v>m</v>
      </c>
      <c r="BE6" s="41" t="str">
        <f t="shared" ca="1" si="4"/>
        <v>j</v>
      </c>
      <c r="BF6" s="41" t="str">
        <f t="shared" ca="1" si="4"/>
        <v>v</v>
      </c>
      <c r="BG6" s="41" t="str">
        <f t="shared" ca="1" si="4"/>
        <v>s</v>
      </c>
      <c r="BH6" s="41" t="str">
        <f t="shared" ca="1" si="4"/>
        <v>d</v>
      </c>
      <c r="BI6" s="41" t="str">
        <f t="shared" ca="1" si="4"/>
        <v>l</v>
      </c>
      <c r="BJ6" s="41" t="str">
        <f t="shared" ca="1" si="4"/>
        <v>m</v>
      </c>
      <c r="BK6" s="41" t="str">
        <f t="shared" ca="1" si="4"/>
        <v>m</v>
      </c>
    </row>
    <row r="7" spans="1:63" ht="30" hidden="1" customHeight="1" thickBot="1" x14ac:dyDescent="0.4">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35">
      <c r="A8" s="13" t="s">
        <v>7</v>
      </c>
      <c r="B8" s="55" t="s">
        <v>21</v>
      </c>
      <c r="C8" s="56" t="s">
        <v>64</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50" t="s">
        <v>22</v>
      </c>
      <c r="C9" s="54" t="s">
        <v>65</v>
      </c>
      <c r="D9" s="53">
        <v>1</v>
      </c>
      <c r="E9" s="24">
        <v>44446</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50" t="s">
        <v>23</v>
      </c>
      <c r="C10" s="54" t="s">
        <v>66</v>
      </c>
      <c r="D10" s="53">
        <v>1</v>
      </c>
      <c r="E10" s="24">
        <v>44446</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50" t="s">
        <v>24</v>
      </c>
      <c r="C11" s="54" t="s">
        <v>69</v>
      </c>
      <c r="D11" s="53">
        <v>1</v>
      </c>
      <c r="E11" s="24">
        <v>44446</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50" t="s">
        <v>25</v>
      </c>
      <c r="C12" s="54" t="s">
        <v>68</v>
      </c>
      <c r="D12" s="53">
        <v>1</v>
      </c>
      <c r="E12" s="24">
        <v>44453</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t="str">
        <f ca="1">IFERROR(IF(LEN(Jalons[[#This Row],[Nombre de jours]])=0,"",IF(AND(P$5=$E12,$F12=1),Marqueur_Jalon,"")),"")</f>
        <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50" t="s">
        <v>26</v>
      </c>
      <c r="C13" s="54" t="s">
        <v>67</v>
      </c>
      <c r="D13" s="53">
        <v>1</v>
      </c>
      <c r="E13" s="24">
        <v>44446</v>
      </c>
      <c r="F13" s="45">
        <v>9</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t="str">
        <f ca="1">IFERROR(IF(LEN(Jalons[[#This Row],[Nombre de jours]])=0,"",IF(AND(P$5=$E13,$F13=1),Marqueur_Jalon,"")),"")</f>
        <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5" t="s">
        <v>27</v>
      </c>
      <c r="C14" s="56" t="s">
        <v>64</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50" t="s">
        <v>28</v>
      </c>
      <c r="C15" s="54" t="s">
        <v>69</v>
      </c>
      <c r="D15" s="53">
        <v>1</v>
      </c>
      <c r="E15" s="24">
        <v>44460</v>
      </c>
      <c r="F15" s="45">
        <v>1</v>
      </c>
      <c r="G15" s="20"/>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27" t="str">
        <f ca="1">IFERROR(IF(LEN(Jalons[[#This Row],[Nombre de jours]])=0,"",IF(AND(L$5=$E15,$F15=1),Marqueur_Jalon,"")),"")</f>
        <v/>
      </c>
      <c r="M15" s="27">
        <f ca="1">IFERROR(IF(LEN(Jalons[[#This Row],[Nombre de jours]])=0,"",IF(AND(M$5=$E15,$F15=1),Marqueur_Jalon,"")),"")</f>
        <v>1</v>
      </c>
      <c r="N15" s="27" t="str">
        <f ca="1">IFERROR(IF(LEN(Jalons[[#This Row],[Nombre de jours]])=0,"",IF(AND(N$5=$E15,$F15=1),Marqueur_Jalon,"")),"")</f>
        <v/>
      </c>
      <c r="O15" s="27" t="str">
        <f ca="1">IFERROR(IF(LEN(Jalons[[#This Row],[Nombre de jours]])=0,"",IF(AND(O$5=$E15,$F15=1),Marqueur_Jalon,"")),"")</f>
        <v/>
      </c>
      <c r="P15" s="27" t="str">
        <f ca="1">IFERROR(IF(LEN(Jalons[[#This Row],[Nombre de jours]])=0,"",IF(AND(P$5=$E15,$F15=1),Marqueur_Jalon,"")),"")</f>
        <v/>
      </c>
      <c r="Q15" s="27" t="str">
        <f ca="1">IFERROR(IF(LEN(Jalons[[#This Row],[Nombre de jours]])=0,"",IF(AND(Q$5=$E15,$F15=1),Marqueur_Jalon,"")),"")</f>
        <v/>
      </c>
      <c r="R15" s="27" t="str">
        <f ca="1">IFERROR(IF(LEN(Jalons[[#This Row],[Nombre de jours]])=0,"",IF(AND(R$5=$E15,$F15=1),Marqueur_Jalon,"")),"")</f>
        <v/>
      </c>
      <c r="S15" s="27" t="str">
        <f ca="1">IFERROR(IF(LEN(Jalons[[#This Row],[Nombre de jours]])=0,"",IF(AND(S$5=$E15,$F15=1),Marqueur_Jalon,"")),"")</f>
        <v/>
      </c>
      <c r="T15" s="27" t="str">
        <f ca="1">IFERROR(IF(LEN(Jalons[[#This Row],[Nombre de jours]])=0,"",IF(AND(T$5=$E15,$F15=1),Marqueur_Jalon,"")),"")</f>
        <v/>
      </c>
      <c r="U15" s="27" t="str">
        <f ca="1">IFERROR(IF(LEN(Jalons[[#This Row],[Nombre de jours]])=0,"",IF(AND(U$5=$E15,$F15=1),Marqueur_Jalon,"")),"")</f>
        <v/>
      </c>
      <c r="V15" s="27" t="str">
        <f ca="1">IFERROR(IF(LEN(Jalons[[#This Row],[Nombre de jours]])=0,"",IF(AND(V$5=$E15,$F15=1),Marqueur_Jalon,"")),"")</f>
        <v/>
      </c>
      <c r="W15" s="27" t="str">
        <f ca="1">IFERROR(IF(LEN(Jalons[[#This Row],[Nombre de jours]])=0,"",IF(AND(W$5=$E15,$F15=1),Marqueur_Jalon,"")),"")</f>
        <v/>
      </c>
      <c r="X15" s="27"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29</v>
      </c>
      <c r="C16" s="54" t="s">
        <v>67</v>
      </c>
      <c r="D16" s="53">
        <v>1</v>
      </c>
      <c r="E16" s="24">
        <v>44460</v>
      </c>
      <c r="F16" s="45">
        <v>1</v>
      </c>
      <c r="G16" s="20"/>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27" t="str">
        <f ca="1">IFERROR(IF(LEN(Jalons[[#This Row],[Nombre de jours]])=0,"",IF(AND(L$5=$E16,$F16=1),Marqueur_Jalon,"")),"")</f>
        <v/>
      </c>
      <c r="M16" s="27">
        <f ca="1">IFERROR(IF(LEN(Jalons[[#This Row],[Nombre de jours]])=0,"",IF(AND(M$5=$E16,$F16=1),Marqueur_Jalon,"")),"")</f>
        <v>1</v>
      </c>
      <c r="N16" s="27" t="str">
        <f ca="1">IFERROR(IF(LEN(Jalons[[#This Row],[Nombre de jours]])=0,"",IF(AND(N$5=$E16,$F16=1),Marqueur_Jalon,"")),"")</f>
        <v/>
      </c>
      <c r="O16" s="27" t="str">
        <f ca="1">IFERROR(IF(LEN(Jalons[[#This Row],[Nombre de jours]])=0,"",IF(AND(O$5=$E16,$F16=1),Marqueur_Jalon,"")),"")</f>
        <v/>
      </c>
      <c r="P16" s="27" t="str">
        <f ca="1">IFERROR(IF(LEN(Jalons[[#This Row],[Nombre de jours]])=0,"",IF(AND(P$5=$E16,$F16=1),Marqueur_Jalon,"")),"")</f>
        <v/>
      </c>
      <c r="Q16" s="27" t="str">
        <f ca="1">IFERROR(IF(LEN(Jalons[[#This Row],[Nombre de jours]])=0,"",IF(AND(Q$5=$E16,$F16=1),Marqueur_Jalon,"")),"")</f>
        <v/>
      </c>
      <c r="R16" s="27" t="str">
        <f ca="1">IFERROR(IF(LEN(Jalons[[#This Row],[Nombre de jours]])=0,"",IF(AND(R$5=$E16,$F16=1),Marqueur_Jalon,"")),"")</f>
        <v/>
      </c>
      <c r="S16" s="27" t="str">
        <f ca="1">IFERROR(IF(LEN(Jalons[[#This Row],[Nombre de jours]])=0,"",IF(AND(S$5=$E16,$F16=1),Marqueur_Jalon,"")),"")</f>
        <v/>
      </c>
      <c r="T16" s="27" t="str">
        <f ca="1">IFERROR(IF(LEN(Jalons[[#This Row],[Nombre de jours]])=0,"",IF(AND(T$5=$E16,$F16=1),Marqueur_Jalon,"")),"")</f>
        <v/>
      </c>
      <c r="U16" s="27" t="str">
        <f ca="1">IFERROR(IF(LEN(Jalons[[#This Row],[Nombre de jours]])=0,"",IF(AND(U$5=$E16,$F16=1),Marqueur_Jalon,"")),"")</f>
        <v/>
      </c>
      <c r="V16" s="27" t="str">
        <f ca="1">IFERROR(IF(LEN(Jalons[[#This Row],[Nombre de jours]])=0,"",IF(AND(V$5=$E16,$F16=1),Marqueur_Jalon,"")),"")</f>
        <v/>
      </c>
      <c r="W16" s="27" t="str">
        <f ca="1">IFERROR(IF(LEN(Jalons[[#This Row],[Nombre de jours]])=0,"",IF(AND(W$5=$E16,$F16=1),Marqueur_Jalon,"")),"")</f>
        <v/>
      </c>
      <c r="X16" s="27"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30</v>
      </c>
      <c r="C17" s="54" t="s">
        <v>64</v>
      </c>
      <c r="D17" s="53">
        <v>0.6</v>
      </c>
      <c r="E17" s="24">
        <v>44460</v>
      </c>
      <c r="F17" s="45"/>
      <c r="G17" s="20"/>
      <c r="H17" s="27" t="str">
        <f>IFERROR(IF(LEN(Jalons[[#This Row],[Nombre de jours]])=0,"",IF(AND(H$5=$E17,$F17=1),Marqueur_Jalon,"")),"")</f>
        <v/>
      </c>
      <c r="I17" s="27" t="str">
        <f>IFERROR(IF(LEN(Jalons[[#This Row],[Nombre de jours]])=0,"",IF(AND(I$5=$E17,$F17=1),Marqueur_Jalon,"")),"")</f>
        <v/>
      </c>
      <c r="J17" s="27" t="str">
        <f>IFERROR(IF(LEN(Jalons[[#This Row],[Nombre de jours]])=0,"",IF(AND(J$5=$E17,$F17=1),Marqueur_Jalon,"")),"")</f>
        <v/>
      </c>
      <c r="K17" s="27" t="str">
        <f>IFERROR(IF(LEN(Jalons[[#This Row],[Nombre de jours]])=0,"",IF(AND(K$5=$E17,$F17=1),Marqueur_Jalon,"")),"")</f>
        <v/>
      </c>
      <c r="L17" s="27" t="str">
        <f>IFERROR(IF(LEN(Jalons[[#This Row],[Nombre de jours]])=0,"",IF(AND(L$5=$E17,$F17=1),Marqueur_Jalon,"")),"")</f>
        <v/>
      </c>
      <c r="M17" s="27" t="str">
        <f>IFERROR(IF(LEN(Jalons[[#This Row],[Nombre de jours]])=0,"",IF(AND(M$5=$E17,$F17=1),Marqueur_Jalon,"")),"")</f>
        <v/>
      </c>
      <c r="N17" s="27" t="str">
        <f>IFERROR(IF(LEN(Jalons[[#This Row],[Nombre de jours]])=0,"",IF(AND(N$5=$E17,$F17=1),Marqueur_Jalon,"")),"")</f>
        <v/>
      </c>
      <c r="O17" s="27" t="str">
        <f>IFERROR(IF(LEN(Jalons[[#This Row],[Nombre de jours]])=0,"",IF(AND(O$5=$E17,$F17=1),Marqueur_Jalon,"")),"")</f>
        <v/>
      </c>
      <c r="P17" s="27" t="str">
        <f>IFERROR(IF(LEN(Jalons[[#This Row],[Nombre de jours]])=0,"",IF(AND(P$5=$E17,$F17=1),Marqueur_Jalon,"")),"")</f>
        <v/>
      </c>
      <c r="Q17" s="27" t="str">
        <f>IFERROR(IF(LEN(Jalons[[#This Row],[Nombre de jours]])=0,"",IF(AND(Q$5=$E17,$F17=1),Marqueur_Jalon,"")),"")</f>
        <v/>
      </c>
      <c r="R17" s="27" t="str">
        <f>IFERROR(IF(LEN(Jalons[[#This Row],[Nombre de jours]])=0,"",IF(AND(R$5=$E17,$F17=1),Marqueur_Jalon,"")),"")</f>
        <v/>
      </c>
      <c r="S17" s="27" t="str">
        <f>IFERROR(IF(LEN(Jalons[[#This Row],[Nombre de jours]])=0,"",IF(AND(S$5=$E17,$F17=1),Marqueur_Jalon,"")),"")</f>
        <v/>
      </c>
      <c r="T17" s="27" t="str">
        <f>IFERROR(IF(LEN(Jalons[[#This Row],[Nombre de jours]])=0,"",IF(AND(T$5=$E17,$F17=1),Marqueur_Jalon,"")),"")</f>
        <v/>
      </c>
      <c r="U17" s="27" t="str">
        <f>IFERROR(IF(LEN(Jalons[[#This Row],[Nombre de jours]])=0,"",IF(AND(U$5=$E17,$F17=1),Marqueur_Jalon,"")),"")</f>
        <v/>
      </c>
      <c r="V17" s="27" t="str">
        <f>IFERROR(IF(LEN(Jalons[[#This Row],[Nombre de jours]])=0,"",IF(AND(V$5=$E17,$F17=1),Marqueur_Jalon,"")),"")</f>
        <v/>
      </c>
      <c r="W17" s="27" t="str">
        <f>IFERROR(IF(LEN(Jalons[[#This Row],[Nombre de jours]])=0,"",IF(AND(W$5=$E17,$F17=1),Marqueur_Jalon,"")),"")</f>
        <v/>
      </c>
      <c r="X17" s="27" t="str">
        <f>IFERROR(IF(LEN(Jalons[[#This Row],[Nombre de jours]])=0,"",IF(AND(X$5=$E17,$F17=1),Marqueur_Jalon,"")),"")</f>
        <v/>
      </c>
      <c r="Y17" s="27" t="str">
        <f>IFERROR(IF(LEN(Jalons[[#This Row],[Nombre de jours]])=0,"",IF(AND(Y$5=$E17,$F17=1),Marqueur_Jalon,"")),"")</f>
        <v/>
      </c>
      <c r="Z17" s="27" t="str">
        <f>IFERROR(IF(LEN(Jalons[[#This Row],[Nombre de jours]])=0,"",IF(AND(Z$5=$E17,$F17=1),Marqueur_Jalon,"")),"")</f>
        <v/>
      </c>
      <c r="AA17" s="27" t="str">
        <f>IFERROR(IF(LEN(Jalons[[#This Row],[Nombre de jours]])=0,"",IF(AND(AA$5=$E17,$F17=1),Marqueur_Jalon,"")),"")</f>
        <v/>
      </c>
      <c r="AB17" s="27" t="str">
        <f>IFERROR(IF(LEN(Jalons[[#This Row],[Nombre de jours]])=0,"",IF(AND(AB$5=$E17,$F17=1),Marqueur_Jalon,"")),"")</f>
        <v/>
      </c>
      <c r="AC17" s="27" t="str">
        <f>IFERROR(IF(LEN(Jalons[[#This Row],[Nombre de jours]])=0,"",IF(AND(AC$5=$E17,$F17=1),Marqueur_Jalon,"")),"")</f>
        <v/>
      </c>
      <c r="AD17" s="27" t="str">
        <f>IFERROR(IF(LEN(Jalons[[#This Row],[Nombre de jours]])=0,"",IF(AND(AD$5=$E17,$F17=1),Marqueur_Jalon,"")),"")</f>
        <v/>
      </c>
      <c r="AE17" s="27" t="str">
        <f>IFERROR(IF(LEN(Jalons[[#This Row],[Nombre de jours]])=0,"",IF(AND(AE$5=$E17,$F17=1),Marqueur_Jalon,"")),"")</f>
        <v/>
      </c>
      <c r="AF17" s="27" t="str">
        <f>IFERROR(IF(LEN(Jalons[[#This Row],[Nombre de jours]])=0,"",IF(AND(AF$5=$E17,$F17=1),Marqueur_Jalon,"")),"")</f>
        <v/>
      </c>
      <c r="AG17" s="27" t="str">
        <f>IFERROR(IF(LEN(Jalons[[#This Row],[Nombre de jours]])=0,"",IF(AND(AG$5=$E17,$F17=1),Marqueur_Jalon,"")),"")</f>
        <v/>
      </c>
      <c r="AH17" s="27" t="str">
        <f>IFERROR(IF(LEN(Jalons[[#This Row],[Nombre de jours]])=0,"",IF(AND(AH$5=$E17,$F17=1),Marqueur_Jalon,"")),"")</f>
        <v/>
      </c>
      <c r="AI17" s="27" t="str">
        <f>IFERROR(IF(LEN(Jalons[[#This Row],[Nombre de jours]])=0,"",IF(AND(AI$5=$E17,$F17=1),Marqueur_Jalon,"")),"")</f>
        <v/>
      </c>
      <c r="AJ17" s="27" t="str">
        <f>IFERROR(IF(LEN(Jalons[[#This Row],[Nombre de jours]])=0,"",IF(AND(AJ$5=$E17,$F17=1),Marqueur_Jalon,"")),"")</f>
        <v/>
      </c>
      <c r="AK17" s="27" t="str">
        <f>IFERROR(IF(LEN(Jalons[[#This Row],[Nombre de jours]])=0,"",IF(AND(AK$5=$E17,$F17=1),Marqueur_Jalon,"")),"")</f>
        <v/>
      </c>
      <c r="AL17" s="27" t="str">
        <f>IFERROR(IF(LEN(Jalons[[#This Row],[Nombre de jours]])=0,"",IF(AND(AL$5=$E17,$F17=1),Marqueur_Jalon,"")),"")</f>
        <v/>
      </c>
      <c r="AM17" s="27" t="str">
        <f>IFERROR(IF(LEN(Jalons[[#This Row],[Nombre de jours]])=0,"",IF(AND(AM$5=$E17,$F17=1),Marqueur_Jalon,"")),"")</f>
        <v/>
      </c>
      <c r="AN17" s="27" t="str">
        <f>IFERROR(IF(LEN(Jalons[[#This Row],[Nombre de jours]])=0,"",IF(AND(AN$5=$E17,$F17=1),Marqueur_Jalon,"")),"")</f>
        <v/>
      </c>
      <c r="AO17" s="27" t="str">
        <f>IFERROR(IF(LEN(Jalons[[#This Row],[Nombre de jours]])=0,"",IF(AND(AO$5=$E17,$F17=1),Marqueur_Jalon,"")),"")</f>
        <v/>
      </c>
      <c r="AP17" s="27" t="str">
        <f>IFERROR(IF(LEN(Jalons[[#This Row],[Nombre de jours]])=0,"",IF(AND(AP$5=$E17,$F17=1),Marqueur_Jalon,"")),"")</f>
        <v/>
      </c>
      <c r="AQ17" s="27" t="str">
        <f>IFERROR(IF(LEN(Jalons[[#This Row],[Nombre de jours]])=0,"",IF(AND(AQ$5=$E17,$F17=1),Marqueur_Jalon,"")),"")</f>
        <v/>
      </c>
      <c r="AR17" s="27" t="str">
        <f>IFERROR(IF(LEN(Jalons[[#This Row],[Nombre de jours]])=0,"",IF(AND(AR$5=$E17,$F17=1),Marqueur_Jalon,"")),"")</f>
        <v/>
      </c>
      <c r="AS17" s="27" t="str">
        <f>IFERROR(IF(LEN(Jalons[[#This Row],[Nombre de jours]])=0,"",IF(AND(AS$5=$E17,$F17=1),Marqueur_Jalon,"")),"")</f>
        <v/>
      </c>
      <c r="AT17" s="27" t="str">
        <f>IFERROR(IF(LEN(Jalons[[#This Row],[Nombre de jours]])=0,"",IF(AND(AT$5=$E17,$F17=1),Marqueur_Jalon,"")),"")</f>
        <v/>
      </c>
      <c r="AU17" s="27" t="str">
        <f>IFERROR(IF(LEN(Jalons[[#This Row],[Nombre de jours]])=0,"",IF(AND(AU$5=$E17,$F17=1),Marqueur_Jalon,"")),"")</f>
        <v/>
      </c>
      <c r="AV17" s="27" t="str">
        <f>IFERROR(IF(LEN(Jalons[[#This Row],[Nombre de jours]])=0,"",IF(AND(AV$5=$E17,$F17=1),Marqueur_Jalon,"")),"")</f>
        <v/>
      </c>
      <c r="AW17" s="27" t="str">
        <f>IFERROR(IF(LEN(Jalons[[#This Row],[Nombre de jours]])=0,"",IF(AND(AW$5=$E17,$F17=1),Marqueur_Jalon,"")),"")</f>
        <v/>
      </c>
      <c r="AX17" s="27" t="str">
        <f>IFERROR(IF(LEN(Jalons[[#This Row],[Nombre de jours]])=0,"",IF(AND(AX$5=$E17,$F17=1),Marqueur_Jalon,"")),"")</f>
        <v/>
      </c>
      <c r="AY17" s="27" t="str">
        <f>IFERROR(IF(LEN(Jalons[[#This Row],[Nombre de jours]])=0,"",IF(AND(AY$5=$E17,$F17=1),Marqueur_Jalon,"")),"")</f>
        <v/>
      </c>
      <c r="AZ17" s="27" t="str">
        <f>IFERROR(IF(LEN(Jalons[[#This Row],[Nombre de jours]])=0,"",IF(AND(AZ$5=$E17,$F17=1),Marqueur_Jalon,"")),"")</f>
        <v/>
      </c>
      <c r="BA17" s="27" t="str">
        <f>IFERROR(IF(LEN(Jalons[[#This Row],[Nombre de jours]])=0,"",IF(AND(BA$5=$E17,$F17=1),Marqueur_Jalon,"")),"")</f>
        <v/>
      </c>
      <c r="BB17" s="27" t="str">
        <f>IFERROR(IF(LEN(Jalons[[#This Row],[Nombre de jours]])=0,"",IF(AND(BB$5=$E17,$F17=1),Marqueur_Jalon,"")),"")</f>
        <v/>
      </c>
      <c r="BC17" s="27" t="str">
        <f>IFERROR(IF(LEN(Jalons[[#This Row],[Nombre de jours]])=0,"",IF(AND(BC$5=$E17,$F17=1),Marqueur_Jalon,"")),"")</f>
        <v/>
      </c>
      <c r="BD17" s="27" t="str">
        <f>IFERROR(IF(LEN(Jalons[[#This Row],[Nombre de jours]])=0,"",IF(AND(BD$5=$E17,$F17=1),Marqueur_Jalon,"")),"")</f>
        <v/>
      </c>
      <c r="BE17" s="27" t="str">
        <f>IFERROR(IF(LEN(Jalons[[#This Row],[Nombre de jours]])=0,"",IF(AND(BE$5=$E17,$F17=1),Marqueur_Jalon,"")),"")</f>
        <v/>
      </c>
      <c r="BF17" s="27" t="str">
        <f>IFERROR(IF(LEN(Jalons[[#This Row],[Nombre de jours]])=0,"",IF(AND(BF$5=$E17,$F17=1),Marqueur_Jalon,"")),"")</f>
        <v/>
      </c>
      <c r="BG17" s="27" t="str">
        <f>IFERROR(IF(LEN(Jalons[[#This Row],[Nombre de jours]])=0,"",IF(AND(BG$5=$E17,$F17=1),Marqueur_Jalon,"")),"")</f>
        <v/>
      </c>
      <c r="BH17" s="27" t="str">
        <f>IFERROR(IF(LEN(Jalons[[#This Row],[Nombre de jours]])=0,"",IF(AND(BH$5=$E17,$F17=1),Marqueur_Jalon,"")),"")</f>
        <v/>
      </c>
      <c r="BI17" s="27" t="str">
        <f>IFERROR(IF(LEN(Jalons[[#This Row],[Nombre de jours]])=0,"",IF(AND(BI$5=$E17,$F17=1),Marqueur_Jalon,"")),"")</f>
        <v/>
      </c>
      <c r="BJ17" s="27" t="str">
        <f>IFERROR(IF(LEN(Jalons[[#This Row],[Nombre de jours]])=0,"",IF(AND(BJ$5=$E17,$F17=1),Marqueur_Jalon,"")),"")</f>
        <v/>
      </c>
      <c r="BK17" s="27" t="str">
        <f>IFERROR(IF(LEN(Jalons[[#This Row],[Nombre de jours]])=0,"",IF(AND(BK$5=$E17,$F17=1),Marqueur_Jalon,"")),"")</f>
        <v/>
      </c>
    </row>
    <row r="18" spans="1:63" s="2" customFormat="1" ht="30" customHeight="1" x14ac:dyDescent="0.35">
      <c r="A18" s="12"/>
      <c r="B18" s="50" t="s">
        <v>31</v>
      </c>
      <c r="C18" s="54" t="s">
        <v>69</v>
      </c>
      <c r="D18" s="53">
        <v>0</v>
      </c>
      <c r="E18" s="24">
        <v>44460</v>
      </c>
      <c r="F18" s="45"/>
      <c r="G18" s="20"/>
      <c r="H18" s="27" t="str">
        <f>IFERROR(IF(LEN(Jalons[[#This Row],[Nombre de jours]])=0,"",IF(AND(H$5=$E18,$F18=1),Marqueur_Jalon,"")),"")</f>
        <v/>
      </c>
      <c r="I18" s="27" t="str">
        <f>IFERROR(IF(LEN(Jalons[[#This Row],[Nombre de jours]])=0,"",IF(AND(I$5=$E18,$F18=1),Marqueur_Jalon,"")),"")</f>
        <v/>
      </c>
      <c r="J18" s="27" t="str">
        <f>IFERROR(IF(LEN(Jalons[[#This Row],[Nombre de jours]])=0,"",IF(AND(J$5=$E18,$F18=1),Marqueur_Jalon,"")),"")</f>
        <v/>
      </c>
      <c r="K18" s="27" t="str">
        <f>IFERROR(IF(LEN(Jalons[[#This Row],[Nombre de jours]])=0,"",IF(AND(K$5=$E18,$F18=1),Marqueur_Jalon,"")),"")</f>
        <v/>
      </c>
      <c r="L18" s="27" t="str">
        <f>IFERROR(IF(LEN(Jalons[[#This Row],[Nombre de jours]])=0,"",IF(AND(L$5=$E18,$F18=1),Marqueur_Jalon,"")),"")</f>
        <v/>
      </c>
      <c r="M18" s="27" t="str">
        <f>IFERROR(IF(LEN(Jalons[[#This Row],[Nombre de jours]])=0,"",IF(AND(M$5=$E18,$F18=1),Marqueur_Jalon,"")),"")</f>
        <v/>
      </c>
      <c r="N18" s="27" t="str">
        <f>IFERROR(IF(LEN(Jalons[[#This Row],[Nombre de jours]])=0,"",IF(AND(N$5=$E18,$F18=1),Marqueur_Jalon,"")),"")</f>
        <v/>
      </c>
      <c r="O18" s="27" t="str">
        <f>IFERROR(IF(LEN(Jalons[[#This Row],[Nombre de jours]])=0,"",IF(AND(O$5=$E18,$F18=1),Marqueur_Jalon,"")),"")</f>
        <v/>
      </c>
      <c r="P18" s="27" t="str">
        <f>IFERROR(IF(LEN(Jalons[[#This Row],[Nombre de jours]])=0,"",IF(AND(P$5=$E18,$F18=1),Marqueur_Jalon,"")),"")</f>
        <v/>
      </c>
      <c r="Q18" s="27" t="str">
        <f>IFERROR(IF(LEN(Jalons[[#This Row],[Nombre de jours]])=0,"",IF(AND(Q$5=$E18,$F18=1),Marqueur_Jalon,"")),"")</f>
        <v/>
      </c>
      <c r="R18" s="27" t="str">
        <f>IFERROR(IF(LEN(Jalons[[#This Row],[Nombre de jours]])=0,"",IF(AND(R$5=$E18,$F18=1),Marqueur_Jalon,"")),"")</f>
        <v/>
      </c>
      <c r="S18" s="27" t="str">
        <f>IFERROR(IF(LEN(Jalons[[#This Row],[Nombre de jours]])=0,"",IF(AND(S$5=$E18,$F18=1),Marqueur_Jalon,"")),"")</f>
        <v/>
      </c>
      <c r="T18" s="27" t="str">
        <f>IFERROR(IF(LEN(Jalons[[#This Row],[Nombre de jours]])=0,"",IF(AND(T$5=$E18,$F18=1),Marqueur_Jalon,"")),"")</f>
        <v/>
      </c>
      <c r="U18" s="27" t="str">
        <f>IFERROR(IF(LEN(Jalons[[#This Row],[Nombre de jours]])=0,"",IF(AND(U$5=$E18,$F18=1),Marqueur_Jalon,"")),"")</f>
        <v/>
      </c>
      <c r="V18" s="27" t="str">
        <f>IFERROR(IF(LEN(Jalons[[#This Row],[Nombre de jours]])=0,"",IF(AND(V$5=$E18,$F18=1),Marqueur_Jalon,"")),"")</f>
        <v/>
      </c>
      <c r="W18" s="27" t="str">
        <f>IFERROR(IF(LEN(Jalons[[#This Row],[Nombre de jours]])=0,"",IF(AND(W$5=$E18,$F18=1),Marqueur_Jalon,"")),"")</f>
        <v/>
      </c>
      <c r="X18" s="27" t="str">
        <f>IFERROR(IF(LEN(Jalons[[#This Row],[Nombre de jours]])=0,"",IF(AND(X$5=$E18,$F18=1),Marqueur_Jalon,"")),"")</f>
        <v/>
      </c>
      <c r="Y18" s="27" t="str">
        <f>IFERROR(IF(LEN(Jalons[[#This Row],[Nombre de jours]])=0,"",IF(AND(Y$5=$E18,$F18=1),Marqueur_Jalon,"")),"")</f>
        <v/>
      </c>
      <c r="Z18" s="27" t="str">
        <f>IFERROR(IF(LEN(Jalons[[#This Row],[Nombre de jours]])=0,"",IF(AND(Z$5=$E18,$F18=1),Marqueur_Jalon,"")),"")</f>
        <v/>
      </c>
      <c r="AA18" s="27" t="str">
        <f>IFERROR(IF(LEN(Jalons[[#This Row],[Nombre de jours]])=0,"",IF(AND(AA$5=$E18,$F18=1),Marqueur_Jalon,"")),"")</f>
        <v/>
      </c>
      <c r="AB18" s="27" t="str">
        <f>IFERROR(IF(LEN(Jalons[[#This Row],[Nombre de jours]])=0,"",IF(AND(AB$5=$E18,$F18=1),Marqueur_Jalon,"")),"")</f>
        <v/>
      </c>
      <c r="AC18" s="27" t="str">
        <f>IFERROR(IF(LEN(Jalons[[#This Row],[Nombre de jours]])=0,"",IF(AND(AC$5=$E18,$F18=1),Marqueur_Jalon,"")),"")</f>
        <v/>
      </c>
      <c r="AD18" s="27" t="str">
        <f>IFERROR(IF(LEN(Jalons[[#This Row],[Nombre de jours]])=0,"",IF(AND(AD$5=$E18,$F18=1),Marqueur_Jalon,"")),"")</f>
        <v/>
      </c>
      <c r="AE18" s="27" t="str">
        <f>IFERROR(IF(LEN(Jalons[[#This Row],[Nombre de jours]])=0,"",IF(AND(AE$5=$E18,$F18=1),Marqueur_Jalon,"")),"")</f>
        <v/>
      </c>
      <c r="AF18" s="27" t="str">
        <f>IFERROR(IF(LEN(Jalons[[#This Row],[Nombre de jours]])=0,"",IF(AND(AF$5=$E18,$F18=1),Marqueur_Jalon,"")),"")</f>
        <v/>
      </c>
      <c r="AG18" s="27" t="str">
        <f>IFERROR(IF(LEN(Jalons[[#This Row],[Nombre de jours]])=0,"",IF(AND(AG$5=$E18,$F18=1),Marqueur_Jalon,"")),"")</f>
        <v/>
      </c>
      <c r="AH18" s="27" t="str">
        <f>IFERROR(IF(LEN(Jalons[[#This Row],[Nombre de jours]])=0,"",IF(AND(AH$5=$E18,$F18=1),Marqueur_Jalon,"")),"")</f>
        <v/>
      </c>
      <c r="AI18" s="27" t="str">
        <f>IFERROR(IF(LEN(Jalons[[#This Row],[Nombre de jours]])=0,"",IF(AND(AI$5=$E18,$F18=1),Marqueur_Jalon,"")),"")</f>
        <v/>
      </c>
      <c r="AJ18" s="27" t="str">
        <f>IFERROR(IF(LEN(Jalons[[#This Row],[Nombre de jours]])=0,"",IF(AND(AJ$5=$E18,$F18=1),Marqueur_Jalon,"")),"")</f>
        <v/>
      </c>
      <c r="AK18" s="27" t="str">
        <f>IFERROR(IF(LEN(Jalons[[#This Row],[Nombre de jours]])=0,"",IF(AND(AK$5=$E18,$F18=1),Marqueur_Jalon,"")),"")</f>
        <v/>
      </c>
      <c r="AL18" s="27" t="str">
        <f>IFERROR(IF(LEN(Jalons[[#This Row],[Nombre de jours]])=0,"",IF(AND(AL$5=$E18,$F18=1),Marqueur_Jalon,"")),"")</f>
        <v/>
      </c>
      <c r="AM18" s="27" t="str">
        <f>IFERROR(IF(LEN(Jalons[[#This Row],[Nombre de jours]])=0,"",IF(AND(AM$5=$E18,$F18=1),Marqueur_Jalon,"")),"")</f>
        <v/>
      </c>
      <c r="AN18" s="27" t="str">
        <f>IFERROR(IF(LEN(Jalons[[#This Row],[Nombre de jours]])=0,"",IF(AND(AN$5=$E18,$F18=1),Marqueur_Jalon,"")),"")</f>
        <v/>
      </c>
      <c r="AO18" s="27" t="str">
        <f>IFERROR(IF(LEN(Jalons[[#This Row],[Nombre de jours]])=0,"",IF(AND(AO$5=$E18,$F18=1),Marqueur_Jalon,"")),"")</f>
        <v/>
      </c>
      <c r="AP18" s="27" t="str">
        <f>IFERROR(IF(LEN(Jalons[[#This Row],[Nombre de jours]])=0,"",IF(AND(AP$5=$E18,$F18=1),Marqueur_Jalon,"")),"")</f>
        <v/>
      </c>
      <c r="AQ18" s="27" t="str">
        <f>IFERROR(IF(LEN(Jalons[[#This Row],[Nombre de jours]])=0,"",IF(AND(AQ$5=$E18,$F18=1),Marqueur_Jalon,"")),"")</f>
        <v/>
      </c>
      <c r="AR18" s="27" t="str">
        <f>IFERROR(IF(LEN(Jalons[[#This Row],[Nombre de jours]])=0,"",IF(AND(AR$5=$E18,$F18=1),Marqueur_Jalon,"")),"")</f>
        <v/>
      </c>
      <c r="AS18" s="27" t="str">
        <f>IFERROR(IF(LEN(Jalons[[#This Row],[Nombre de jours]])=0,"",IF(AND(AS$5=$E18,$F18=1),Marqueur_Jalon,"")),"")</f>
        <v/>
      </c>
      <c r="AT18" s="27" t="str">
        <f>IFERROR(IF(LEN(Jalons[[#This Row],[Nombre de jours]])=0,"",IF(AND(AT$5=$E18,$F18=1),Marqueur_Jalon,"")),"")</f>
        <v/>
      </c>
      <c r="AU18" s="27" t="str">
        <f>IFERROR(IF(LEN(Jalons[[#This Row],[Nombre de jours]])=0,"",IF(AND(AU$5=$E18,$F18=1),Marqueur_Jalon,"")),"")</f>
        <v/>
      </c>
      <c r="AV18" s="27" t="str">
        <f>IFERROR(IF(LEN(Jalons[[#This Row],[Nombre de jours]])=0,"",IF(AND(AV$5=$E18,$F18=1),Marqueur_Jalon,"")),"")</f>
        <v/>
      </c>
      <c r="AW18" s="27" t="str">
        <f>IFERROR(IF(LEN(Jalons[[#This Row],[Nombre de jours]])=0,"",IF(AND(AW$5=$E18,$F18=1),Marqueur_Jalon,"")),"")</f>
        <v/>
      </c>
      <c r="AX18" s="27" t="str">
        <f>IFERROR(IF(LEN(Jalons[[#This Row],[Nombre de jours]])=0,"",IF(AND(AX$5=$E18,$F18=1),Marqueur_Jalon,"")),"")</f>
        <v/>
      </c>
      <c r="AY18" s="27" t="str">
        <f>IFERROR(IF(LEN(Jalons[[#This Row],[Nombre de jours]])=0,"",IF(AND(AY$5=$E18,$F18=1),Marqueur_Jalon,"")),"")</f>
        <v/>
      </c>
      <c r="AZ18" s="27" t="str">
        <f>IFERROR(IF(LEN(Jalons[[#This Row],[Nombre de jours]])=0,"",IF(AND(AZ$5=$E18,$F18=1),Marqueur_Jalon,"")),"")</f>
        <v/>
      </c>
      <c r="BA18" s="27" t="str">
        <f>IFERROR(IF(LEN(Jalons[[#This Row],[Nombre de jours]])=0,"",IF(AND(BA$5=$E18,$F18=1),Marqueur_Jalon,"")),"")</f>
        <v/>
      </c>
      <c r="BB18" s="27" t="str">
        <f>IFERROR(IF(LEN(Jalons[[#This Row],[Nombre de jours]])=0,"",IF(AND(BB$5=$E18,$F18=1),Marqueur_Jalon,"")),"")</f>
        <v/>
      </c>
      <c r="BC18" s="27" t="str">
        <f>IFERROR(IF(LEN(Jalons[[#This Row],[Nombre de jours]])=0,"",IF(AND(BC$5=$E18,$F18=1),Marqueur_Jalon,"")),"")</f>
        <v/>
      </c>
      <c r="BD18" s="27" t="str">
        <f>IFERROR(IF(LEN(Jalons[[#This Row],[Nombre de jours]])=0,"",IF(AND(BD$5=$E18,$F18=1),Marqueur_Jalon,"")),"")</f>
        <v/>
      </c>
      <c r="BE18" s="27" t="str">
        <f>IFERROR(IF(LEN(Jalons[[#This Row],[Nombre de jours]])=0,"",IF(AND(BE$5=$E18,$F18=1),Marqueur_Jalon,"")),"")</f>
        <v/>
      </c>
      <c r="BF18" s="27" t="str">
        <f>IFERROR(IF(LEN(Jalons[[#This Row],[Nombre de jours]])=0,"",IF(AND(BF$5=$E18,$F18=1),Marqueur_Jalon,"")),"")</f>
        <v/>
      </c>
      <c r="BG18" s="27" t="str">
        <f>IFERROR(IF(LEN(Jalons[[#This Row],[Nombre de jours]])=0,"",IF(AND(BG$5=$E18,$F18=1),Marqueur_Jalon,"")),"")</f>
        <v/>
      </c>
      <c r="BH18" s="27" t="str">
        <f>IFERROR(IF(LEN(Jalons[[#This Row],[Nombre de jours]])=0,"",IF(AND(BH$5=$E18,$F18=1),Marqueur_Jalon,"")),"")</f>
        <v/>
      </c>
      <c r="BI18" s="27" t="str">
        <f>IFERROR(IF(LEN(Jalons[[#This Row],[Nombre de jours]])=0,"",IF(AND(BI$5=$E18,$F18=1),Marqueur_Jalon,"")),"")</f>
        <v/>
      </c>
      <c r="BJ18" s="27" t="str">
        <f>IFERROR(IF(LEN(Jalons[[#This Row],[Nombre de jours]])=0,"",IF(AND(BJ$5=$E18,$F18=1),Marqueur_Jalon,"")),"")</f>
        <v/>
      </c>
      <c r="BK18" s="27" t="str">
        <f>IFERROR(IF(LEN(Jalons[[#This Row],[Nombre de jours]])=0,"",IF(AND(BK$5=$E18,$F18=1),Marqueur_Jalon,"")),"")</f>
        <v/>
      </c>
    </row>
    <row r="19" spans="1:63" s="2" customFormat="1" ht="30" customHeight="1" x14ac:dyDescent="0.35">
      <c r="A19" s="12"/>
      <c r="B19" s="50" t="s">
        <v>34</v>
      </c>
      <c r="C19" s="54" t="s">
        <v>72</v>
      </c>
      <c r="D19" s="53">
        <v>0</v>
      </c>
      <c r="E19" s="24">
        <v>44537</v>
      </c>
      <c r="F19" s="45"/>
      <c r="G19" s="20"/>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50" t="s">
        <v>33</v>
      </c>
      <c r="C20" s="54" t="s">
        <v>65</v>
      </c>
      <c r="D20" s="53">
        <v>0</v>
      </c>
      <c r="E20" s="24">
        <v>44537</v>
      </c>
      <c r="F20" s="45"/>
      <c r="G20" s="20"/>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0" t="s">
        <v>32</v>
      </c>
      <c r="C21" s="54" t="s">
        <v>64</v>
      </c>
      <c r="D21" s="53">
        <v>1</v>
      </c>
      <c r="E21" s="24">
        <v>44460</v>
      </c>
      <c r="F21" s="45">
        <v>1</v>
      </c>
      <c r="G21" s="20"/>
      <c r="H21" s="27" t="str">
        <f ca="1">IFERROR(IF(LEN(Jalons[[#This Row],[Nombre de jours]])=0,"",IF(AND(H$5=$E21,$F21=1),Marqueur_Jalon,"")),"")</f>
        <v/>
      </c>
      <c r="I21" s="27" t="str">
        <f ca="1">IFERROR(IF(LEN(Jalons[[#This Row],[Nombre de jours]])=0,"",IF(AND(I$5=$E21,$F21=1),Marqueur_Jalon,"")),"")</f>
        <v/>
      </c>
      <c r="J21" s="27" t="str">
        <f ca="1">IFERROR(IF(LEN(Jalons[[#This Row],[Nombre de jours]])=0,"",IF(AND(J$5=$E21,$F21=1),Marqueur_Jalon,"")),"")</f>
        <v/>
      </c>
      <c r="K21" s="27" t="str">
        <f ca="1">IFERROR(IF(LEN(Jalons[[#This Row],[Nombre de jours]])=0,"",IF(AND(K$5=$E21,$F21=1),Marqueur_Jalon,"")),"")</f>
        <v/>
      </c>
      <c r="L21" s="27" t="str">
        <f ca="1">IFERROR(IF(LEN(Jalons[[#This Row],[Nombre de jours]])=0,"",IF(AND(L$5=$E21,$F21=1),Marqueur_Jalon,"")),"")</f>
        <v/>
      </c>
      <c r="M21" s="27">
        <f ca="1">IFERROR(IF(LEN(Jalons[[#This Row],[Nombre de jours]])=0,"",IF(AND(M$5=$E21,$F21=1),Marqueur_Jalon,"")),"")</f>
        <v>1</v>
      </c>
      <c r="N21" s="27" t="str">
        <f ca="1">IFERROR(IF(LEN(Jalons[[#This Row],[Nombre de jours]])=0,"",IF(AND(N$5=$E21,$F21=1),Marqueur_Jalon,"")),"")</f>
        <v/>
      </c>
      <c r="O21" s="27" t="str">
        <f ca="1">IFERROR(IF(LEN(Jalons[[#This Row],[Nombre de jours]])=0,"",IF(AND(O$5=$E21,$F21=1),Marqueur_Jalon,"")),"")</f>
        <v/>
      </c>
      <c r="P21" s="27" t="str">
        <f ca="1">IFERROR(IF(LEN(Jalons[[#This Row],[Nombre de jours]])=0,"",IF(AND(P$5=$E21,$F21=1),Marqueur_Jalon,"")),"")</f>
        <v/>
      </c>
      <c r="Q21" s="27" t="str">
        <f ca="1">IFERROR(IF(LEN(Jalons[[#This Row],[Nombre de jours]])=0,"",IF(AND(Q$5=$E21,$F21=1),Marqueur_Jalon,"")),"")</f>
        <v/>
      </c>
      <c r="R21" s="27" t="str">
        <f ca="1">IFERROR(IF(LEN(Jalons[[#This Row],[Nombre de jours]])=0,"",IF(AND(R$5=$E21,$F21=1),Marqueur_Jalon,"")),"")</f>
        <v/>
      </c>
      <c r="S21" s="27" t="str">
        <f ca="1">IFERROR(IF(LEN(Jalons[[#This Row],[Nombre de jours]])=0,"",IF(AND(S$5=$E21,$F21=1),Marqueur_Jalon,"")),"")</f>
        <v/>
      </c>
      <c r="T21" s="27" t="str">
        <f ca="1">IFERROR(IF(LEN(Jalons[[#This Row],[Nombre de jours]])=0,"",IF(AND(T$5=$E21,$F21=1),Marqueur_Jalon,"")),"")</f>
        <v/>
      </c>
      <c r="U21" s="27" t="str">
        <f ca="1">IFERROR(IF(LEN(Jalons[[#This Row],[Nombre de jours]])=0,"",IF(AND(U$5=$E21,$F21=1),Marqueur_Jalon,"")),"")</f>
        <v/>
      </c>
      <c r="V21" s="27" t="str">
        <f ca="1">IFERROR(IF(LEN(Jalons[[#This Row],[Nombre de jours]])=0,"",IF(AND(V$5=$E21,$F21=1),Marqueur_Jalon,"")),"")</f>
        <v/>
      </c>
      <c r="W21" s="27" t="str">
        <f ca="1">IFERROR(IF(LEN(Jalons[[#This Row],[Nombre de jours]])=0,"",IF(AND(W$5=$E21,$F21=1),Marqueur_Jalon,"")),"")</f>
        <v/>
      </c>
      <c r="X21" s="27" t="str">
        <f ca="1">IFERROR(IF(LEN(Jalons[[#This Row],[Nombre de jours]])=0,"",IF(AND(X$5=$E21,$F21=1),Marqueur_Jalon,"")),"")</f>
        <v/>
      </c>
      <c r="Y21" s="27" t="str">
        <f ca="1">IFERROR(IF(LEN(Jalons[[#This Row],[Nombre de jours]])=0,"",IF(AND(Y$5=$E21,$F21=1),Marqueur_Jalon,"")),"")</f>
        <v/>
      </c>
      <c r="Z21" s="27" t="str">
        <f ca="1">IFERROR(IF(LEN(Jalons[[#This Row],[Nombre de jours]])=0,"",IF(AND(Z$5=$E21,$F21=1),Marqueur_Jalon,"")),"")</f>
        <v/>
      </c>
      <c r="AA21" s="27" t="str">
        <f ca="1">IFERROR(IF(LEN(Jalons[[#This Row],[Nombre de jours]])=0,"",IF(AND(AA$5=$E21,$F21=1),Marqueur_Jalon,"")),"")</f>
        <v/>
      </c>
      <c r="AB21" s="27" t="str">
        <f ca="1">IFERROR(IF(LEN(Jalons[[#This Row],[Nombre de jours]])=0,"",IF(AND(AB$5=$E21,$F21=1),Marqueur_Jalon,"")),"")</f>
        <v/>
      </c>
      <c r="AC21" s="27" t="str">
        <f ca="1">IFERROR(IF(LEN(Jalons[[#This Row],[Nombre de jours]])=0,"",IF(AND(AC$5=$E21,$F21=1),Marqueur_Jalon,"")),"")</f>
        <v/>
      </c>
      <c r="AD21" s="27" t="str">
        <f ca="1">IFERROR(IF(LEN(Jalons[[#This Row],[Nombre de jours]])=0,"",IF(AND(AD$5=$E21,$F21=1),Marqueur_Jalon,"")),"")</f>
        <v/>
      </c>
      <c r="AE21" s="27" t="str">
        <f ca="1">IFERROR(IF(LEN(Jalons[[#This Row],[Nombre de jours]])=0,"",IF(AND(AE$5=$E21,$F21=1),Marqueur_Jalon,"")),"")</f>
        <v/>
      </c>
      <c r="AF21" s="27" t="str">
        <f ca="1">IFERROR(IF(LEN(Jalons[[#This Row],[Nombre de jours]])=0,"",IF(AND(AF$5=$E21,$F21=1),Marqueur_Jalon,"")),"")</f>
        <v/>
      </c>
      <c r="AG21" s="27" t="str">
        <f ca="1">IFERROR(IF(LEN(Jalons[[#This Row],[Nombre de jours]])=0,"",IF(AND(AG$5=$E21,$F21=1),Marqueur_Jalon,"")),"")</f>
        <v/>
      </c>
      <c r="AH21" s="27" t="str">
        <f ca="1">IFERROR(IF(LEN(Jalons[[#This Row],[Nombre de jours]])=0,"",IF(AND(AH$5=$E21,$F21=1),Marqueur_Jalon,"")),"")</f>
        <v/>
      </c>
      <c r="AI21" s="27" t="str">
        <f ca="1">IFERROR(IF(LEN(Jalons[[#This Row],[Nombre de jours]])=0,"",IF(AND(AI$5=$E21,$F21=1),Marqueur_Jalon,"")),"")</f>
        <v/>
      </c>
      <c r="AJ21" s="27" t="str">
        <f ca="1">IFERROR(IF(LEN(Jalons[[#This Row],[Nombre de jours]])=0,"",IF(AND(AJ$5=$E21,$F21=1),Marqueur_Jalon,"")),"")</f>
        <v/>
      </c>
      <c r="AK21" s="27" t="str">
        <f ca="1">IFERROR(IF(LEN(Jalons[[#This Row],[Nombre de jours]])=0,"",IF(AND(AK$5=$E21,$F21=1),Marqueur_Jalon,"")),"")</f>
        <v/>
      </c>
      <c r="AL21" s="27" t="str">
        <f ca="1">IFERROR(IF(LEN(Jalons[[#This Row],[Nombre de jours]])=0,"",IF(AND(AL$5=$E21,$F21=1),Marqueur_Jalon,"")),"")</f>
        <v/>
      </c>
      <c r="AM21" s="27" t="str">
        <f ca="1">IFERROR(IF(LEN(Jalons[[#This Row],[Nombre de jours]])=0,"",IF(AND(AM$5=$E21,$F21=1),Marqueur_Jalon,"")),"")</f>
        <v/>
      </c>
      <c r="AN21" s="27" t="str">
        <f ca="1">IFERROR(IF(LEN(Jalons[[#This Row],[Nombre de jours]])=0,"",IF(AND(AN$5=$E21,$F21=1),Marqueur_Jalon,"")),"")</f>
        <v/>
      </c>
      <c r="AO21" s="27" t="str">
        <f ca="1">IFERROR(IF(LEN(Jalons[[#This Row],[Nombre de jours]])=0,"",IF(AND(AO$5=$E21,$F21=1),Marqueur_Jalon,"")),"")</f>
        <v/>
      </c>
      <c r="AP21" s="27" t="str">
        <f ca="1">IFERROR(IF(LEN(Jalons[[#This Row],[Nombre de jours]])=0,"",IF(AND(AP$5=$E21,$F21=1),Marqueur_Jalon,"")),"")</f>
        <v/>
      </c>
      <c r="AQ21" s="27" t="str">
        <f ca="1">IFERROR(IF(LEN(Jalons[[#This Row],[Nombre de jours]])=0,"",IF(AND(AQ$5=$E21,$F21=1),Marqueur_Jalon,"")),"")</f>
        <v/>
      </c>
      <c r="AR21" s="27" t="str">
        <f ca="1">IFERROR(IF(LEN(Jalons[[#This Row],[Nombre de jours]])=0,"",IF(AND(AR$5=$E21,$F21=1),Marqueur_Jalon,"")),"")</f>
        <v/>
      </c>
      <c r="AS21" s="27" t="str">
        <f ca="1">IFERROR(IF(LEN(Jalons[[#This Row],[Nombre de jours]])=0,"",IF(AND(AS$5=$E21,$F21=1),Marqueur_Jalon,"")),"")</f>
        <v/>
      </c>
      <c r="AT21" s="27" t="str">
        <f ca="1">IFERROR(IF(LEN(Jalons[[#This Row],[Nombre de jours]])=0,"",IF(AND(AT$5=$E21,$F21=1),Marqueur_Jalon,"")),"")</f>
        <v/>
      </c>
      <c r="AU21" s="27" t="str">
        <f ca="1">IFERROR(IF(LEN(Jalons[[#This Row],[Nombre de jours]])=0,"",IF(AND(AU$5=$E21,$F21=1),Marqueur_Jalon,"")),"")</f>
        <v/>
      </c>
      <c r="AV21" s="27" t="str">
        <f ca="1">IFERROR(IF(LEN(Jalons[[#This Row],[Nombre de jours]])=0,"",IF(AND(AV$5=$E21,$F21=1),Marqueur_Jalon,"")),"")</f>
        <v/>
      </c>
      <c r="AW21" s="27" t="str">
        <f ca="1">IFERROR(IF(LEN(Jalons[[#This Row],[Nombre de jours]])=0,"",IF(AND(AW$5=$E21,$F21=1),Marqueur_Jalon,"")),"")</f>
        <v/>
      </c>
      <c r="AX21" s="27" t="str">
        <f ca="1">IFERROR(IF(LEN(Jalons[[#This Row],[Nombre de jours]])=0,"",IF(AND(AX$5=$E21,$F21=1),Marqueur_Jalon,"")),"")</f>
        <v/>
      </c>
      <c r="AY21" s="27" t="str">
        <f ca="1">IFERROR(IF(LEN(Jalons[[#This Row],[Nombre de jours]])=0,"",IF(AND(AY$5=$E21,$F21=1),Marqueur_Jalon,"")),"")</f>
        <v/>
      </c>
      <c r="AZ21" s="27" t="str">
        <f ca="1">IFERROR(IF(LEN(Jalons[[#This Row],[Nombre de jours]])=0,"",IF(AND(AZ$5=$E21,$F21=1),Marqueur_Jalon,"")),"")</f>
        <v/>
      </c>
      <c r="BA21" s="27" t="str">
        <f ca="1">IFERROR(IF(LEN(Jalons[[#This Row],[Nombre de jours]])=0,"",IF(AND(BA$5=$E21,$F21=1),Marqueur_Jalon,"")),"")</f>
        <v/>
      </c>
      <c r="BB21" s="27" t="str">
        <f ca="1">IFERROR(IF(LEN(Jalons[[#This Row],[Nombre de jours]])=0,"",IF(AND(BB$5=$E21,$F21=1),Marqueur_Jalon,"")),"")</f>
        <v/>
      </c>
      <c r="BC21" s="27" t="str">
        <f ca="1">IFERROR(IF(LEN(Jalons[[#This Row],[Nombre de jours]])=0,"",IF(AND(BC$5=$E21,$F21=1),Marqueur_Jalon,"")),"")</f>
        <v/>
      </c>
      <c r="BD21" s="27" t="str">
        <f ca="1">IFERROR(IF(LEN(Jalons[[#This Row],[Nombre de jours]])=0,"",IF(AND(BD$5=$E21,$F21=1),Marqueur_Jalon,"")),"")</f>
        <v/>
      </c>
      <c r="BE21" s="27" t="str">
        <f ca="1">IFERROR(IF(LEN(Jalons[[#This Row],[Nombre de jours]])=0,"",IF(AND(BE$5=$E21,$F21=1),Marqueur_Jalon,"")),"")</f>
        <v/>
      </c>
      <c r="BF21" s="27" t="str">
        <f ca="1">IFERROR(IF(LEN(Jalons[[#This Row],[Nombre de jours]])=0,"",IF(AND(BF$5=$E21,$F21=1),Marqueur_Jalon,"")),"")</f>
        <v/>
      </c>
      <c r="BG21" s="27" t="str">
        <f ca="1">IFERROR(IF(LEN(Jalons[[#This Row],[Nombre de jours]])=0,"",IF(AND(BG$5=$E21,$F21=1),Marqueur_Jalon,"")),"")</f>
        <v/>
      </c>
      <c r="BH21" s="27" t="str">
        <f ca="1">IFERROR(IF(LEN(Jalons[[#This Row],[Nombre de jours]])=0,"",IF(AND(BH$5=$E21,$F21=1),Marqueur_Jalon,"")),"")</f>
        <v/>
      </c>
      <c r="BI21" s="27" t="str">
        <f ca="1">IFERROR(IF(LEN(Jalons[[#This Row],[Nombre de jours]])=0,"",IF(AND(BI$5=$E21,$F21=1),Marqueur_Jalon,"")),"")</f>
        <v/>
      </c>
      <c r="BJ21" s="27" t="str">
        <f ca="1">IFERROR(IF(LEN(Jalons[[#This Row],[Nombre de jours]])=0,"",IF(AND(BJ$5=$E21,$F21=1),Marqueur_Jalon,"")),"")</f>
        <v/>
      </c>
      <c r="BK21" s="27" t="str">
        <f ca="1">IFERROR(IF(LEN(Jalons[[#This Row],[Nombre de jours]])=0,"",IF(AND(BK$5=$E21,$F21=1),Marqueur_Jalon,"")),"")</f>
        <v/>
      </c>
    </row>
    <row r="22" spans="1:63" s="2" customFormat="1" ht="30" customHeight="1" x14ac:dyDescent="0.35">
      <c r="A22" s="12"/>
      <c r="B22" s="55" t="s">
        <v>35</v>
      </c>
      <c r="C22" s="56" t="s">
        <v>64</v>
      </c>
      <c r="D22" s="53"/>
      <c r="E22" s="24"/>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35">
      <c r="A23" s="12"/>
      <c r="B23" s="50" t="s">
        <v>36</v>
      </c>
      <c r="C23" s="54" t="s">
        <v>69</v>
      </c>
      <c r="D23" s="53">
        <v>0.8</v>
      </c>
      <c r="E23" s="24">
        <v>44467</v>
      </c>
      <c r="F23" s="45"/>
      <c r="G23" s="20"/>
      <c r="H23" s="27" t="str">
        <f>IFERROR(IF(LEN(Jalons[[#This Row],[Nombre de jours]])=0,"",IF(AND(H$5=$E23,$F23=1),Marqueur_Jalon,"")),"")</f>
        <v/>
      </c>
      <c r="I23" s="27" t="str">
        <f>IFERROR(IF(LEN(Jalons[[#This Row],[Nombre de jours]])=0,"",IF(AND(I$5=$E23,$F23=1),Marqueur_Jalon,"")),"")</f>
        <v/>
      </c>
      <c r="J23" s="27" t="str">
        <f>IFERROR(IF(LEN(Jalons[[#This Row],[Nombre de jours]])=0,"",IF(AND(J$5=$E23,$F23=1),Marqueur_Jalon,"")),"")</f>
        <v/>
      </c>
      <c r="K23" s="27" t="str">
        <f>IFERROR(IF(LEN(Jalons[[#This Row],[Nombre de jours]])=0,"",IF(AND(K$5=$E23,$F23=1),Marqueur_Jalon,"")),"")</f>
        <v/>
      </c>
      <c r="L23" s="27" t="str">
        <f>IFERROR(IF(LEN(Jalons[[#This Row],[Nombre de jours]])=0,"",IF(AND(L$5=$E23,$F23=1),Marqueur_Jalon,"")),"")</f>
        <v/>
      </c>
      <c r="M23" s="27" t="str">
        <f>IFERROR(IF(LEN(Jalons[[#This Row],[Nombre de jours]])=0,"",IF(AND(M$5=$E23,$F23=1),Marqueur_Jalon,"")),"")</f>
        <v/>
      </c>
      <c r="N23" s="27" t="str">
        <f>IFERROR(IF(LEN(Jalons[[#This Row],[Nombre de jours]])=0,"",IF(AND(N$5=$E23,$F23=1),Marqueur_Jalon,"")),"")</f>
        <v/>
      </c>
      <c r="O23" s="27" t="str">
        <f>IFERROR(IF(LEN(Jalons[[#This Row],[Nombre de jours]])=0,"",IF(AND(O$5=$E23,$F23=1),Marqueur_Jalon,"")),"")</f>
        <v/>
      </c>
      <c r="P23" s="27" t="str">
        <f>IFERROR(IF(LEN(Jalons[[#This Row],[Nombre de jours]])=0,"",IF(AND(P$5=$E23,$F23=1),Marqueur_Jalon,"")),"")</f>
        <v/>
      </c>
      <c r="Q23" s="27" t="str">
        <f>IFERROR(IF(LEN(Jalons[[#This Row],[Nombre de jours]])=0,"",IF(AND(Q$5=$E23,$F23=1),Marqueur_Jalon,"")),"")</f>
        <v/>
      </c>
      <c r="R23" s="27" t="str">
        <f>IFERROR(IF(LEN(Jalons[[#This Row],[Nombre de jours]])=0,"",IF(AND(R$5=$E23,$F23=1),Marqueur_Jalon,"")),"")</f>
        <v/>
      </c>
      <c r="S23" s="27" t="str">
        <f>IFERROR(IF(LEN(Jalons[[#This Row],[Nombre de jours]])=0,"",IF(AND(S$5=$E23,$F23=1),Marqueur_Jalon,"")),"")</f>
        <v/>
      </c>
      <c r="T23" s="27" t="str">
        <f>IFERROR(IF(LEN(Jalons[[#This Row],[Nombre de jours]])=0,"",IF(AND(T$5=$E23,$F23=1),Marqueur_Jalon,"")),"")</f>
        <v/>
      </c>
      <c r="U23" s="27" t="str">
        <f>IFERROR(IF(LEN(Jalons[[#This Row],[Nombre de jours]])=0,"",IF(AND(U$5=$E23,$F23=1),Marqueur_Jalon,"")),"")</f>
        <v/>
      </c>
      <c r="V23" s="27" t="str">
        <f>IFERROR(IF(LEN(Jalons[[#This Row],[Nombre de jours]])=0,"",IF(AND(V$5=$E23,$F23=1),Marqueur_Jalon,"")),"")</f>
        <v/>
      </c>
      <c r="W23" s="27" t="str">
        <f>IFERROR(IF(LEN(Jalons[[#This Row],[Nombre de jours]])=0,"",IF(AND(W$5=$E23,$F23=1),Marqueur_Jalon,"")),"")</f>
        <v/>
      </c>
      <c r="X23" s="27" t="str">
        <f>IFERROR(IF(LEN(Jalons[[#This Row],[Nombre de jours]])=0,"",IF(AND(X$5=$E23,$F23=1),Marqueur_Jalon,"")),"")</f>
        <v/>
      </c>
      <c r="Y23" s="27" t="str">
        <f>IFERROR(IF(LEN(Jalons[[#This Row],[Nombre de jours]])=0,"",IF(AND(Y$5=$E23,$F23=1),Marqueur_Jalon,"")),"")</f>
        <v/>
      </c>
      <c r="Z23" s="27" t="str">
        <f>IFERROR(IF(LEN(Jalons[[#This Row],[Nombre de jours]])=0,"",IF(AND(Z$5=$E23,$F23=1),Marqueur_Jalon,"")),"")</f>
        <v/>
      </c>
      <c r="AA23" s="27" t="str">
        <f>IFERROR(IF(LEN(Jalons[[#This Row],[Nombre de jours]])=0,"",IF(AND(AA$5=$E23,$F23=1),Marqueur_Jalon,"")),"")</f>
        <v/>
      </c>
      <c r="AB23" s="27" t="str">
        <f>IFERROR(IF(LEN(Jalons[[#This Row],[Nombre de jours]])=0,"",IF(AND(AB$5=$E23,$F23=1),Marqueur_Jalon,"")),"")</f>
        <v/>
      </c>
      <c r="AC23" s="27" t="str">
        <f>IFERROR(IF(LEN(Jalons[[#This Row],[Nombre de jours]])=0,"",IF(AND(AC$5=$E23,$F23=1),Marqueur_Jalon,"")),"")</f>
        <v/>
      </c>
      <c r="AD23" s="27" t="str">
        <f>IFERROR(IF(LEN(Jalons[[#This Row],[Nombre de jours]])=0,"",IF(AND(AD$5=$E23,$F23=1),Marqueur_Jalon,"")),"")</f>
        <v/>
      </c>
      <c r="AE23" s="27" t="str">
        <f>IFERROR(IF(LEN(Jalons[[#This Row],[Nombre de jours]])=0,"",IF(AND(AE$5=$E23,$F23=1),Marqueur_Jalon,"")),"")</f>
        <v/>
      </c>
      <c r="AF23" s="27" t="str">
        <f>IFERROR(IF(LEN(Jalons[[#This Row],[Nombre de jours]])=0,"",IF(AND(AF$5=$E23,$F23=1),Marqueur_Jalon,"")),"")</f>
        <v/>
      </c>
      <c r="AG23" s="27" t="str">
        <f>IFERROR(IF(LEN(Jalons[[#This Row],[Nombre de jours]])=0,"",IF(AND(AG$5=$E23,$F23=1),Marqueur_Jalon,"")),"")</f>
        <v/>
      </c>
      <c r="AH23" s="27" t="str">
        <f>IFERROR(IF(LEN(Jalons[[#This Row],[Nombre de jours]])=0,"",IF(AND(AH$5=$E23,$F23=1),Marqueur_Jalon,"")),"")</f>
        <v/>
      </c>
      <c r="AI23" s="27" t="str">
        <f>IFERROR(IF(LEN(Jalons[[#This Row],[Nombre de jours]])=0,"",IF(AND(AI$5=$E23,$F23=1),Marqueur_Jalon,"")),"")</f>
        <v/>
      </c>
      <c r="AJ23" s="27" t="str">
        <f>IFERROR(IF(LEN(Jalons[[#This Row],[Nombre de jours]])=0,"",IF(AND(AJ$5=$E23,$F23=1),Marqueur_Jalon,"")),"")</f>
        <v/>
      </c>
      <c r="AK23" s="27" t="str">
        <f>IFERROR(IF(LEN(Jalons[[#This Row],[Nombre de jours]])=0,"",IF(AND(AK$5=$E23,$F23=1),Marqueur_Jalon,"")),"")</f>
        <v/>
      </c>
      <c r="AL23" s="27" t="str">
        <f>IFERROR(IF(LEN(Jalons[[#This Row],[Nombre de jours]])=0,"",IF(AND(AL$5=$E23,$F23=1),Marqueur_Jalon,"")),"")</f>
        <v/>
      </c>
      <c r="AM23" s="27" t="str">
        <f>IFERROR(IF(LEN(Jalons[[#This Row],[Nombre de jours]])=0,"",IF(AND(AM$5=$E23,$F23=1),Marqueur_Jalon,"")),"")</f>
        <v/>
      </c>
      <c r="AN23" s="27" t="str">
        <f>IFERROR(IF(LEN(Jalons[[#This Row],[Nombre de jours]])=0,"",IF(AND(AN$5=$E23,$F23=1),Marqueur_Jalon,"")),"")</f>
        <v/>
      </c>
      <c r="AO23" s="27" t="str">
        <f>IFERROR(IF(LEN(Jalons[[#This Row],[Nombre de jours]])=0,"",IF(AND(AO$5=$E23,$F23=1),Marqueur_Jalon,"")),"")</f>
        <v/>
      </c>
      <c r="AP23" s="27" t="str">
        <f>IFERROR(IF(LEN(Jalons[[#This Row],[Nombre de jours]])=0,"",IF(AND(AP$5=$E23,$F23=1),Marqueur_Jalon,"")),"")</f>
        <v/>
      </c>
      <c r="AQ23" s="27" t="str">
        <f>IFERROR(IF(LEN(Jalons[[#This Row],[Nombre de jours]])=0,"",IF(AND(AQ$5=$E23,$F23=1),Marqueur_Jalon,"")),"")</f>
        <v/>
      </c>
      <c r="AR23" s="27" t="str">
        <f>IFERROR(IF(LEN(Jalons[[#This Row],[Nombre de jours]])=0,"",IF(AND(AR$5=$E23,$F23=1),Marqueur_Jalon,"")),"")</f>
        <v/>
      </c>
      <c r="AS23" s="27" t="str">
        <f>IFERROR(IF(LEN(Jalons[[#This Row],[Nombre de jours]])=0,"",IF(AND(AS$5=$E23,$F23=1),Marqueur_Jalon,"")),"")</f>
        <v/>
      </c>
      <c r="AT23" s="27" t="str">
        <f>IFERROR(IF(LEN(Jalons[[#This Row],[Nombre de jours]])=0,"",IF(AND(AT$5=$E23,$F23=1),Marqueur_Jalon,"")),"")</f>
        <v/>
      </c>
      <c r="AU23" s="27" t="str">
        <f>IFERROR(IF(LEN(Jalons[[#This Row],[Nombre de jours]])=0,"",IF(AND(AU$5=$E23,$F23=1),Marqueur_Jalon,"")),"")</f>
        <v/>
      </c>
      <c r="AV23" s="27" t="str">
        <f>IFERROR(IF(LEN(Jalons[[#This Row],[Nombre de jours]])=0,"",IF(AND(AV$5=$E23,$F23=1),Marqueur_Jalon,"")),"")</f>
        <v/>
      </c>
      <c r="AW23" s="27" t="str">
        <f>IFERROR(IF(LEN(Jalons[[#This Row],[Nombre de jours]])=0,"",IF(AND(AW$5=$E23,$F23=1),Marqueur_Jalon,"")),"")</f>
        <v/>
      </c>
      <c r="AX23" s="27" t="str">
        <f>IFERROR(IF(LEN(Jalons[[#This Row],[Nombre de jours]])=0,"",IF(AND(AX$5=$E23,$F23=1),Marqueur_Jalon,"")),"")</f>
        <v/>
      </c>
      <c r="AY23" s="27" t="str">
        <f>IFERROR(IF(LEN(Jalons[[#This Row],[Nombre de jours]])=0,"",IF(AND(AY$5=$E23,$F23=1),Marqueur_Jalon,"")),"")</f>
        <v/>
      </c>
      <c r="AZ23" s="27" t="str">
        <f>IFERROR(IF(LEN(Jalons[[#This Row],[Nombre de jours]])=0,"",IF(AND(AZ$5=$E23,$F23=1),Marqueur_Jalon,"")),"")</f>
        <v/>
      </c>
      <c r="BA23" s="27" t="str">
        <f>IFERROR(IF(LEN(Jalons[[#This Row],[Nombre de jours]])=0,"",IF(AND(BA$5=$E23,$F23=1),Marqueur_Jalon,"")),"")</f>
        <v/>
      </c>
      <c r="BB23" s="27" t="str">
        <f>IFERROR(IF(LEN(Jalons[[#This Row],[Nombre de jours]])=0,"",IF(AND(BB$5=$E23,$F23=1),Marqueur_Jalon,"")),"")</f>
        <v/>
      </c>
      <c r="BC23" s="27" t="str">
        <f>IFERROR(IF(LEN(Jalons[[#This Row],[Nombre de jours]])=0,"",IF(AND(BC$5=$E23,$F23=1),Marqueur_Jalon,"")),"")</f>
        <v/>
      </c>
      <c r="BD23" s="27" t="str">
        <f>IFERROR(IF(LEN(Jalons[[#This Row],[Nombre de jours]])=0,"",IF(AND(BD$5=$E23,$F23=1),Marqueur_Jalon,"")),"")</f>
        <v/>
      </c>
      <c r="BE23" s="27" t="str">
        <f>IFERROR(IF(LEN(Jalons[[#This Row],[Nombre de jours]])=0,"",IF(AND(BE$5=$E23,$F23=1),Marqueur_Jalon,"")),"")</f>
        <v/>
      </c>
      <c r="BF23" s="27" t="str">
        <f>IFERROR(IF(LEN(Jalons[[#This Row],[Nombre de jours]])=0,"",IF(AND(BF$5=$E23,$F23=1),Marqueur_Jalon,"")),"")</f>
        <v/>
      </c>
      <c r="BG23" s="27" t="str">
        <f>IFERROR(IF(LEN(Jalons[[#This Row],[Nombre de jours]])=0,"",IF(AND(BG$5=$E23,$F23=1),Marqueur_Jalon,"")),"")</f>
        <v/>
      </c>
      <c r="BH23" s="27" t="str">
        <f>IFERROR(IF(LEN(Jalons[[#This Row],[Nombre de jours]])=0,"",IF(AND(BH$5=$E23,$F23=1),Marqueur_Jalon,"")),"")</f>
        <v/>
      </c>
      <c r="BI23" s="27" t="str">
        <f>IFERROR(IF(LEN(Jalons[[#This Row],[Nombre de jours]])=0,"",IF(AND(BI$5=$E23,$F23=1),Marqueur_Jalon,"")),"")</f>
        <v/>
      </c>
      <c r="BJ23" s="27" t="str">
        <f>IFERROR(IF(LEN(Jalons[[#This Row],[Nombre de jours]])=0,"",IF(AND(BJ$5=$E23,$F23=1),Marqueur_Jalon,"")),"")</f>
        <v/>
      </c>
      <c r="BK23" s="27" t="str">
        <f>IFERROR(IF(LEN(Jalons[[#This Row],[Nombre de jours]])=0,"",IF(AND(BK$5=$E23,$F23=1),Marqueur_Jalon,"")),"")</f>
        <v/>
      </c>
    </row>
    <row r="24" spans="1:63" s="2" customFormat="1" ht="30" customHeight="1" x14ac:dyDescent="0.35">
      <c r="A24" s="12"/>
      <c r="B24" s="50" t="s">
        <v>37</v>
      </c>
      <c r="C24" s="54" t="s">
        <v>67</v>
      </c>
      <c r="D24" s="53">
        <v>0.7</v>
      </c>
      <c r="E24" s="24">
        <v>44467</v>
      </c>
      <c r="F24" s="45"/>
      <c r="G24" s="20"/>
      <c r="H24" s="27" t="str">
        <f>IFERROR(IF(LEN(Jalons[[#This Row],[Nombre de jours]])=0,"",IF(AND(H$5=$E24,$F24=1),Marqueur_Jalon,"")),"")</f>
        <v/>
      </c>
      <c r="I24" s="27" t="str">
        <f>IFERROR(IF(LEN(Jalons[[#This Row],[Nombre de jours]])=0,"",IF(AND(I$5=$E24,$F24=1),Marqueur_Jalon,"")),"")</f>
        <v/>
      </c>
      <c r="J24" s="27" t="str">
        <f>IFERROR(IF(LEN(Jalons[[#This Row],[Nombre de jours]])=0,"",IF(AND(J$5=$E24,$F24=1),Marqueur_Jalon,"")),"")</f>
        <v/>
      </c>
      <c r="K24" s="27" t="str">
        <f>IFERROR(IF(LEN(Jalons[[#This Row],[Nombre de jours]])=0,"",IF(AND(K$5=$E24,$F24=1),Marqueur_Jalon,"")),"")</f>
        <v/>
      </c>
      <c r="L24" s="27" t="str">
        <f>IFERROR(IF(LEN(Jalons[[#This Row],[Nombre de jours]])=0,"",IF(AND(L$5=$E24,$F24=1),Marqueur_Jalon,"")),"")</f>
        <v/>
      </c>
      <c r="M24" s="27" t="str">
        <f>IFERROR(IF(LEN(Jalons[[#This Row],[Nombre de jours]])=0,"",IF(AND(M$5=$E24,$F24=1),Marqueur_Jalon,"")),"")</f>
        <v/>
      </c>
      <c r="N24" s="27" t="str">
        <f>IFERROR(IF(LEN(Jalons[[#This Row],[Nombre de jours]])=0,"",IF(AND(N$5=$E24,$F24=1),Marqueur_Jalon,"")),"")</f>
        <v/>
      </c>
      <c r="O24" s="27" t="str">
        <f>IFERROR(IF(LEN(Jalons[[#This Row],[Nombre de jours]])=0,"",IF(AND(O$5=$E24,$F24=1),Marqueur_Jalon,"")),"")</f>
        <v/>
      </c>
      <c r="P24" s="27" t="str">
        <f>IFERROR(IF(LEN(Jalons[[#This Row],[Nombre de jours]])=0,"",IF(AND(P$5=$E24,$F24=1),Marqueur_Jalon,"")),"")</f>
        <v/>
      </c>
      <c r="Q24" s="27" t="str">
        <f>IFERROR(IF(LEN(Jalons[[#This Row],[Nombre de jours]])=0,"",IF(AND(Q$5=$E24,$F24=1),Marqueur_Jalon,"")),"")</f>
        <v/>
      </c>
      <c r="R24" s="27" t="str">
        <f>IFERROR(IF(LEN(Jalons[[#This Row],[Nombre de jours]])=0,"",IF(AND(R$5=$E24,$F24=1),Marqueur_Jalon,"")),"")</f>
        <v/>
      </c>
      <c r="S24" s="27" t="str">
        <f>IFERROR(IF(LEN(Jalons[[#This Row],[Nombre de jours]])=0,"",IF(AND(S$5=$E24,$F24=1),Marqueur_Jalon,"")),"")</f>
        <v/>
      </c>
      <c r="T24" s="27" t="str">
        <f>IFERROR(IF(LEN(Jalons[[#This Row],[Nombre de jours]])=0,"",IF(AND(T$5=$E24,$F24=1),Marqueur_Jalon,"")),"")</f>
        <v/>
      </c>
      <c r="U24" s="27" t="str">
        <f>IFERROR(IF(LEN(Jalons[[#This Row],[Nombre de jours]])=0,"",IF(AND(U$5=$E24,$F24=1),Marqueur_Jalon,"")),"")</f>
        <v/>
      </c>
      <c r="V24" s="27" t="str">
        <f>IFERROR(IF(LEN(Jalons[[#This Row],[Nombre de jours]])=0,"",IF(AND(V$5=$E24,$F24=1),Marqueur_Jalon,"")),"")</f>
        <v/>
      </c>
      <c r="W24" s="27" t="str">
        <f>IFERROR(IF(LEN(Jalons[[#This Row],[Nombre de jours]])=0,"",IF(AND(W$5=$E24,$F24=1),Marqueur_Jalon,"")),"")</f>
        <v/>
      </c>
      <c r="X24" s="27" t="str">
        <f>IFERROR(IF(LEN(Jalons[[#This Row],[Nombre de jours]])=0,"",IF(AND(X$5=$E24,$F24=1),Marqueur_Jalon,"")),"")</f>
        <v/>
      </c>
      <c r="Y24" s="27" t="str">
        <f>IFERROR(IF(LEN(Jalons[[#This Row],[Nombre de jours]])=0,"",IF(AND(Y$5=$E24,$F24=1),Marqueur_Jalon,"")),"")</f>
        <v/>
      </c>
      <c r="Z24" s="27" t="str">
        <f>IFERROR(IF(LEN(Jalons[[#This Row],[Nombre de jours]])=0,"",IF(AND(Z$5=$E24,$F24=1),Marqueur_Jalon,"")),"")</f>
        <v/>
      </c>
      <c r="AA24" s="27" t="str">
        <f>IFERROR(IF(LEN(Jalons[[#This Row],[Nombre de jours]])=0,"",IF(AND(AA$5=$E24,$F24=1),Marqueur_Jalon,"")),"")</f>
        <v/>
      </c>
      <c r="AB24" s="27" t="str">
        <f>IFERROR(IF(LEN(Jalons[[#This Row],[Nombre de jours]])=0,"",IF(AND(AB$5=$E24,$F24=1),Marqueur_Jalon,"")),"")</f>
        <v/>
      </c>
      <c r="AC24" s="27" t="str">
        <f>IFERROR(IF(LEN(Jalons[[#This Row],[Nombre de jours]])=0,"",IF(AND(AC$5=$E24,$F24=1),Marqueur_Jalon,"")),"")</f>
        <v/>
      </c>
      <c r="AD24" s="27" t="str">
        <f>IFERROR(IF(LEN(Jalons[[#This Row],[Nombre de jours]])=0,"",IF(AND(AD$5=$E24,$F24=1),Marqueur_Jalon,"")),"")</f>
        <v/>
      </c>
      <c r="AE24" s="27" t="str">
        <f>IFERROR(IF(LEN(Jalons[[#This Row],[Nombre de jours]])=0,"",IF(AND(AE$5=$E24,$F24=1),Marqueur_Jalon,"")),"")</f>
        <v/>
      </c>
      <c r="AF24" s="27" t="str">
        <f>IFERROR(IF(LEN(Jalons[[#This Row],[Nombre de jours]])=0,"",IF(AND(AF$5=$E24,$F24=1),Marqueur_Jalon,"")),"")</f>
        <v/>
      </c>
      <c r="AG24" s="27" t="str">
        <f>IFERROR(IF(LEN(Jalons[[#This Row],[Nombre de jours]])=0,"",IF(AND(AG$5=$E24,$F24=1),Marqueur_Jalon,"")),"")</f>
        <v/>
      </c>
      <c r="AH24" s="27" t="str">
        <f>IFERROR(IF(LEN(Jalons[[#This Row],[Nombre de jours]])=0,"",IF(AND(AH$5=$E24,$F24=1),Marqueur_Jalon,"")),"")</f>
        <v/>
      </c>
      <c r="AI24" s="27" t="str">
        <f>IFERROR(IF(LEN(Jalons[[#This Row],[Nombre de jours]])=0,"",IF(AND(AI$5=$E24,$F24=1),Marqueur_Jalon,"")),"")</f>
        <v/>
      </c>
      <c r="AJ24" s="27" t="str">
        <f>IFERROR(IF(LEN(Jalons[[#This Row],[Nombre de jours]])=0,"",IF(AND(AJ$5=$E24,$F24=1),Marqueur_Jalon,"")),"")</f>
        <v/>
      </c>
      <c r="AK24" s="27" t="str">
        <f>IFERROR(IF(LEN(Jalons[[#This Row],[Nombre de jours]])=0,"",IF(AND(AK$5=$E24,$F24=1),Marqueur_Jalon,"")),"")</f>
        <v/>
      </c>
      <c r="AL24" s="27" t="str">
        <f>IFERROR(IF(LEN(Jalons[[#This Row],[Nombre de jours]])=0,"",IF(AND(AL$5=$E24,$F24=1),Marqueur_Jalon,"")),"")</f>
        <v/>
      </c>
      <c r="AM24" s="27" t="str">
        <f>IFERROR(IF(LEN(Jalons[[#This Row],[Nombre de jours]])=0,"",IF(AND(AM$5=$E24,$F24=1),Marqueur_Jalon,"")),"")</f>
        <v/>
      </c>
      <c r="AN24" s="27" t="str">
        <f>IFERROR(IF(LEN(Jalons[[#This Row],[Nombre de jours]])=0,"",IF(AND(AN$5=$E24,$F24=1),Marqueur_Jalon,"")),"")</f>
        <v/>
      </c>
      <c r="AO24" s="27" t="str">
        <f>IFERROR(IF(LEN(Jalons[[#This Row],[Nombre de jours]])=0,"",IF(AND(AO$5=$E24,$F24=1),Marqueur_Jalon,"")),"")</f>
        <v/>
      </c>
      <c r="AP24" s="27" t="str">
        <f>IFERROR(IF(LEN(Jalons[[#This Row],[Nombre de jours]])=0,"",IF(AND(AP$5=$E24,$F24=1),Marqueur_Jalon,"")),"")</f>
        <v/>
      </c>
      <c r="AQ24" s="27" t="str">
        <f>IFERROR(IF(LEN(Jalons[[#This Row],[Nombre de jours]])=0,"",IF(AND(AQ$5=$E24,$F24=1),Marqueur_Jalon,"")),"")</f>
        <v/>
      </c>
      <c r="AR24" s="27" t="str">
        <f>IFERROR(IF(LEN(Jalons[[#This Row],[Nombre de jours]])=0,"",IF(AND(AR$5=$E24,$F24=1),Marqueur_Jalon,"")),"")</f>
        <v/>
      </c>
      <c r="AS24" s="27" t="str">
        <f>IFERROR(IF(LEN(Jalons[[#This Row],[Nombre de jours]])=0,"",IF(AND(AS$5=$E24,$F24=1),Marqueur_Jalon,"")),"")</f>
        <v/>
      </c>
      <c r="AT24" s="27" t="str">
        <f>IFERROR(IF(LEN(Jalons[[#This Row],[Nombre de jours]])=0,"",IF(AND(AT$5=$E24,$F24=1),Marqueur_Jalon,"")),"")</f>
        <v/>
      </c>
      <c r="AU24" s="27" t="str">
        <f>IFERROR(IF(LEN(Jalons[[#This Row],[Nombre de jours]])=0,"",IF(AND(AU$5=$E24,$F24=1),Marqueur_Jalon,"")),"")</f>
        <v/>
      </c>
      <c r="AV24" s="27" t="str">
        <f>IFERROR(IF(LEN(Jalons[[#This Row],[Nombre de jours]])=0,"",IF(AND(AV$5=$E24,$F24=1),Marqueur_Jalon,"")),"")</f>
        <v/>
      </c>
      <c r="AW24" s="27" t="str">
        <f>IFERROR(IF(LEN(Jalons[[#This Row],[Nombre de jours]])=0,"",IF(AND(AW$5=$E24,$F24=1),Marqueur_Jalon,"")),"")</f>
        <v/>
      </c>
      <c r="AX24" s="27" t="str">
        <f>IFERROR(IF(LEN(Jalons[[#This Row],[Nombre de jours]])=0,"",IF(AND(AX$5=$E24,$F24=1),Marqueur_Jalon,"")),"")</f>
        <v/>
      </c>
      <c r="AY24" s="27" t="str">
        <f>IFERROR(IF(LEN(Jalons[[#This Row],[Nombre de jours]])=0,"",IF(AND(AY$5=$E24,$F24=1),Marqueur_Jalon,"")),"")</f>
        <v/>
      </c>
      <c r="AZ24" s="27" t="str">
        <f>IFERROR(IF(LEN(Jalons[[#This Row],[Nombre de jours]])=0,"",IF(AND(AZ$5=$E24,$F24=1),Marqueur_Jalon,"")),"")</f>
        <v/>
      </c>
      <c r="BA24" s="27" t="str">
        <f>IFERROR(IF(LEN(Jalons[[#This Row],[Nombre de jours]])=0,"",IF(AND(BA$5=$E24,$F24=1),Marqueur_Jalon,"")),"")</f>
        <v/>
      </c>
      <c r="BB24" s="27" t="str">
        <f>IFERROR(IF(LEN(Jalons[[#This Row],[Nombre de jours]])=0,"",IF(AND(BB$5=$E24,$F24=1),Marqueur_Jalon,"")),"")</f>
        <v/>
      </c>
      <c r="BC24" s="27" t="str">
        <f>IFERROR(IF(LEN(Jalons[[#This Row],[Nombre de jours]])=0,"",IF(AND(BC$5=$E24,$F24=1),Marqueur_Jalon,"")),"")</f>
        <v/>
      </c>
      <c r="BD24" s="27" t="str">
        <f>IFERROR(IF(LEN(Jalons[[#This Row],[Nombre de jours]])=0,"",IF(AND(BD$5=$E24,$F24=1),Marqueur_Jalon,"")),"")</f>
        <v/>
      </c>
      <c r="BE24" s="27" t="str">
        <f>IFERROR(IF(LEN(Jalons[[#This Row],[Nombre de jours]])=0,"",IF(AND(BE$5=$E24,$F24=1),Marqueur_Jalon,"")),"")</f>
        <v/>
      </c>
      <c r="BF24" s="27" t="str">
        <f>IFERROR(IF(LEN(Jalons[[#This Row],[Nombre de jours]])=0,"",IF(AND(BF$5=$E24,$F24=1),Marqueur_Jalon,"")),"")</f>
        <v/>
      </c>
      <c r="BG24" s="27" t="str">
        <f>IFERROR(IF(LEN(Jalons[[#This Row],[Nombre de jours]])=0,"",IF(AND(BG$5=$E24,$F24=1),Marqueur_Jalon,"")),"")</f>
        <v/>
      </c>
      <c r="BH24" s="27" t="str">
        <f>IFERROR(IF(LEN(Jalons[[#This Row],[Nombre de jours]])=0,"",IF(AND(BH$5=$E24,$F24=1),Marqueur_Jalon,"")),"")</f>
        <v/>
      </c>
      <c r="BI24" s="27" t="str">
        <f>IFERROR(IF(LEN(Jalons[[#This Row],[Nombre de jours]])=0,"",IF(AND(BI$5=$E24,$F24=1),Marqueur_Jalon,"")),"")</f>
        <v/>
      </c>
      <c r="BJ24" s="27" t="str">
        <f>IFERROR(IF(LEN(Jalons[[#This Row],[Nombre de jours]])=0,"",IF(AND(BJ$5=$E24,$F24=1),Marqueur_Jalon,"")),"")</f>
        <v/>
      </c>
      <c r="BK24" s="27" t="str">
        <f>IFERROR(IF(LEN(Jalons[[#This Row],[Nombre de jours]])=0,"",IF(AND(BK$5=$E24,$F24=1),Marqueur_Jalon,"")),"")</f>
        <v/>
      </c>
    </row>
    <row r="25" spans="1:63" s="2" customFormat="1" ht="30" customHeight="1" x14ac:dyDescent="0.35">
      <c r="A25" s="12"/>
      <c r="B25" s="50" t="s">
        <v>38</v>
      </c>
      <c r="C25" s="54" t="s">
        <v>65</v>
      </c>
      <c r="D25" s="53">
        <v>0</v>
      </c>
      <c r="E25" s="24">
        <v>44467</v>
      </c>
      <c r="F25" s="45"/>
      <c r="G25" s="20"/>
      <c r="H25" s="27" t="str">
        <f>IFERROR(IF(LEN(Jalons[[#This Row],[Nombre de jours]])=0,"",IF(AND(H$5=$E25,$F25=1),Marqueur_Jalon,"")),"")</f>
        <v/>
      </c>
      <c r="I25" s="27" t="str">
        <f>IFERROR(IF(LEN(Jalons[[#This Row],[Nombre de jours]])=0,"",IF(AND(I$5=$E25,$F25=1),Marqueur_Jalon,"")),"")</f>
        <v/>
      </c>
      <c r="J25" s="27" t="str">
        <f>IFERROR(IF(LEN(Jalons[[#This Row],[Nombre de jours]])=0,"",IF(AND(J$5=$E25,$F25=1),Marqueur_Jalon,"")),"")</f>
        <v/>
      </c>
      <c r="K25" s="27" t="str">
        <f>IFERROR(IF(LEN(Jalons[[#This Row],[Nombre de jours]])=0,"",IF(AND(K$5=$E25,$F25=1),Marqueur_Jalon,"")),"")</f>
        <v/>
      </c>
      <c r="L25" s="27" t="str">
        <f>IFERROR(IF(LEN(Jalons[[#This Row],[Nombre de jours]])=0,"",IF(AND(L$5=$E25,$F25=1),Marqueur_Jalon,"")),"")</f>
        <v/>
      </c>
      <c r="M25" s="27" t="str">
        <f>IFERROR(IF(LEN(Jalons[[#This Row],[Nombre de jours]])=0,"",IF(AND(M$5=$E25,$F25=1),Marqueur_Jalon,"")),"")</f>
        <v/>
      </c>
      <c r="N25" s="27" t="str">
        <f>IFERROR(IF(LEN(Jalons[[#This Row],[Nombre de jours]])=0,"",IF(AND(N$5=$E25,$F25=1),Marqueur_Jalon,"")),"")</f>
        <v/>
      </c>
      <c r="O25" s="27" t="str">
        <f>IFERROR(IF(LEN(Jalons[[#This Row],[Nombre de jours]])=0,"",IF(AND(O$5=$E25,$F25=1),Marqueur_Jalon,"")),"")</f>
        <v/>
      </c>
      <c r="P25" s="27" t="str">
        <f>IFERROR(IF(LEN(Jalons[[#This Row],[Nombre de jours]])=0,"",IF(AND(P$5=$E25,$F25=1),Marqueur_Jalon,"")),"")</f>
        <v/>
      </c>
      <c r="Q25" s="27" t="str">
        <f>IFERROR(IF(LEN(Jalons[[#This Row],[Nombre de jours]])=0,"",IF(AND(Q$5=$E25,$F25=1),Marqueur_Jalon,"")),"")</f>
        <v/>
      </c>
      <c r="R25" s="27" t="str">
        <f>IFERROR(IF(LEN(Jalons[[#This Row],[Nombre de jours]])=0,"",IF(AND(R$5=$E25,$F25=1),Marqueur_Jalon,"")),"")</f>
        <v/>
      </c>
      <c r="S25" s="27" t="str">
        <f>IFERROR(IF(LEN(Jalons[[#This Row],[Nombre de jours]])=0,"",IF(AND(S$5=$E25,$F25=1),Marqueur_Jalon,"")),"")</f>
        <v/>
      </c>
      <c r="T25" s="27" t="str">
        <f>IFERROR(IF(LEN(Jalons[[#This Row],[Nombre de jours]])=0,"",IF(AND(T$5=$E25,$F25=1),Marqueur_Jalon,"")),"")</f>
        <v/>
      </c>
      <c r="U25" s="27" t="str">
        <f>IFERROR(IF(LEN(Jalons[[#This Row],[Nombre de jours]])=0,"",IF(AND(U$5=$E25,$F25=1),Marqueur_Jalon,"")),"")</f>
        <v/>
      </c>
      <c r="V25" s="27" t="str">
        <f>IFERROR(IF(LEN(Jalons[[#This Row],[Nombre de jours]])=0,"",IF(AND(V$5=$E25,$F25=1),Marqueur_Jalon,"")),"")</f>
        <v/>
      </c>
      <c r="W25" s="27" t="str">
        <f>IFERROR(IF(LEN(Jalons[[#This Row],[Nombre de jours]])=0,"",IF(AND(W$5=$E25,$F25=1),Marqueur_Jalon,"")),"")</f>
        <v/>
      </c>
      <c r="X25" s="27" t="str">
        <f>IFERROR(IF(LEN(Jalons[[#This Row],[Nombre de jours]])=0,"",IF(AND(X$5=$E25,$F25=1),Marqueur_Jalon,"")),"")</f>
        <v/>
      </c>
      <c r="Y25" s="27" t="str">
        <f>IFERROR(IF(LEN(Jalons[[#This Row],[Nombre de jours]])=0,"",IF(AND(Y$5=$E25,$F25=1),Marqueur_Jalon,"")),"")</f>
        <v/>
      </c>
      <c r="Z25" s="27" t="str">
        <f>IFERROR(IF(LEN(Jalons[[#This Row],[Nombre de jours]])=0,"",IF(AND(Z$5=$E25,$F25=1),Marqueur_Jalon,"")),"")</f>
        <v/>
      </c>
      <c r="AA25" s="27" t="str">
        <f>IFERROR(IF(LEN(Jalons[[#This Row],[Nombre de jours]])=0,"",IF(AND(AA$5=$E25,$F25=1),Marqueur_Jalon,"")),"")</f>
        <v/>
      </c>
      <c r="AB25" s="27" t="str">
        <f>IFERROR(IF(LEN(Jalons[[#This Row],[Nombre de jours]])=0,"",IF(AND(AB$5=$E25,$F25=1),Marqueur_Jalon,"")),"")</f>
        <v/>
      </c>
      <c r="AC25" s="27" t="str">
        <f>IFERROR(IF(LEN(Jalons[[#This Row],[Nombre de jours]])=0,"",IF(AND(AC$5=$E25,$F25=1),Marqueur_Jalon,"")),"")</f>
        <v/>
      </c>
      <c r="AD25" s="27" t="str">
        <f>IFERROR(IF(LEN(Jalons[[#This Row],[Nombre de jours]])=0,"",IF(AND(AD$5=$E25,$F25=1),Marqueur_Jalon,"")),"")</f>
        <v/>
      </c>
      <c r="AE25" s="27" t="str">
        <f>IFERROR(IF(LEN(Jalons[[#This Row],[Nombre de jours]])=0,"",IF(AND(AE$5=$E25,$F25=1),Marqueur_Jalon,"")),"")</f>
        <v/>
      </c>
      <c r="AF25" s="27" t="str">
        <f>IFERROR(IF(LEN(Jalons[[#This Row],[Nombre de jours]])=0,"",IF(AND(AF$5=$E25,$F25=1),Marqueur_Jalon,"")),"")</f>
        <v/>
      </c>
      <c r="AG25" s="27" t="str">
        <f>IFERROR(IF(LEN(Jalons[[#This Row],[Nombre de jours]])=0,"",IF(AND(AG$5=$E25,$F25=1),Marqueur_Jalon,"")),"")</f>
        <v/>
      </c>
      <c r="AH25" s="27" t="str">
        <f>IFERROR(IF(LEN(Jalons[[#This Row],[Nombre de jours]])=0,"",IF(AND(AH$5=$E25,$F25=1),Marqueur_Jalon,"")),"")</f>
        <v/>
      </c>
      <c r="AI25" s="27" t="str">
        <f>IFERROR(IF(LEN(Jalons[[#This Row],[Nombre de jours]])=0,"",IF(AND(AI$5=$E25,$F25=1),Marqueur_Jalon,"")),"")</f>
        <v/>
      </c>
      <c r="AJ25" s="27" t="str">
        <f>IFERROR(IF(LEN(Jalons[[#This Row],[Nombre de jours]])=0,"",IF(AND(AJ$5=$E25,$F25=1),Marqueur_Jalon,"")),"")</f>
        <v/>
      </c>
      <c r="AK25" s="27" t="str">
        <f>IFERROR(IF(LEN(Jalons[[#This Row],[Nombre de jours]])=0,"",IF(AND(AK$5=$E25,$F25=1),Marqueur_Jalon,"")),"")</f>
        <v/>
      </c>
      <c r="AL25" s="27" t="str">
        <f>IFERROR(IF(LEN(Jalons[[#This Row],[Nombre de jours]])=0,"",IF(AND(AL$5=$E25,$F25=1),Marqueur_Jalon,"")),"")</f>
        <v/>
      </c>
      <c r="AM25" s="27" t="str">
        <f>IFERROR(IF(LEN(Jalons[[#This Row],[Nombre de jours]])=0,"",IF(AND(AM$5=$E25,$F25=1),Marqueur_Jalon,"")),"")</f>
        <v/>
      </c>
      <c r="AN25" s="27" t="str">
        <f>IFERROR(IF(LEN(Jalons[[#This Row],[Nombre de jours]])=0,"",IF(AND(AN$5=$E25,$F25=1),Marqueur_Jalon,"")),"")</f>
        <v/>
      </c>
      <c r="AO25" s="27" t="str">
        <f>IFERROR(IF(LEN(Jalons[[#This Row],[Nombre de jours]])=0,"",IF(AND(AO$5=$E25,$F25=1),Marqueur_Jalon,"")),"")</f>
        <v/>
      </c>
      <c r="AP25" s="27" t="str">
        <f>IFERROR(IF(LEN(Jalons[[#This Row],[Nombre de jours]])=0,"",IF(AND(AP$5=$E25,$F25=1),Marqueur_Jalon,"")),"")</f>
        <v/>
      </c>
      <c r="AQ25" s="27" t="str">
        <f>IFERROR(IF(LEN(Jalons[[#This Row],[Nombre de jours]])=0,"",IF(AND(AQ$5=$E25,$F25=1),Marqueur_Jalon,"")),"")</f>
        <v/>
      </c>
      <c r="AR25" s="27" t="str">
        <f>IFERROR(IF(LEN(Jalons[[#This Row],[Nombre de jours]])=0,"",IF(AND(AR$5=$E25,$F25=1),Marqueur_Jalon,"")),"")</f>
        <v/>
      </c>
      <c r="AS25" s="27" t="str">
        <f>IFERROR(IF(LEN(Jalons[[#This Row],[Nombre de jours]])=0,"",IF(AND(AS$5=$E25,$F25=1),Marqueur_Jalon,"")),"")</f>
        <v/>
      </c>
      <c r="AT25" s="27" t="str">
        <f>IFERROR(IF(LEN(Jalons[[#This Row],[Nombre de jours]])=0,"",IF(AND(AT$5=$E25,$F25=1),Marqueur_Jalon,"")),"")</f>
        <v/>
      </c>
      <c r="AU25" s="27" t="str">
        <f>IFERROR(IF(LEN(Jalons[[#This Row],[Nombre de jours]])=0,"",IF(AND(AU$5=$E25,$F25=1),Marqueur_Jalon,"")),"")</f>
        <v/>
      </c>
      <c r="AV25" s="27" t="str">
        <f>IFERROR(IF(LEN(Jalons[[#This Row],[Nombre de jours]])=0,"",IF(AND(AV$5=$E25,$F25=1),Marqueur_Jalon,"")),"")</f>
        <v/>
      </c>
      <c r="AW25" s="27" t="str">
        <f>IFERROR(IF(LEN(Jalons[[#This Row],[Nombre de jours]])=0,"",IF(AND(AW$5=$E25,$F25=1),Marqueur_Jalon,"")),"")</f>
        <v/>
      </c>
      <c r="AX25" s="27" t="str">
        <f>IFERROR(IF(LEN(Jalons[[#This Row],[Nombre de jours]])=0,"",IF(AND(AX$5=$E25,$F25=1),Marqueur_Jalon,"")),"")</f>
        <v/>
      </c>
      <c r="AY25" s="27" t="str">
        <f>IFERROR(IF(LEN(Jalons[[#This Row],[Nombre de jours]])=0,"",IF(AND(AY$5=$E25,$F25=1),Marqueur_Jalon,"")),"")</f>
        <v/>
      </c>
      <c r="AZ25" s="27" t="str">
        <f>IFERROR(IF(LEN(Jalons[[#This Row],[Nombre de jours]])=0,"",IF(AND(AZ$5=$E25,$F25=1),Marqueur_Jalon,"")),"")</f>
        <v/>
      </c>
      <c r="BA25" s="27" t="str">
        <f>IFERROR(IF(LEN(Jalons[[#This Row],[Nombre de jours]])=0,"",IF(AND(BA$5=$E25,$F25=1),Marqueur_Jalon,"")),"")</f>
        <v/>
      </c>
      <c r="BB25" s="27" t="str">
        <f>IFERROR(IF(LEN(Jalons[[#This Row],[Nombre de jours]])=0,"",IF(AND(BB$5=$E25,$F25=1),Marqueur_Jalon,"")),"")</f>
        <v/>
      </c>
      <c r="BC25" s="27" t="str">
        <f>IFERROR(IF(LEN(Jalons[[#This Row],[Nombre de jours]])=0,"",IF(AND(BC$5=$E25,$F25=1),Marqueur_Jalon,"")),"")</f>
        <v/>
      </c>
      <c r="BD25" s="27" t="str">
        <f>IFERROR(IF(LEN(Jalons[[#This Row],[Nombre de jours]])=0,"",IF(AND(BD$5=$E25,$F25=1),Marqueur_Jalon,"")),"")</f>
        <v/>
      </c>
      <c r="BE25" s="27" t="str">
        <f>IFERROR(IF(LEN(Jalons[[#This Row],[Nombre de jours]])=0,"",IF(AND(BE$5=$E25,$F25=1),Marqueur_Jalon,"")),"")</f>
        <v/>
      </c>
      <c r="BF25" s="27" t="str">
        <f>IFERROR(IF(LEN(Jalons[[#This Row],[Nombre de jours]])=0,"",IF(AND(BF$5=$E25,$F25=1),Marqueur_Jalon,"")),"")</f>
        <v/>
      </c>
      <c r="BG25" s="27" t="str">
        <f>IFERROR(IF(LEN(Jalons[[#This Row],[Nombre de jours]])=0,"",IF(AND(BG$5=$E25,$F25=1),Marqueur_Jalon,"")),"")</f>
        <v/>
      </c>
      <c r="BH25" s="27" t="str">
        <f>IFERROR(IF(LEN(Jalons[[#This Row],[Nombre de jours]])=0,"",IF(AND(BH$5=$E25,$F25=1),Marqueur_Jalon,"")),"")</f>
        <v/>
      </c>
      <c r="BI25" s="27" t="str">
        <f>IFERROR(IF(LEN(Jalons[[#This Row],[Nombre de jours]])=0,"",IF(AND(BI$5=$E25,$F25=1),Marqueur_Jalon,"")),"")</f>
        <v/>
      </c>
      <c r="BJ25" s="27" t="str">
        <f>IFERROR(IF(LEN(Jalons[[#This Row],[Nombre de jours]])=0,"",IF(AND(BJ$5=$E25,$F25=1),Marqueur_Jalon,"")),"")</f>
        <v/>
      </c>
      <c r="BK25" s="27" t="str">
        <f>IFERROR(IF(LEN(Jalons[[#This Row],[Nombre de jours]])=0,"",IF(AND(BK$5=$E25,$F25=1),Marqueur_Jalon,"")),"")</f>
        <v/>
      </c>
    </row>
    <row r="26" spans="1:63" s="2" customFormat="1" ht="30" customHeight="1" x14ac:dyDescent="0.35">
      <c r="A26" s="12"/>
      <c r="B26" s="55" t="s">
        <v>39</v>
      </c>
      <c r="C26" s="56" t="s">
        <v>64</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35">
      <c r="A27" s="12"/>
      <c r="B27" s="50" t="s">
        <v>40</v>
      </c>
      <c r="C27" s="54" t="s">
        <v>67</v>
      </c>
      <c r="D27" s="53">
        <v>0</v>
      </c>
      <c r="E27" s="24">
        <v>44467</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35">
      <c r="A28" s="12"/>
      <c r="B28" s="50" t="s">
        <v>41</v>
      </c>
      <c r="C28" s="54" t="s">
        <v>65</v>
      </c>
      <c r="D28" s="53">
        <v>0</v>
      </c>
      <c r="E28" s="24">
        <v>44481</v>
      </c>
      <c r="F28" s="45"/>
      <c r="G28" s="20"/>
      <c r="H28" s="27" t="str">
        <f>IFERROR(IF(LEN(Jalons[[#This Row],[Nombre de jours]])=0,"",IF(AND(H$5=$E28,$F28=1),Marqueur_Jalon,"")),"")</f>
        <v/>
      </c>
      <c r="I28" s="27" t="str">
        <f>IFERROR(IF(LEN(Jalons[[#This Row],[Nombre de jours]])=0,"",IF(AND(I$5=$E28,$F28=1),Marqueur_Jalon,"")),"")</f>
        <v/>
      </c>
      <c r="J28" s="27" t="str">
        <f>IFERROR(IF(LEN(Jalons[[#This Row],[Nombre de jours]])=0,"",IF(AND(J$5=$E28,$F28=1),Marqueur_Jalon,"")),"")</f>
        <v/>
      </c>
      <c r="K28" s="27" t="str">
        <f>IFERROR(IF(LEN(Jalons[[#This Row],[Nombre de jours]])=0,"",IF(AND(K$5=$E28,$F28=1),Marqueur_Jalon,"")),"")</f>
        <v/>
      </c>
      <c r="L28" s="27" t="str">
        <f>IFERROR(IF(LEN(Jalons[[#This Row],[Nombre de jours]])=0,"",IF(AND(L$5=$E28,$F28=1),Marqueur_Jalon,"")),"")</f>
        <v/>
      </c>
      <c r="M28" s="27" t="str">
        <f>IFERROR(IF(LEN(Jalons[[#This Row],[Nombre de jours]])=0,"",IF(AND(M$5=$E28,$F28=1),Marqueur_Jalon,"")),"")</f>
        <v/>
      </c>
      <c r="N28" s="27" t="str">
        <f>IFERROR(IF(LEN(Jalons[[#This Row],[Nombre de jours]])=0,"",IF(AND(N$5=$E28,$F28=1),Marqueur_Jalon,"")),"")</f>
        <v/>
      </c>
      <c r="O28" s="27" t="str">
        <f>IFERROR(IF(LEN(Jalons[[#This Row],[Nombre de jours]])=0,"",IF(AND(O$5=$E28,$F28=1),Marqueur_Jalon,"")),"")</f>
        <v/>
      </c>
      <c r="P28" s="27" t="str">
        <f>IFERROR(IF(LEN(Jalons[[#This Row],[Nombre de jours]])=0,"",IF(AND(P$5=$E28,$F28=1),Marqueur_Jalon,"")),"")</f>
        <v/>
      </c>
      <c r="Q28" s="27" t="str">
        <f>IFERROR(IF(LEN(Jalons[[#This Row],[Nombre de jours]])=0,"",IF(AND(Q$5=$E28,$F28=1),Marqueur_Jalon,"")),"")</f>
        <v/>
      </c>
      <c r="R28" s="27" t="str">
        <f>IFERROR(IF(LEN(Jalons[[#This Row],[Nombre de jours]])=0,"",IF(AND(R$5=$E28,$F28=1),Marqueur_Jalon,"")),"")</f>
        <v/>
      </c>
      <c r="S28" s="27" t="str">
        <f>IFERROR(IF(LEN(Jalons[[#This Row],[Nombre de jours]])=0,"",IF(AND(S$5=$E28,$F28=1),Marqueur_Jalon,"")),"")</f>
        <v/>
      </c>
      <c r="T28" s="27" t="str">
        <f>IFERROR(IF(LEN(Jalons[[#This Row],[Nombre de jours]])=0,"",IF(AND(T$5=$E28,$F28=1),Marqueur_Jalon,"")),"")</f>
        <v/>
      </c>
      <c r="U28" s="27" t="str">
        <f>IFERROR(IF(LEN(Jalons[[#This Row],[Nombre de jours]])=0,"",IF(AND(U$5=$E28,$F28=1),Marqueur_Jalon,"")),"")</f>
        <v/>
      </c>
      <c r="V28" s="27" t="str">
        <f>IFERROR(IF(LEN(Jalons[[#This Row],[Nombre de jours]])=0,"",IF(AND(V$5=$E28,$F28=1),Marqueur_Jalon,"")),"")</f>
        <v/>
      </c>
      <c r="W28" s="27" t="str">
        <f>IFERROR(IF(LEN(Jalons[[#This Row],[Nombre de jours]])=0,"",IF(AND(W$5=$E28,$F28=1),Marqueur_Jalon,"")),"")</f>
        <v/>
      </c>
      <c r="X28" s="27" t="str">
        <f>IFERROR(IF(LEN(Jalons[[#This Row],[Nombre de jours]])=0,"",IF(AND(X$5=$E28,$F28=1),Marqueur_Jalon,"")),"")</f>
        <v/>
      </c>
      <c r="Y28" s="27" t="str">
        <f>IFERROR(IF(LEN(Jalons[[#This Row],[Nombre de jours]])=0,"",IF(AND(Y$5=$E28,$F28=1),Marqueur_Jalon,"")),"")</f>
        <v/>
      </c>
      <c r="Z28" s="27" t="str">
        <f>IFERROR(IF(LEN(Jalons[[#This Row],[Nombre de jours]])=0,"",IF(AND(Z$5=$E28,$F28=1),Marqueur_Jalon,"")),"")</f>
        <v/>
      </c>
      <c r="AA28" s="27" t="str">
        <f>IFERROR(IF(LEN(Jalons[[#This Row],[Nombre de jours]])=0,"",IF(AND(AA$5=$E28,$F28=1),Marqueur_Jalon,"")),"")</f>
        <v/>
      </c>
      <c r="AB28" s="27" t="str">
        <f>IFERROR(IF(LEN(Jalons[[#This Row],[Nombre de jours]])=0,"",IF(AND(AB$5=$E28,$F28=1),Marqueur_Jalon,"")),"")</f>
        <v/>
      </c>
      <c r="AC28" s="27" t="str">
        <f>IFERROR(IF(LEN(Jalons[[#This Row],[Nombre de jours]])=0,"",IF(AND(AC$5=$E28,$F28=1),Marqueur_Jalon,"")),"")</f>
        <v/>
      </c>
      <c r="AD28" s="27" t="str">
        <f>IFERROR(IF(LEN(Jalons[[#This Row],[Nombre de jours]])=0,"",IF(AND(AD$5=$E28,$F28=1),Marqueur_Jalon,"")),"")</f>
        <v/>
      </c>
      <c r="AE28" s="27" t="str">
        <f>IFERROR(IF(LEN(Jalons[[#This Row],[Nombre de jours]])=0,"",IF(AND(AE$5=$E28,$F28=1),Marqueur_Jalon,"")),"")</f>
        <v/>
      </c>
      <c r="AF28" s="27" t="str">
        <f>IFERROR(IF(LEN(Jalons[[#This Row],[Nombre de jours]])=0,"",IF(AND(AF$5=$E28,$F28=1),Marqueur_Jalon,"")),"")</f>
        <v/>
      </c>
      <c r="AG28" s="27" t="str">
        <f>IFERROR(IF(LEN(Jalons[[#This Row],[Nombre de jours]])=0,"",IF(AND(AG$5=$E28,$F28=1),Marqueur_Jalon,"")),"")</f>
        <v/>
      </c>
      <c r="AH28" s="27" t="str">
        <f>IFERROR(IF(LEN(Jalons[[#This Row],[Nombre de jours]])=0,"",IF(AND(AH$5=$E28,$F28=1),Marqueur_Jalon,"")),"")</f>
        <v/>
      </c>
      <c r="AI28" s="27" t="str">
        <f>IFERROR(IF(LEN(Jalons[[#This Row],[Nombre de jours]])=0,"",IF(AND(AI$5=$E28,$F28=1),Marqueur_Jalon,"")),"")</f>
        <v/>
      </c>
      <c r="AJ28" s="27" t="str">
        <f>IFERROR(IF(LEN(Jalons[[#This Row],[Nombre de jours]])=0,"",IF(AND(AJ$5=$E28,$F28=1),Marqueur_Jalon,"")),"")</f>
        <v/>
      </c>
      <c r="AK28" s="27" t="str">
        <f>IFERROR(IF(LEN(Jalons[[#This Row],[Nombre de jours]])=0,"",IF(AND(AK$5=$E28,$F28=1),Marqueur_Jalon,"")),"")</f>
        <v/>
      </c>
      <c r="AL28" s="27" t="str">
        <f>IFERROR(IF(LEN(Jalons[[#This Row],[Nombre de jours]])=0,"",IF(AND(AL$5=$E28,$F28=1),Marqueur_Jalon,"")),"")</f>
        <v/>
      </c>
      <c r="AM28" s="27" t="str">
        <f>IFERROR(IF(LEN(Jalons[[#This Row],[Nombre de jours]])=0,"",IF(AND(AM$5=$E28,$F28=1),Marqueur_Jalon,"")),"")</f>
        <v/>
      </c>
      <c r="AN28" s="27" t="str">
        <f>IFERROR(IF(LEN(Jalons[[#This Row],[Nombre de jours]])=0,"",IF(AND(AN$5=$E28,$F28=1),Marqueur_Jalon,"")),"")</f>
        <v/>
      </c>
      <c r="AO28" s="27" t="str">
        <f>IFERROR(IF(LEN(Jalons[[#This Row],[Nombre de jours]])=0,"",IF(AND(AO$5=$E28,$F28=1),Marqueur_Jalon,"")),"")</f>
        <v/>
      </c>
      <c r="AP28" s="27" t="str">
        <f>IFERROR(IF(LEN(Jalons[[#This Row],[Nombre de jours]])=0,"",IF(AND(AP$5=$E28,$F28=1),Marqueur_Jalon,"")),"")</f>
        <v/>
      </c>
      <c r="AQ28" s="27" t="str">
        <f>IFERROR(IF(LEN(Jalons[[#This Row],[Nombre de jours]])=0,"",IF(AND(AQ$5=$E28,$F28=1),Marqueur_Jalon,"")),"")</f>
        <v/>
      </c>
      <c r="AR28" s="27" t="str">
        <f>IFERROR(IF(LEN(Jalons[[#This Row],[Nombre de jours]])=0,"",IF(AND(AR$5=$E28,$F28=1),Marqueur_Jalon,"")),"")</f>
        <v/>
      </c>
      <c r="AS28" s="27" t="str">
        <f>IFERROR(IF(LEN(Jalons[[#This Row],[Nombre de jours]])=0,"",IF(AND(AS$5=$E28,$F28=1),Marqueur_Jalon,"")),"")</f>
        <v/>
      </c>
      <c r="AT28" s="27" t="str">
        <f>IFERROR(IF(LEN(Jalons[[#This Row],[Nombre de jours]])=0,"",IF(AND(AT$5=$E28,$F28=1),Marqueur_Jalon,"")),"")</f>
        <v/>
      </c>
      <c r="AU28" s="27" t="str">
        <f>IFERROR(IF(LEN(Jalons[[#This Row],[Nombre de jours]])=0,"",IF(AND(AU$5=$E28,$F28=1),Marqueur_Jalon,"")),"")</f>
        <v/>
      </c>
      <c r="AV28" s="27" t="str">
        <f>IFERROR(IF(LEN(Jalons[[#This Row],[Nombre de jours]])=0,"",IF(AND(AV$5=$E28,$F28=1),Marqueur_Jalon,"")),"")</f>
        <v/>
      </c>
      <c r="AW28" s="27" t="str">
        <f>IFERROR(IF(LEN(Jalons[[#This Row],[Nombre de jours]])=0,"",IF(AND(AW$5=$E28,$F28=1),Marqueur_Jalon,"")),"")</f>
        <v/>
      </c>
      <c r="AX28" s="27" t="str">
        <f>IFERROR(IF(LEN(Jalons[[#This Row],[Nombre de jours]])=0,"",IF(AND(AX$5=$E28,$F28=1),Marqueur_Jalon,"")),"")</f>
        <v/>
      </c>
      <c r="AY28" s="27" t="str">
        <f>IFERROR(IF(LEN(Jalons[[#This Row],[Nombre de jours]])=0,"",IF(AND(AY$5=$E28,$F28=1),Marqueur_Jalon,"")),"")</f>
        <v/>
      </c>
      <c r="AZ28" s="27" t="str">
        <f>IFERROR(IF(LEN(Jalons[[#This Row],[Nombre de jours]])=0,"",IF(AND(AZ$5=$E28,$F28=1),Marqueur_Jalon,"")),"")</f>
        <v/>
      </c>
      <c r="BA28" s="27" t="str">
        <f>IFERROR(IF(LEN(Jalons[[#This Row],[Nombre de jours]])=0,"",IF(AND(BA$5=$E28,$F28=1),Marqueur_Jalon,"")),"")</f>
        <v/>
      </c>
      <c r="BB28" s="27" t="str">
        <f>IFERROR(IF(LEN(Jalons[[#This Row],[Nombre de jours]])=0,"",IF(AND(BB$5=$E28,$F28=1),Marqueur_Jalon,"")),"")</f>
        <v/>
      </c>
      <c r="BC28" s="27" t="str">
        <f>IFERROR(IF(LEN(Jalons[[#This Row],[Nombre de jours]])=0,"",IF(AND(BC$5=$E28,$F28=1),Marqueur_Jalon,"")),"")</f>
        <v/>
      </c>
      <c r="BD28" s="27" t="str">
        <f>IFERROR(IF(LEN(Jalons[[#This Row],[Nombre de jours]])=0,"",IF(AND(BD$5=$E28,$F28=1),Marqueur_Jalon,"")),"")</f>
        <v/>
      </c>
      <c r="BE28" s="27" t="str">
        <f>IFERROR(IF(LEN(Jalons[[#This Row],[Nombre de jours]])=0,"",IF(AND(BE$5=$E28,$F28=1),Marqueur_Jalon,"")),"")</f>
        <v/>
      </c>
      <c r="BF28" s="27" t="str">
        <f>IFERROR(IF(LEN(Jalons[[#This Row],[Nombre de jours]])=0,"",IF(AND(BF$5=$E28,$F28=1),Marqueur_Jalon,"")),"")</f>
        <v/>
      </c>
      <c r="BG28" s="27" t="str">
        <f>IFERROR(IF(LEN(Jalons[[#This Row],[Nombre de jours]])=0,"",IF(AND(BG$5=$E28,$F28=1),Marqueur_Jalon,"")),"")</f>
        <v/>
      </c>
      <c r="BH28" s="27" t="str">
        <f>IFERROR(IF(LEN(Jalons[[#This Row],[Nombre de jours]])=0,"",IF(AND(BH$5=$E28,$F28=1),Marqueur_Jalon,"")),"")</f>
        <v/>
      </c>
      <c r="BI28" s="27" t="str">
        <f>IFERROR(IF(LEN(Jalons[[#This Row],[Nombre de jours]])=0,"",IF(AND(BI$5=$E28,$F28=1),Marqueur_Jalon,"")),"")</f>
        <v/>
      </c>
      <c r="BJ28" s="27" t="str">
        <f>IFERROR(IF(LEN(Jalons[[#This Row],[Nombre de jours]])=0,"",IF(AND(BJ$5=$E28,$F28=1),Marqueur_Jalon,"")),"")</f>
        <v/>
      </c>
      <c r="BK28" s="27" t="str">
        <f>IFERROR(IF(LEN(Jalons[[#This Row],[Nombre de jours]])=0,"",IF(AND(BK$5=$E28,$F28=1),Marqueur_Jalon,"")),"")</f>
        <v/>
      </c>
    </row>
    <row r="29" spans="1:63" s="2" customFormat="1" ht="30" customHeight="1" x14ac:dyDescent="0.35">
      <c r="A29" s="12"/>
      <c r="B29" s="50" t="s">
        <v>42</v>
      </c>
      <c r="C29" s="54" t="s">
        <v>69</v>
      </c>
      <c r="D29" s="53">
        <v>0</v>
      </c>
      <c r="E29" s="24">
        <v>44481</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35">
      <c r="A30" s="12"/>
      <c r="B30" s="50" t="s">
        <v>43</v>
      </c>
      <c r="C30" s="54" t="s">
        <v>67</v>
      </c>
      <c r="D30" s="53">
        <v>0</v>
      </c>
      <c r="E30" s="24">
        <v>44481</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35">
      <c r="A31" s="12"/>
      <c r="B31" s="55" t="s">
        <v>44</v>
      </c>
      <c r="C31" s="56" t="s">
        <v>65</v>
      </c>
      <c r="D31" s="53"/>
      <c r="E31" s="24"/>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35">
      <c r="A32" s="12"/>
      <c r="B32" s="50" t="s">
        <v>45</v>
      </c>
      <c r="C32" s="54" t="s">
        <v>65</v>
      </c>
      <c r="D32" s="53">
        <v>0</v>
      </c>
      <c r="E32" s="24">
        <v>44488</v>
      </c>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43" customHeight="1" x14ac:dyDescent="0.35">
      <c r="A33" s="12"/>
      <c r="B33" s="50" t="s">
        <v>46</v>
      </c>
      <c r="C33" s="54" t="s">
        <v>65</v>
      </c>
      <c r="D33" s="53">
        <v>0</v>
      </c>
      <c r="E33" s="24">
        <v>44502</v>
      </c>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35">
      <c r="A34" s="12"/>
      <c r="B34" s="50" t="s">
        <v>47</v>
      </c>
      <c r="C34" s="54" t="s">
        <v>65</v>
      </c>
      <c r="D34" s="53">
        <v>0</v>
      </c>
      <c r="E34" s="24">
        <v>44502</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35">
      <c r="A35" s="12"/>
      <c r="B35" s="50" t="s">
        <v>48</v>
      </c>
      <c r="C35" s="54" t="s">
        <v>65</v>
      </c>
      <c r="D35" s="53">
        <v>0</v>
      </c>
      <c r="E35" s="24">
        <v>44516</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35">
      <c r="A36" s="12"/>
      <c r="B36" s="50" t="s">
        <v>49</v>
      </c>
      <c r="C36" s="54" t="s">
        <v>65</v>
      </c>
      <c r="D36" s="53">
        <v>0</v>
      </c>
      <c r="E36" s="24">
        <v>44516</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30" customHeight="1" x14ac:dyDescent="0.35">
      <c r="A37" s="12"/>
      <c r="B37" s="55" t="s">
        <v>50</v>
      </c>
      <c r="C37" s="56" t="s">
        <v>69</v>
      </c>
      <c r="D37" s="53"/>
      <c r="E37" s="24"/>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35">
      <c r="A38" s="12" t="s">
        <v>51</v>
      </c>
      <c r="B38" s="51" t="s">
        <v>52</v>
      </c>
      <c r="C38" s="54" t="s">
        <v>69</v>
      </c>
      <c r="D38" s="53">
        <v>0</v>
      </c>
      <c r="E38" s="24">
        <v>44488</v>
      </c>
      <c r="F38" s="45"/>
      <c r="G38" s="20"/>
      <c r="H38" s="27" t="str">
        <f>IFERROR(IF(LEN(Jalons[[#This Row],[Nombre de jours]])=0,"",IF(AND(H$5=$E38,$F38=1),Marqueur_Jalon,"")),"")</f>
        <v/>
      </c>
      <c r="I38" s="27" t="str">
        <f>IFERROR(IF(LEN(Jalons[[#This Row],[Nombre de jours]])=0,"",IF(AND(I$5=$E38,$F38=1),Marqueur_Jalon,"")),"")</f>
        <v/>
      </c>
      <c r="J38" s="27" t="str">
        <f>IFERROR(IF(LEN(Jalons[[#This Row],[Nombre de jours]])=0,"",IF(AND(J$5=$E38,$F38=1),Marqueur_Jalon,"")),"")</f>
        <v/>
      </c>
      <c r="K38" s="27" t="str">
        <f>IFERROR(IF(LEN(Jalons[[#This Row],[Nombre de jours]])=0,"",IF(AND(K$5=$E38,$F38=1),Marqueur_Jalon,"")),"")</f>
        <v/>
      </c>
      <c r="L38" s="27" t="str">
        <f>IFERROR(IF(LEN(Jalons[[#This Row],[Nombre de jours]])=0,"",IF(AND(L$5=$E38,$F38=1),Marqueur_Jalon,"")),"")</f>
        <v/>
      </c>
      <c r="M38" s="27" t="str">
        <f>IFERROR(IF(LEN(Jalons[[#This Row],[Nombre de jours]])=0,"",IF(AND(M$5=$E38,$F38=1),Marqueur_Jalon,"")),"")</f>
        <v/>
      </c>
      <c r="N38" s="27" t="str">
        <f>IFERROR(IF(LEN(Jalons[[#This Row],[Nombre de jours]])=0,"",IF(AND(N$5=$E38,$F38=1),Marqueur_Jalon,"")),"")</f>
        <v/>
      </c>
      <c r="O38" s="27" t="str">
        <f>IFERROR(IF(LEN(Jalons[[#This Row],[Nombre de jours]])=0,"",IF(AND(O$5=$E38,$F38=1),Marqueur_Jalon,"")),"")</f>
        <v/>
      </c>
      <c r="P38" s="27" t="str">
        <f>IFERROR(IF(LEN(Jalons[[#This Row],[Nombre de jours]])=0,"",IF(AND(P$5=$E38,$F38=1),Marqueur_Jalon,"")),"")</f>
        <v/>
      </c>
      <c r="Q38" s="27" t="str">
        <f>IFERROR(IF(LEN(Jalons[[#This Row],[Nombre de jours]])=0,"",IF(AND(Q$5=$E38,$F38=1),Marqueur_Jalon,"")),"")</f>
        <v/>
      </c>
      <c r="R38" s="27" t="str">
        <f>IFERROR(IF(LEN(Jalons[[#This Row],[Nombre de jours]])=0,"",IF(AND(R$5=$E38,$F38=1),Marqueur_Jalon,"")),"")</f>
        <v/>
      </c>
      <c r="S38" s="27" t="str">
        <f>IFERROR(IF(LEN(Jalons[[#This Row],[Nombre de jours]])=0,"",IF(AND(S$5=$E38,$F38=1),Marqueur_Jalon,"")),"")</f>
        <v/>
      </c>
      <c r="T38" s="27" t="str">
        <f>IFERROR(IF(LEN(Jalons[[#This Row],[Nombre de jours]])=0,"",IF(AND(T$5=$E38,$F38=1),Marqueur_Jalon,"")),"")</f>
        <v/>
      </c>
      <c r="U38" s="27" t="str">
        <f>IFERROR(IF(LEN(Jalons[[#This Row],[Nombre de jours]])=0,"",IF(AND(U$5=$E38,$F38=1),Marqueur_Jalon,"")),"")</f>
        <v/>
      </c>
      <c r="V38" s="27" t="str">
        <f>IFERROR(IF(LEN(Jalons[[#This Row],[Nombre de jours]])=0,"",IF(AND(V$5=$E38,$F38=1),Marqueur_Jalon,"")),"")</f>
        <v/>
      </c>
      <c r="W38" s="27" t="str">
        <f>IFERROR(IF(LEN(Jalons[[#This Row],[Nombre de jours]])=0,"",IF(AND(W$5=$E38,$F38=1),Marqueur_Jalon,"")),"")</f>
        <v/>
      </c>
      <c r="X38" s="27" t="str">
        <f>IFERROR(IF(LEN(Jalons[[#This Row],[Nombre de jours]])=0,"",IF(AND(X$5=$E38,$F38=1),Marqueur_Jalon,"")),"")</f>
        <v/>
      </c>
      <c r="Y38" s="27" t="str">
        <f>IFERROR(IF(LEN(Jalons[[#This Row],[Nombre de jours]])=0,"",IF(AND(Y$5=$E38,$F38=1),Marqueur_Jalon,"")),"")</f>
        <v/>
      </c>
      <c r="Z38" s="27" t="str">
        <f>IFERROR(IF(LEN(Jalons[[#This Row],[Nombre de jours]])=0,"",IF(AND(Z$5=$E38,$F38=1),Marqueur_Jalon,"")),"")</f>
        <v/>
      </c>
      <c r="AA38" s="27" t="str">
        <f>IFERROR(IF(LEN(Jalons[[#This Row],[Nombre de jours]])=0,"",IF(AND(AA$5=$E38,$F38=1),Marqueur_Jalon,"")),"")</f>
        <v/>
      </c>
      <c r="AB38" s="27" t="str">
        <f>IFERROR(IF(LEN(Jalons[[#This Row],[Nombre de jours]])=0,"",IF(AND(AB$5=$E38,$F38=1),Marqueur_Jalon,"")),"")</f>
        <v/>
      </c>
      <c r="AC38" s="27" t="str">
        <f>IFERROR(IF(LEN(Jalons[[#This Row],[Nombre de jours]])=0,"",IF(AND(AC$5=$E38,$F38=1),Marqueur_Jalon,"")),"")</f>
        <v/>
      </c>
      <c r="AD38" s="27" t="str">
        <f>IFERROR(IF(LEN(Jalons[[#This Row],[Nombre de jours]])=0,"",IF(AND(AD$5=$E38,$F38=1),Marqueur_Jalon,"")),"")</f>
        <v/>
      </c>
      <c r="AE38" s="27" t="str">
        <f>IFERROR(IF(LEN(Jalons[[#This Row],[Nombre de jours]])=0,"",IF(AND(AE$5=$E38,$F38=1),Marqueur_Jalon,"")),"")</f>
        <v/>
      </c>
      <c r="AF38" s="27" t="str">
        <f>IFERROR(IF(LEN(Jalons[[#This Row],[Nombre de jours]])=0,"",IF(AND(AF$5=$E38,$F38=1),Marqueur_Jalon,"")),"")</f>
        <v/>
      </c>
      <c r="AG38" s="27" t="str">
        <f>IFERROR(IF(LEN(Jalons[[#This Row],[Nombre de jours]])=0,"",IF(AND(AG$5=$E38,$F38=1),Marqueur_Jalon,"")),"")</f>
        <v/>
      </c>
      <c r="AH38" s="27" t="str">
        <f>IFERROR(IF(LEN(Jalons[[#This Row],[Nombre de jours]])=0,"",IF(AND(AH$5=$E38,$F38=1),Marqueur_Jalon,"")),"")</f>
        <v/>
      </c>
      <c r="AI38" s="27" t="str">
        <f>IFERROR(IF(LEN(Jalons[[#This Row],[Nombre de jours]])=0,"",IF(AND(AI$5=$E38,$F38=1),Marqueur_Jalon,"")),"")</f>
        <v/>
      </c>
      <c r="AJ38" s="27" t="str">
        <f>IFERROR(IF(LEN(Jalons[[#This Row],[Nombre de jours]])=0,"",IF(AND(AJ$5=$E38,$F38=1),Marqueur_Jalon,"")),"")</f>
        <v/>
      </c>
      <c r="AK38" s="27" t="str">
        <f>IFERROR(IF(LEN(Jalons[[#This Row],[Nombre de jours]])=0,"",IF(AND(AK$5=$E38,$F38=1),Marqueur_Jalon,"")),"")</f>
        <v/>
      </c>
      <c r="AL38" s="27" t="str">
        <f>IFERROR(IF(LEN(Jalons[[#This Row],[Nombre de jours]])=0,"",IF(AND(AL$5=$E38,$F38=1),Marqueur_Jalon,"")),"")</f>
        <v/>
      </c>
      <c r="AM38" s="27" t="str">
        <f>IFERROR(IF(LEN(Jalons[[#This Row],[Nombre de jours]])=0,"",IF(AND(AM$5=$E38,$F38=1),Marqueur_Jalon,"")),"")</f>
        <v/>
      </c>
      <c r="AN38" s="27" t="str">
        <f>IFERROR(IF(LEN(Jalons[[#This Row],[Nombre de jours]])=0,"",IF(AND(AN$5=$E38,$F38=1),Marqueur_Jalon,"")),"")</f>
        <v/>
      </c>
      <c r="AO38" s="27" t="str">
        <f>IFERROR(IF(LEN(Jalons[[#This Row],[Nombre de jours]])=0,"",IF(AND(AO$5=$E38,$F38=1),Marqueur_Jalon,"")),"")</f>
        <v/>
      </c>
      <c r="AP38" s="27" t="str">
        <f>IFERROR(IF(LEN(Jalons[[#This Row],[Nombre de jours]])=0,"",IF(AND(AP$5=$E38,$F38=1),Marqueur_Jalon,"")),"")</f>
        <v/>
      </c>
      <c r="AQ38" s="27" t="str">
        <f>IFERROR(IF(LEN(Jalons[[#This Row],[Nombre de jours]])=0,"",IF(AND(AQ$5=$E38,$F38=1),Marqueur_Jalon,"")),"")</f>
        <v/>
      </c>
      <c r="AR38" s="27" t="str">
        <f>IFERROR(IF(LEN(Jalons[[#This Row],[Nombre de jours]])=0,"",IF(AND(AR$5=$E38,$F38=1),Marqueur_Jalon,"")),"")</f>
        <v/>
      </c>
      <c r="AS38" s="27" t="str">
        <f>IFERROR(IF(LEN(Jalons[[#This Row],[Nombre de jours]])=0,"",IF(AND(AS$5=$E38,$F38=1),Marqueur_Jalon,"")),"")</f>
        <v/>
      </c>
      <c r="AT38" s="27" t="str">
        <f>IFERROR(IF(LEN(Jalons[[#This Row],[Nombre de jours]])=0,"",IF(AND(AT$5=$E38,$F38=1),Marqueur_Jalon,"")),"")</f>
        <v/>
      </c>
      <c r="AU38" s="27" t="str">
        <f>IFERROR(IF(LEN(Jalons[[#This Row],[Nombre de jours]])=0,"",IF(AND(AU$5=$E38,$F38=1),Marqueur_Jalon,"")),"")</f>
        <v/>
      </c>
      <c r="AV38" s="27" t="str">
        <f>IFERROR(IF(LEN(Jalons[[#This Row],[Nombre de jours]])=0,"",IF(AND(AV$5=$E38,$F38=1),Marqueur_Jalon,"")),"")</f>
        <v/>
      </c>
      <c r="AW38" s="27" t="str">
        <f>IFERROR(IF(LEN(Jalons[[#This Row],[Nombre de jours]])=0,"",IF(AND(AW$5=$E38,$F38=1),Marqueur_Jalon,"")),"")</f>
        <v/>
      </c>
      <c r="AX38" s="27" t="str">
        <f>IFERROR(IF(LEN(Jalons[[#This Row],[Nombre de jours]])=0,"",IF(AND(AX$5=$E38,$F38=1),Marqueur_Jalon,"")),"")</f>
        <v/>
      </c>
      <c r="AY38" s="27" t="str">
        <f>IFERROR(IF(LEN(Jalons[[#This Row],[Nombre de jours]])=0,"",IF(AND(AY$5=$E38,$F38=1),Marqueur_Jalon,"")),"")</f>
        <v/>
      </c>
      <c r="AZ38" s="27" t="str">
        <f>IFERROR(IF(LEN(Jalons[[#This Row],[Nombre de jours]])=0,"",IF(AND(AZ$5=$E38,$F38=1),Marqueur_Jalon,"")),"")</f>
        <v/>
      </c>
      <c r="BA38" s="27" t="str">
        <f>IFERROR(IF(LEN(Jalons[[#This Row],[Nombre de jours]])=0,"",IF(AND(BA$5=$E38,$F38=1),Marqueur_Jalon,"")),"")</f>
        <v/>
      </c>
      <c r="BB38" s="27" t="str">
        <f>IFERROR(IF(LEN(Jalons[[#This Row],[Nombre de jours]])=0,"",IF(AND(BB$5=$E38,$F38=1),Marqueur_Jalon,"")),"")</f>
        <v/>
      </c>
      <c r="BC38" s="27" t="str">
        <f>IFERROR(IF(LEN(Jalons[[#This Row],[Nombre de jours]])=0,"",IF(AND(BC$5=$E38,$F38=1),Marqueur_Jalon,"")),"")</f>
        <v/>
      </c>
      <c r="BD38" s="27" t="str">
        <f>IFERROR(IF(LEN(Jalons[[#This Row],[Nombre de jours]])=0,"",IF(AND(BD$5=$E38,$F38=1),Marqueur_Jalon,"")),"")</f>
        <v/>
      </c>
      <c r="BE38" s="27" t="str">
        <f>IFERROR(IF(LEN(Jalons[[#This Row],[Nombre de jours]])=0,"",IF(AND(BE$5=$E38,$F38=1),Marqueur_Jalon,"")),"")</f>
        <v/>
      </c>
      <c r="BF38" s="27" t="str">
        <f>IFERROR(IF(LEN(Jalons[[#This Row],[Nombre de jours]])=0,"",IF(AND(BF$5=$E38,$F38=1),Marqueur_Jalon,"")),"")</f>
        <v/>
      </c>
      <c r="BG38" s="27" t="str">
        <f>IFERROR(IF(LEN(Jalons[[#This Row],[Nombre de jours]])=0,"",IF(AND(BG$5=$E38,$F38=1),Marqueur_Jalon,"")),"")</f>
        <v/>
      </c>
      <c r="BH38" s="27" t="str">
        <f>IFERROR(IF(LEN(Jalons[[#This Row],[Nombre de jours]])=0,"",IF(AND(BH$5=$E38,$F38=1),Marqueur_Jalon,"")),"")</f>
        <v/>
      </c>
      <c r="BI38" s="27" t="str">
        <f>IFERROR(IF(LEN(Jalons[[#This Row],[Nombre de jours]])=0,"",IF(AND(BI$5=$E38,$F38=1),Marqueur_Jalon,"")),"")</f>
        <v/>
      </c>
      <c r="BJ38" s="27" t="str">
        <f>IFERROR(IF(LEN(Jalons[[#This Row],[Nombre de jours]])=0,"",IF(AND(BJ$5=$E38,$F38=1),Marqueur_Jalon,"")),"")</f>
        <v/>
      </c>
      <c r="BK38" s="27" t="str">
        <f>IFERROR(IF(LEN(Jalons[[#This Row],[Nombre de jours]])=0,"",IF(AND(BK$5=$E38,$F38=1),Marqueur_Jalon,"")),"")</f>
        <v/>
      </c>
    </row>
    <row r="39" spans="1:63" s="2" customFormat="1" ht="42" customHeight="1" x14ac:dyDescent="0.35">
      <c r="A39" s="12"/>
      <c r="B39" s="51" t="s">
        <v>53</v>
      </c>
      <c r="C39" s="54" t="s">
        <v>69</v>
      </c>
      <c r="D39" s="53">
        <v>0</v>
      </c>
      <c r="E39" s="24">
        <v>44488</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30" customHeight="1" x14ac:dyDescent="0.35">
      <c r="A40" s="12"/>
      <c r="B40" s="51" t="s">
        <v>54</v>
      </c>
      <c r="C40" s="54" t="s">
        <v>69</v>
      </c>
      <c r="D40" s="53">
        <v>0</v>
      </c>
      <c r="E40" s="24">
        <v>44502</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44.5" customHeight="1" x14ac:dyDescent="0.35">
      <c r="A41" s="12"/>
      <c r="B41" s="51" t="s">
        <v>55</v>
      </c>
      <c r="C41" s="54" t="s">
        <v>69</v>
      </c>
      <c r="D41" s="53">
        <v>0</v>
      </c>
      <c r="E41" s="24">
        <v>44516</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45.5" customHeight="1" x14ac:dyDescent="0.35">
      <c r="A42" s="12"/>
      <c r="B42" s="51" t="s">
        <v>56</v>
      </c>
      <c r="C42" s="54" t="s">
        <v>69</v>
      </c>
      <c r="D42" s="53">
        <v>0</v>
      </c>
      <c r="E42" s="24">
        <v>44523</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30" customHeight="1" x14ac:dyDescent="0.35">
      <c r="A43" s="12"/>
      <c r="B43" s="51" t="s">
        <v>57</v>
      </c>
      <c r="C43" s="54" t="s">
        <v>69</v>
      </c>
      <c r="D43" s="53">
        <v>0</v>
      </c>
      <c r="E43" s="24">
        <v>44530</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x14ac:dyDescent="0.35">
      <c r="A44" s="12"/>
      <c r="B44" s="55" t="s">
        <v>58</v>
      </c>
      <c r="C44" s="56" t="s">
        <v>67</v>
      </c>
      <c r="D44" s="53"/>
      <c r="E44" s="24"/>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40" customHeight="1" x14ac:dyDescent="0.35">
      <c r="A45" s="12"/>
      <c r="B45" s="51" t="s">
        <v>56</v>
      </c>
      <c r="C45" s="54" t="s">
        <v>67</v>
      </c>
      <c r="D45" s="53">
        <v>0</v>
      </c>
      <c r="E45" s="24">
        <v>44488</v>
      </c>
      <c r="F45" s="45"/>
      <c r="G45" s="20"/>
      <c r="H45" s="27" t="str">
        <f>IFERROR(IF(LEN(Jalons[[#This Row],[Nombre de jours]])=0,"",IF(AND(H$5=$E45,$F45=1),Marqueur_Jalon,"")),"")</f>
        <v/>
      </c>
      <c r="I45" s="27" t="str">
        <f>IFERROR(IF(LEN(Jalons[[#This Row],[Nombre de jours]])=0,"",IF(AND(I$5=$E45,$F45=1),Marqueur_Jalon,"")),"")</f>
        <v/>
      </c>
      <c r="J45" s="27" t="str">
        <f>IFERROR(IF(LEN(Jalons[[#This Row],[Nombre de jours]])=0,"",IF(AND(J$5=$E45,$F45=1),Marqueur_Jalon,"")),"")</f>
        <v/>
      </c>
      <c r="K45" s="27" t="str">
        <f>IFERROR(IF(LEN(Jalons[[#This Row],[Nombre de jours]])=0,"",IF(AND(K$5=$E45,$F45=1),Marqueur_Jalon,"")),"")</f>
        <v/>
      </c>
      <c r="L45" s="27" t="str">
        <f>IFERROR(IF(LEN(Jalons[[#This Row],[Nombre de jours]])=0,"",IF(AND(L$5=$E45,$F45=1),Marqueur_Jalon,"")),"")</f>
        <v/>
      </c>
      <c r="M45" s="27" t="str">
        <f>IFERROR(IF(LEN(Jalons[[#This Row],[Nombre de jours]])=0,"",IF(AND(M$5=$E45,$F45=1),Marqueur_Jalon,"")),"")</f>
        <v/>
      </c>
      <c r="N45" s="27" t="str">
        <f>IFERROR(IF(LEN(Jalons[[#This Row],[Nombre de jours]])=0,"",IF(AND(N$5=$E45,$F45=1),Marqueur_Jalon,"")),"")</f>
        <v/>
      </c>
      <c r="O45" s="27" t="str">
        <f>IFERROR(IF(LEN(Jalons[[#This Row],[Nombre de jours]])=0,"",IF(AND(O$5=$E45,$F45=1),Marqueur_Jalon,"")),"")</f>
        <v/>
      </c>
      <c r="P45" s="27" t="str">
        <f>IFERROR(IF(LEN(Jalons[[#This Row],[Nombre de jours]])=0,"",IF(AND(P$5=$E45,$F45=1),Marqueur_Jalon,"")),"")</f>
        <v/>
      </c>
      <c r="Q45" s="27" t="str">
        <f>IFERROR(IF(LEN(Jalons[[#This Row],[Nombre de jours]])=0,"",IF(AND(Q$5=$E45,$F45=1),Marqueur_Jalon,"")),"")</f>
        <v/>
      </c>
      <c r="R45" s="27" t="str">
        <f>IFERROR(IF(LEN(Jalons[[#This Row],[Nombre de jours]])=0,"",IF(AND(R$5=$E45,$F45=1),Marqueur_Jalon,"")),"")</f>
        <v/>
      </c>
      <c r="S45" s="27" t="str">
        <f>IFERROR(IF(LEN(Jalons[[#This Row],[Nombre de jours]])=0,"",IF(AND(S$5=$E45,$F45=1),Marqueur_Jalon,"")),"")</f>
        <v/>
      </c>
      <c r="T45" s="27" t="str">
        <f>IFERROR(IF(LEN(Jalons[[#This Row],[Nombre de jours]])=0,"",IF(AND(T$5=$E45,$F45=1),Marqueur_Jalon,"")),"")</f>
        <v/>
      </c>
      <c r="U45" s="27" t="str">
        <f>IFERROR(IF(LEN(Jalons[[#This Row],[Nombre de jours]])=0,"",IF(AND(U$5=$E45,$F45=1),Marqueur_Jalon,"")),"")</f>
        <v/>
      </c>
      <c r="V45" s="27" t="str">
        <f>IFERROR(IF(LEN(Jalons[[#This Row],[Nombre de jours]])=0,"",IF(AND(V$5=$E45,$F45=1),Marqueur_Jalon,"")),"")</f>
        <v/>
      </c>
      <c r="W45" s="27" t="str">
        <f>IFERROR(IF(LEN(Jalons[[#This Row],[Nombre de jours]])=0,"",IF(AND(W$5=$E45,$F45=1),Marqueur_Jalon,"")),"")</f>
        <v/>
      </c>
      <c r="X45" s="27" t="str">
        <f>IFERROR(IF(LEN(Jalons[[#This Row],[Nombre de jours]])=0,"",IF(AND(X$5=$E45,$F45=1),Marqueur_Jalon,"")),"")</f>
        <v/>
      </c>
      <c r="Y45" s="27" t="str">
        <f>IFERROR(IF(LEN(Jalons[[#This Row],[Nombre de jours]])=0,"",IF(AND(Y$5=$E45,$F45=1),Marqueur_Jalon,"")),"")</f>
        <v/>
      </c>
      <c r="Z45" s="27" t="str">
        <f>IFERROR(IF(LEN(Jalons[[#This Row],[Nombre de jours]])=0,"",IF(AND(Z$5=$E45,$F45=1),Marqueur_Jalon,"")),"")</f>
        <v/>
      </c>
      <c r="AA45" s="27" t="str">
        <f>IFERROR(IF(LEN(Jalons[[#This Row],[Nombre de jours]])=0,"",IF(AND(AA$5=$E45,$F45=1),Marqueur_Jalon,"")),"")</f>
        <v/>
      </c>
      <c r="AB45" s="27" t="str">
        <f>IFERROR(IF(LEN(Jalons[[#This Row],[Nombre de jours]])=0,"",IF(AND(AB$5=$E45,$F45=1),Marqueur_Jalon,"")),"")</f>
        <v/>
      </c>
      <c r="AC45" s="27" t="str">
        <f>IFERROR(IF(LEN(Jalons[[#This Row],[Nombre de jours]])=0,"",IF(AND(AC$5=$E45,$F45=1),Marqueur_Jalon,"")),"")</f>
        <v/>
      </c>
      <c r="AD45" s="27" t="str">
        <f>IFERROR(IF(LEN(Jalons[[#This Row],[Nombre de jours]])=0,"",IF(AND(AD$5=$E45,$F45=1),Marqueur_Jalon,"")),"")</f>
        <v/>
      </c>
      <c r="AE45" s="27" t="str">
        <f>IFERROR(IF(LEN(Jalons[[#This Row],[Nombre de jours]])=0,"",IF(AND(AE$5=$E45,$F45=1),Marqueur_Jalon,"")),"")</f>
        <v/>
      </c>
      <c r="AF45" s="27" t="str">
        <f>IFERROR(IF(LEN(Jalons[[#This Row],[Nombre de jours]])=0,"",IF(AND(AF$5=$E45,$F45=1),Marqueur_Jalon,"")),"")</f>
        <v/>
      </c>
      <c r="AG45" s="27" t="str">
        <f>IFERROR(IF(LEN(Jalons[[#This Row],[Nombre de jours]])=0,"",IF(AND(AG$5=$E45,$F45=1),Marqueur_Jalon,"")),"")</f>
        <v/>
      </c>
      <c r="AH45" s="27" t="str">
        <f>IFERROR(IF(LEN(Jalons[[#This Row],[Nombre de jours]])=0,"",IF(AND(AH$5=$E45,$F45=1),Marqueur_Jalon,"")),"")</f>
        <v/>
      </c>
      <c r="AI45" s="27" t="str">
        <f>IFERROR(IF(LEN(Jalons[[#This Row],[Nombre de jours]])=0,"",IF(AND(AI$5=$E45,$F45=1),Marqueur_Jalon,"")),"")</f>
        <v/>
      </c>
      <c r="AJ45" s="27" t="str">
        <f>IFERROR(IF(LEN(Jalons[[#This Row],[Nombre de jours]])=0,"",IF(AND(AJ$5=$E45,$F45=1),Marqueur_Jalon,"")),"")</f>
        <v/>
      </c>
      <c r="AK45" s="27" t="str">
        <f>IFERROR(IF(LEN(Jalons[[#This Row],[Nombre de jours]])=0,"",IF(AND(AK$5=$E45,$F45=1),Marqueur_Jalon,"")),"")</f>
        <v/>
      </c>
      <c r="AL45" s="27" t="str">
        <f>IFERROR(IF(LEN(Jalons[[#This Row],[Nombre de jours]])=0,"",IF(AND(AL$5=$E45,$F45=1),Marqueur_Jalon,"")),"")</f>
        <v/>
      </c>
      <c r="AM45" s="27" t="str">
        <f>IFERROR(IF(LEN(Jalons[[#This Row],[Nombre de jours]])=0,"",IF(AND(AM$5=$E45,$F45=1),Marqueur_Jalon,"")),"")</f>
        <v/>
      </c>
      <c r="AN45" s="27" t="str">
        <f>IFERROR(IF(LEN(Jalons[[#This Row],[Nombre de jours]])=0,"",IF(AND(AN$5=$E45,$F45=1),Marqueur_Jalon,"")),"")</f>
        <v/>
      </c>
      <c r="AO45" s="27" t="str">
        <f>IFERROR(IF(LEN(Jalons[[#This Row],[Nombre de jours]])=0,"",IF(AND(AO$5=$E45,$F45=1),Marqueur_Jalon,"")),"")</f>
        <v/>
      </c>
      <c r="AP45" s="27" t="str">
        <f>IFERROR(IF(LEN(Jalons[[#This Row],[Nombre de jours]])=0,"",IF(AND(AP$5=$E45,$F45=1),Marqueur_Jalon,"")),"")</f>
        <v/>
      </c>
      <c r="AQ45" s="27" t="str">
        <f>IFERROR(IF(LEN(Jalons[[#This Row],[Nombre de jours]])=0,"",IF(AND(AQ$5=$E45,$F45=1),Marqueur_Jalon,"")),"")</f>
        <v/>
      </c>
      <c r="AR45" s="27" t="str">
        <f>IFERROR(IF(LEN(Jalons[[#This Row],[Nombre de jours]])=0,"",IF(AND(AR$5=$E45,$F45=1),Marqueur_Jalon,"")),"")</f>
        <v/>
      </c>
      <c r="AS45" s="27" t="str">
        <f>IFERROR(IF(LEN(Jalons[[#This Row],[Nombre de jours]])=0,"",IF(AND(AS$5=$E45,$F45=1),Marqueur_Jalon,"")),"")</f>
        <v/>
      </c>
      <c r="AT45" s="27" t="str">
        <f>IFERROR(IF(LEN(Jalons[[#This Row],[Nombre de jours]])=0,"",IF(AND(AT$5=$E45,$F45=1),Marqueur_Jalon,"")),"")</f>
        <v/>
      </c>
      <c r="AU45" s="27" t="str">
        <f>IFERROR(IF(LEN(Jalons[[#This Row],[Nombre de jours]])=0,"",IF(AND(AU$5=$E45,$F45=1),Marqueur_Jalon,"")),"")</f>
        <v/>
      </c>
      <c r="AV45" s="27" t="str">
        <f>IFERROR(IF(LEN(Jalons[[#This Row],[Nombre de jours]])=0,"",IF(AND(AV$5=$E45,$F45=1),Marqueur_Jalon,"")),"")</f>
        <v/>
      </c>
      <c r="AW45" s="27" t="str">
        <f>IFERROR(IF(LEN(Jalons[[#This Row],[Nombre de jours]])=0,"",IF(AND(AW$5=$E45,$F45=1),Marqueur_Jalon,"")),"")</f>
        <v/>
      </c>
      <c r="AX45" s="27" t="str">
        <f>IFERROR(IF(LEN(Jalons[[#This Row],[Nombre de jours]])=0,"",IF(AND(AX$5=$E45,$F45=1),Marqueur_Jalon,"")),"")</f>
        <v/>
      </c>
      <c r="AY45" s="27" t="str">
        <f>IFERROR(IF(LEN(Jalons[[#This Row],[Nombre de jours]])=0,"",IF(AND(AY$5=$E45,$F45=1),Marqueur_Jalon,"")),"")</f>
        <v/>
      </c>
      <c r="AZ45" s="27" t="str">
        <f>IFERROR(IF(LEN(Jalons[[#This Row],[Nombre de jours]])=0,"",IF(AND(AZ$5=$E45,$F45=1),Marqueur_Jalon,"")),"")</f>
        <v/>
      </c>
      <c r="BA45" s="27" t="str">
        <f>IFERROR(IF(LEN(Jalons[[#This Row],[Nombre de jours]])=0,"",IF(AND(BA$5=$E45,$F45=1),Marqueur_Jalon,"")),"")</f>
        <v/>
      </c>
      <c r="BB45" s="27" t="str">
        <f>IFERROR(IF(LEN(Jalons[[#This Row],[Nombre de jours]])=0,"",IF(AND(BB$5=$E45,$F45=1),Marqueur_Jalon,"")),"")</f>
        <v/>
      </c>
      <c r="BC45" s="27" t="str">
        <f>IFERROR(IF(LEN(Jalons[[#This Row],[Nombre de jours]])=0,"",IF(AND(BC$5=$E45,$F45=1),Marqueur_Jalon,"")),"")</f>
        <v/>
      </c>
      <c r="BD45" s="27" t="str">
        <f>IFERROR(IF(LEN(Jalons[[#This Row],[Nombre de jours]])=0,"",IF(AND(BD$5=$E45,$F45=1),Marqueur_Jalon,"")),"")</f>
        <v/>
      </c>
      <c r="BE45" s="27" t="str">
        <f>IFERROR(IF(LEN(Jalons[[#This Row],[Nombre de jours]])=0,"",IF(AND(BE$5=$E45,$F45=1),Marqueur_Jalon,"")),"")</f>
        <v/>
      </c>
      <c r="BF45" s="27" t="str">
        <f>IFERROR(IF(LEN(Jalons[[#This Row],[Nombre de jours]])=0,"",IF(AND(BF$5=$E45,$F45=1),Marqueur_Jalon,"")),"")</f>
        <v/>
      </c>
      <c r="BG45" s="27" t="str">
        <f>IFERROR(IF(LEN(Jalons[[#This Row],[Nombre de jours]])=0,"",IF(AND(BG$5=$E45,$F45=1),Marqueur_Jalon,"")),"")</f>
        <v/>
      </c>
      <c r="BH45" s="27" t="str">
        <f>IFERROR(IF(LEN(Jalons[[#This Row],[Nombre de jours]])=0,"",IF(AND(BH$5=$E45,$F45=1),Marqueur_Jalon,"")),"")</f>
        <v/>
      </c>
      <c r="BI45" s="27" t="str">
        <f>IFERROR(IF(LEN(Jalons[[#This Row],[Nombre de jours]])=0,"",IF(AND(BI$5=$E45,$F45=1),Marqueur_Jalon,"")),"")</f>
        <v/>
      </c>
      <c r="BJ45" s="27" t="str">
        <f>IFERROR(IF(LEN(Jalons[[#This Row],[Nombre de jours]])=0,"",IF(AND(BJ$5=$E45,$F45=1),Marqueur_Jalon,"")),"")</f>
        <v/>
      </c>
      <c r="BK45" s="27" t="str">
        <f>IFERROR(IF(LEN(Jalons[[#This Row],[Nombre de jours]])=0,"",IF(AND(BK$5=$E45,$F45=1),Marqueur_Jalon,"")),"")</f>
        <v/>
      </c>
    </row>
    <row r="46" spans="1:63" s="2" customFormat="1" ht="57" customHeight="1" x14ac:dyDescent="0.35">
      <c r="A46" s="12"/>
      <c r="B46" s="51" t="s">
        <v>59</v>
      </c>
      <c r="C46" s="54" t="s">
        <v>67</v>
      </c>
      <c r="D46" s="53">
        <v>0</v>
      </c>
      <c r="E46" s="24">
        <v>44488</v>
      </c>
      <c r="F46" s="45"/>
      <c r="G46" s="20"/>
      <c r="H46" s="27" t="str">
        <f>IFERROR(IF(LEN(Jalons[[#This Row],[Nombre de jours]])=0,"",IF(AND(H$5=$E46,$F46=1),Marqueur_Jalon,"")),"")</f>
        <v/>
      </c>
      <c r="I46" s="27" t="str">
        <f>IFERROR(IF(LEN(Jalons[[#This Row],[Nombre de jours]])=0,"",IF(AND(I$5=$E46,$F46=1),Marqueur_Jalon,"")),"")</f>
        <v/>
      </c>
      <c r="J46" s="27" t="str">
        <f>IFERROR(IF(LEN(Jalons[[#This Row],[Nombre de jours]])=0,"",IF(AND(J$5=$E46,$F46=1),Marqueur_Jalon,"")),"")</f>
        <v/>
      </c>
      <c r="K46" s="27" t="str">
        <f>IFERROR(IF(LEN(Jalons[[#This Row],[Nombre de jours]])=0,"",IF(AND(K$5=$E46,$F46=1),Marqueur_Jalon,"")),"")</f>
        <v/>
      </c>
      <c r="L46" s="27" t="str">
        <f>IFERROR(IF(LEN(Jalons[[#This Row],[Nombre de jours]])=0,"",IF(AND(L$5=$E46,$F46=1),Marqueur_Jalon,"")),"")</f>
        <v/>
      </c>
      <c r="M46" s="27" t="str">
        <f>IFERROR(IF(LEN(Jalons[[#This Row],[Nombre de jours]])=0,"",IF(AND(M$5=$E46,$F46=1),Marqueur_Jalon,"")),"")</f>
        <v/>
      </c>
      <c r="N46" s="27" t="str">
        <f>IFERROR(IF(LEN(Jalons[[#This Row],[Nombre de jours]])=0,"",IF(AND(N$5=$E46,$F46=1),Marqueur_Jalon,"")),"")</f>
        <v/>
      </c>
      <c r="O46" s="27" t="str">
        <f>IFERROR(IF(LEN(Jalons[[#This Row],[Nombre de jours]])=0,"",IF(AND(O$5=$E46,$F46=1),Marqueur_Jalon,"")),"")</f>
        <v/>
      </c>
      <c r="P46" s="27" t="str">
        <f>IFERROR(IF(LEN(Jalons[[#This Row],[Nombre de jours]])=0,"",IF(AND(P$5=$E46,$F46=1),Marqueur_Jalon,"")),"")</f>
        <v/>
      </c>
      <c r="Q46" s="27" t="str">
        <f>IFERROR(IF(LEN(Jalons[[#This Row],[Nombre de jours]])=0,"",IF(AND(Q$5=$E46,$F46=1),Marqueur_Jalon,"")),"")</f>
        <v/>
      </c>
      <c r="R46" s="27" t="str">
        <f>IFERROR(IF(LEN(Jalons[[#This Row],[Nombre de jours]])=0,"",IF(AND(R$5=$E46,$F46=1),Marqueur_Jalon,"")),"")</f>
        <v/>
      </c>
      <c r="S46" s="27" t="str">
        <f>IFERROR(IF(LEN(Jalons[[#This Row],[Nombre de jours]])=0,"",IF(AND(S$5=$E46,$F46=1),Marqueur_Jalon,"")),"")</f>
        <v/>
      </c>
      <c r="T46" s="27" t="str">
        <f>IFERROR(IF(LEN(Jalons[[#This Row],[Nombre de jours]])=0,"",IF(AND(T$5=$E46,$F46=1),Marqueur_Jalon,"")),"")</f>
        <v/>
      </c>
      <c r="U46" s="27" t="str">
        <f>IFERROR(IF(LEN(Jalons[[#This Row],[Nombre de jours]])=0,"",IF(AND(U$5=$E46,$F46=1),Marqueur_Jalon,"")),"")</f>
        <v/>
      </c>
      <c r="V46" s="27" t="str">
        <f>IFERROR(IF(LEN(Jalons[[#This Row],[Nombre de jours]])=0,"",IF(AND(V$5=$E46,$F46=1),Marqueur_Jalon,"")),"")</f>
        <v/>
      </c>
      <c r="W46" s="27" t="str">
        <f>IFERROR(IF(LEN(Jalons[[#This Row],[Nombre de jours]])=0,"",IF(AND(W$5=$E46,$F46=1),Marqueur_Jalon,"")),"")</f>
        <v/>
      </c>
      <c r="X46" s="27" t="str">
        <f>IFERROR(IF(LEN(Jalons[[#This Row],[Nombre de jours]])=0,"",IF(AND(X$5=$E46,$F46=1),Marqueur_Jalon,"")),"")</f>
        <v/>
      </c>
      <c r="Y46" s="27" t="str">
        <f>IFERROR(IF(LEN(Jalons[[#This Row],[Nombre de jours]])=0,"",IF(AND(Y$5=$E46,$F46=1),Marqueur_Jalon,"")),"")</f>
        <v/>
      </c>
      <c r="Z46" s="27" t="str">
        <f>IFERROR(IF(LEN(Jalons[[#This Row],[Nombre de jours]])=0,"",IF(AND(Z$5=$E46,$F46=1),Marqueur_Jalon,"")),"")</f>
        <v/>
      </c>
      <c r="AA46" s="27" t="str">
        <f>IFERROR(IF(LEN(Jalons[[#This Row],[Nombre de jours]])=0,"",IF(AND(AA$5=$E46,$F46=1),Marqueur_Jalon,"")),"")</f>
        <v/>
      </c>
      <c r="AB46" s="27" t="str">
        <f>IFERROR(IF(LEN(Jalons[[#This Row],[Nombre de jours]])=0,"",IF(AND(AB$5=$E46,$F46=1),Marqueur_Jalon,"")),"")</f>
        <v/>
      </c>
      <c r="AC46" s="27" t="str">
        <f>IFERROR(IF(LEN(Jalons[[#This Row],[Nombre de jours]])=0,"",IF(AND(AC$5=$E46,$F46=1),Marqueur_Jalon,"")),"")</f>
        <v/>
      </c>
      <c r="AD46" s="27" t="str">
        <f>IFERROR(IF(LEN(Jalons[[#This Row],[Nombre de jours]])=0,"",IF(AND(AD$5=$E46,$F46=1),Marqueur_Jalon,"")),"")</f>
        <v/>
      </c>
      <c r="AE46" s="27" t="str">
        <f>IFERROR(IF(LEN(Jalons[[#This Row],[Nombre de jours]])=0,"",IF(AND(AE$5=$E46,$F46=1),Marqueur_Jalon,"")),"")</f>
        <v/>
      </c>
      <c r="AF46" s="27" t="str">
        <f>IFERROR(IF(LEN(Jalons[[#This Row],[Nombre de jours]])=0,"",IF(AND(AF$5=$E46,$F46=1),Marqueur_Jalon,"")),"")</f>
        <v/>
      </c>
      <c r="AG46" s="27" t="str">
        <f>IFERROR(IF(LEN(Jalons[[#This Row],[Nombre de jours]])=0,"",IF(AND(AG$5=$E46,$F46=1),Marqueur_Jalon,"")),"")</f>
        <v/>
      </c>
      <c r="AH46" s="27" t="str">
        <f>IFERROR(IF(LEN(Jalons[[#This Row],[Nombre de jours]])=0,"",IF(AND(AH$5=$E46,$F46=1),Marqueur_Jalon,"")),"")</f>
        <v/>
      </c>
      <c r="AI46" s="27" t="str">
        <f>IFERROR(IF(LEN(Jalons[[#This Row],[Nombre de jours]])=0,"",IF(AND(AI$5=$E46,$F46=1),Marqueur_Jalon,"")),"")</f>
        <v/>
      </c>
      <c r="AJ46" s="27" t="str">
        <f>IFERROR(IF(LEN(Jalons[[#This Row],[Nombre de jours]])=0,"",IF(AND(AJ$5=$E46,$F46=1),Marqueur_Jalon,"")),"")</f>
        <v/>
      </c>
      <c r="AK46" s="27" t="str">
        <f>IFERROR(IF(LEN(Jalons[[#This Row],[Nombre de jours]])=0,"",IF(AND(AK$5=$E46,$F46=1),Marqueur_Jalon,"")),"")</f>
        <v/>
      </c>
      <c r="AL46" s="27" t="str">
        <f>IFERROR(IF(LEN(Jalons[[#This Row],[Nombre de jours]])=0,"",IF(AND(AL$5=$E46,$F46=1),Marqueur_Jalon,"")),"")</f>
        <v/>
      </c>
      <c r="AM46" s="27" t="str">
        <f>IFERROR(IF(LEN(Jalons[[#This Row],[Nombre de jours]])=0,"",IF(AND(AM$5=$E46,$F46=1),Marqueur_Jalon,"")),"")</f>
        <v/>
      </c>
      <c r="AN46" s="27" t="str">
        <f>IFERROR(IF(LEN(Jalons[[#This Row],[Nombre de jours]])=0,"",IF(AND(AN$5=$E46,$F46=1),Marqueur_Jalon,"")),"")</f>
        <v/>
      </c>
      <c r="AO46" s="27" t="str">
        <f>IFERROR(IF(LEN(Jalons[[#This Row],[Nombre de jours]])=0,"",IF(AND(AO$5=$E46,$F46=1),Marqueur_Jalon,"")),"")</f>
        <v/>
      </c>
      <c r="AP46" s="27" t="str">
        <f>IFERROR(IF(LEN(Jalons[[#This Row],[Nombre de jours]])=0,"",IF(AND(AP$5=$E46,$F46=1),Marqueur_Jalon,"")),"")</f>
        <v/>
      </c>
      <c r="AQ46" s="27" t="str">
        <f>IFERROR(IF(LEN(Jalons[[#This Row],[Nombre de jours]])=0,"",IF(AND(AQ$5=$E46,$F46=1),Marqueur_Jalon,"")),"")</f>
        <v/>
      </c>
      <c r="AR46" s="27" t="str">
        <f>IFERROR(IF(LEN(Jalons[[#This Row],[Nombre de jours]])=0,"",IF(AND(AR$5=$E46,$F46=1),Marqueur_Jalon,"")),"")</f>
        <v/>
      </c>
      <c r="AS46" s="27" t="str">
        <f>IFERROR(IF(LEN(Jalons[[#This Row],[Nombre de jours]])=0,"",IF(AND(AS$5=$E46,$F46=1),Marqueur_Jalon,"")),"")</f>
        <v/>
      </c>
      <c r="AT46" s="27" t="str">
        <f>IFERROR(IF(LEN(Jalons[[#This Row],[Nombre de jours]])=0,"",IF(AND(AT$5=$E46,$F46=1),Marqueur_Jalon,"")),"")</f>
        <v/>
      </c>
      <c r="AU46" s="27" t="str">
        <f>IFERROR(IF(LEN(Jalons[[#This Row],[Nombre de jours]])=0,"",IF(AND(AU$5=$E46,$F46=1),Marqueur_Jalon,"")),"")</f>
        <v/>
      </c>
      <c r="AV46" s="27" t="str">
        <f>IFERROR(IF(LEN(Jalons[[#This Row],[Nombre de jours]])=0,"",IF(AND(AV$5=$E46,$F46=1),Marqueur_Jalon,"")),"")</f>
        <v/>
      </c>
      <c r="AW46" s="27" t="str">
        <f>IFERROR(IF(LEN(Jalons[[#This Row],[Nombre de jours]])=0,"",IF(AND(AW$5=$E46,$F46=1),Marqueur_Jalon,"")),"")</f>
        <v/>
      </c>
      <c r="AX46" s="27" t="str">
        <f>IFERROR(IF(LEN(Jalons[[#This Row],[Nombre de jours]])=0,"",IF(AND(AX$5=$E46,$F46=1),Marqueur_Jalon,"")),"")</f>
        <v/>
      </c>
      <c r="AY46" s="27" t="str">
        <f>IFERROR(IF(LEN(Jalons[[#This Row],[Nombre de jours]])=0,"",IF(AND(AY$5=$E46,$F46=1),Marqueur_Jalon,"")),"")</f>
        <v/>
      </c>
      <c r="AZ46" s="27" t="str">
        <f>IFERROR(IF(LEN(Jalons[[#This Row],[Nombre de jours]])=0,"",IF(AND(AZ$5=$E46,$F46=1),Marqueur_Jalon,"")),"")</f>
        <v/>
      </c>
      <c r="BA46" s="27" t="str">
        <f>IFERROR(IF(LEN(Jalons[[#This Row],[Nombre de jours]])=0,"",IF(AND(BA$5=$E46,$F46=1),Marqueur_Jalon,"")),"")</f>
        <v/>
      </c>
      <c r="BB46" s="27" t="str">
        <f>IFERROR(IF(LEN(Jalons[[#This Row],[Nombre de jours]])=0,"",IF(AND(BB$5=$E46,$F46=1),Marqueur_Jalon,"")),"")</f>
        <v/>
      </c>
      <c r="BC46" s="27" t="str">
        <f>IFERROR(IF(LEN(Jalons[[#This Row],[Nombre de jours]])=0,"",IF(AND(BC$5=$E46,$F46=1),Marqueur_Jalon,"")),"")</f>
        <v/>
      </c>
      <c r="BD46" s="27" t="str">
        <f>IFERROR(IF(LEN(Jalons[[#This Row],[Nombre de jours]])=0,"",IF(AND(BD$5=$E46,$F46=1),Marqueur_Jalon,"")),"")</f>
        <v/>
      </c>
      <c r="BE46" s="27" t="str">
        <f>IFERROR(IF(LEN(Jalons[[#This Row],[Nombre de jours]])=0,"",IF(AND(BE$5=$E46,$F46=1),Marqueur_Jalon,"")),"")</f>
        <v/>
      </c>
      <c r="BF46" s="27" t="str">
        <f>IFERROR(IF(LEN(Jalons[[#This Row],[Nombre de jours]])=0,"",IF(AND(BF$5=$E46,$F46=1),Marqueur_Jalon,"")),"")</f>
        <v/>
      </c>
      <c r="BG46" s="27" t="str">
        <f>IFERROR(IF(LEN(Jalons[[#This Row],[Nombre de jours]])=0,"",IF(AND(BG$5=$E46,$F46=1),Marqueur_Jalon,"")),"")</f>
        <v/>
      </c>
      <c r="BH46" s="27" t="str">
        <f>IFERROR(IF(LEN(Jalons[[#This Row],[Nombre de jours]])=0,"",IF(AND(BH$5=$E46,$F46=1),Marqueur_Jalon,"")),"")</f>
        <v/>
      </c>
      <c r="BI46" s="27" t="str">
        <f>IFERROR(IF(LEN(Jalons[[#This Row],[Nombre de jours]])=0,"",IF(AND(BI$5=$E46,$F46=1),Marqueur_Jalon,"")),"")</f>
        <v/>
      </c>
      <c r="BJ46" s="27" t="str">
        <f>IFERROR(IF(LEN(Jalons[[#This Row],[Nombre de jours]])=0,"",IF(AND(BJ$5=$E46,$F46=1),Marqueur_Jalon,"")),"")</f>
        <v/>
      </c>
      <c r="BK46" s="27" t="str">
        <f>IFERROR(IF(LEN(Jalons[[#This Row],[Nombre de jours]])=0,"",IF(AND(BK$5=$E46,$F46=1),Marqueur_Jalon,"")),"")</f>
        <v/>
      </c>
    </row>
    <row r="47" spans="1:63" s="2" customFormat="1" ht="51.5" customHeight="1" x14ac:dyDescent="0.35">
      <c r="A47" s="12"/>
      <c r="B47" s="51" t="s">
        <v>60</v>
      </c>
      <c r="C47" s="54" t="s">
        <v>67</v>
      </c>
      <c r="D47" s="53">
        <v>0</v>
      </c>
      <c r="E47" s="24">
        <v>44502</v>
      </c>
      <c r="F47" s="45"/>
      <c r="G47" s="20"/>
      <c r="H47" s="27" t="str">
        <f>IFERROR(IF(LEN(Jalons[[#This Row],[Nombre de jours]])=0,"",IF(AND(H$5=$E47,$F47=1),Marqueur_Jalon,"")),"")</f>
        <v/>
      </c>
      <c r="I47" s="27" t="str">
        <f>IFERROR(IF(LEN(Jalons[[#This Row],[Nombre de jours]])=0,"",IF(AND(I$5=$E47,$F47=1),Marqueur_Jalon,"")),"")</f>
        <v/>
      </c>
      <c r="J47" s="27" t="str">
        <f>IFERROR(IF(LEN(Jalons[[#This Row],[Nombre de jours]])=0,"",IF(AND(J$5=$E47,$F47=1),Marqueur_Jalon,"")),"")</f>
        <v/>
      </c>
      <c r="K47" s="27" t="str">
        <f>IFERROR(IF(LEN(Jalons[[#This Row],[Nombre de jours]])=0,"",IF(AND(K$5=$E47,$F47=1),Marqueur_Jalon,"")),"")</f>
        <v/>
      </c>
      <c r="L47" s="27" t="str">
        <f>IFERROR(IF(LEN(Jalons[[#This Row],[Nombre de jours]])=0,"",IF(AND(L$5=$E47,$F47=1),Marqueur_Jalon,"")),"")</f>
        <v/>
      </c>
      <c r="M47" s="27" t="str">
        <f>IFERROR(IF(LEN(Jalons[[#This Row],[Nombre de jours]])=0,"",IF(AND(M$5=$E47,$F47=1),Marqueur_Jalon,"")),"")</f>
        <v/>
      </c>
      <c r="N47" s="27" t="str">
        <f>IFERROR(IF(LEN(Jalons[[#This Row],[Nombre de jours]])=0,"",IF(AND(N$5=$E47,$F47=1),Marqueur_Jalon,"")),"")</f>
        <v/>
      </c>
      <c r="O47" s="27" t="str">
        <f>IFERROR(IF(LEN(Jalons[[#This Row],[Nombre de jours]])=0,"",IF(AND(O$5=$E47,$F47=1),Marqueur_Jalon,"")),"")</f>
        <v/>
      </c>
      <c r="P47" s="27" t="str">
        <f>IFERROR(IF(LEN(Jalons[[#This Row],[Nombre de jours]])=0,"",IF(AND(P$5=$E47,$F47=1),Marqueur_Jalon,"")),"")</f>
        <v/>
      </c>
      <c r="Q47" s="27" t="str">
        <f>IFERROR(IF(LEN(Jalons[[#This Row],[Nombre de jours]])=0,"",IF(AND(Q$5=$E47,$F47=1),Marqueur_Jalon,"")),"")</f>
        <v/>
      </c>
      <c r="R47" s="27" t="str">
        <f>IFERROR(IF(LEN(Jalons[[#This Row],[Nombre de jours]])=0,"",IF(AND(R$5=$E47,$F47=1),Marqueur_Jalon,"")),"")</f>
        <v/>
      </c>
      <c r="S47" s="27" t="str">
        <f>IFERROR(IF(LEN(Jalons[[#This Row],[Nombre de jours]])=0,"",IF(AND(S$5=$E47,$F47=1),Marqueur_Jalon,"")),"")</f>
        <v/>
      </c>
      <c r="T47" s="27" t="str">
        <f>IFERROR(IF(LEN(Jalons[[#This Row],[Nombre de jours]])=0,"",IF(AND(T$5=$E47,$F47=1),Marqueur_Jalon,"")),"")</f>
        <v/>
      </c>
      <c r="U47" s="27" t="str">
        <f>IFERROR(IF(LEN(Jalons[[#This Row],[Nombre de jours]])=0,"",IF(AND(U$5=$E47,$F47=1),Marqueur_Jalon,"")),"")</f>
        <v/>
      </c>
      <c r="V47" s="27" t="str">
        <f>IFERROR(IF(LEN(Jalons[[#This Row],[Nombre de jours]])=0,"",IF(AND(V$5=$E47,$F47=1),Marqueur_Jalon,"")),"")</f>
        <v/>
      </c>
      <c r="W47" s="27" t="str">
        <f>IFERROR(IF(LEN(Jalons[[#This Row],[Nombre de jours]])=0,"",IF(AND(W$5=$E47,$F47=1),Marqueur_Jalon,"")),"")</f>
        <v/>
      </c>
      <c r="X47" s="27" t="str">
        <f>IFERROR(IF(LEN(Jalons[[#This Row],[Nombre de jours]])=0,"",IF(AND(X$5=$E47,$F47=1),Marqueur_Jalon,"")),"")</f>
        <v/>
      </c>
      <c r="Y47" s="27" t="str">
        <f>IFERROR(IF(LEN(Jalons[[#This Row],[Nombre de jours]])=0,"",IF(AND(Y$5=$E47,$F47=1),Marqueur_Jalon,"")),"")</f>
        <v/>
      </c>
      <c r="Z47" s="27" t="str">
        <f>IFERROR(IF(LEN(Jalons[[#This Row],[Nombre de jours]])=0,"",IF(AND(Z$5=$E47,$F47=1),Marqueur_Jalon,"")),"")</f>
        <v/>
      </c>
      <c r="AA47" s="27" t="str">
        <f>IFERROR(IF(LEN(Jalons[[#This Row],[Nombre de jours]])=0,"",IF(AND(AA$5=$E47,$F47=1),Marqueur_Jalon,"")),"")</f>
        <v/>
      </c>
      <c r="AB47" s="27" t="str">
        <f>IFERROR(IF(LEN(Jalons[[#This Row],[Nombre de jours]])=0,"",IF(AND(AB$5=$E47,$F47=1),Marqueur_Jalon,"")),"")</f>
        <v/>
      </c>
      <c r="AC47" s="27" t="str">
        <f>IFERROR(IF(LEN(Jalons[[#This Row],[Nombre de jours]])=0,"",IF(AND(AC$5=$E47,$F47=1),Marqueur_Jalon,"")),"")</f>
        <v/>
      </c>
      <c r="AD47" s="27" t="str">
        <f>IFERROR(IF(LEN(Jalons[[#This Row],[Nombre de jours]])=0,"",IF(AND(AD$5=$E47,$F47=1),Marqueur_Jalon,"")),"")</f>
        <v/>
      </c>
      <c r="AE47" s="27" t="str">
        <f>IFERROR(IF(LEN(Jalons[[#This Row],[Nombre de jours]])=0,"",IF(AND(AE$5=$E47,$F47=1),Marqueur_Jalon,"")),"")</f>
        <v/>
      </c>
      <c r="AF47" s="27" t="str">
        <f>IFERROR(IF(LEN(Jalons[[#This Row],[Nombre de jours]])=0,"",IF(AND(AF$5=$E47,$F47=1),Marqueur_Jalon,"")),"")</f>
        <v/>
      </c>
      <c r="AG47" s="27" t="str">
        <f>IFERROR(IF(LEN(Jalons[[#This Row],[Nombre de jours]])=0,"",IF(AND(AG$5=$E47,$F47=1),Marqueur_Jalon,"")),"")</f>
        <v/>
      </c>
      <c r="AH47" s="27" t="str">
        <f>IFERROR(IF(LEN(Jalons[[#This Row],[Nombre de jours]])=0,"",IF(AND(AH$5=$E47,$F47=1),Marqueur_Jalon,"")),"")</f>
        <v/>
      </c>
      <c r="AI47" s="27" t="str">
        <f>IFERROR(IF(LEN(Jalons[[#This Row],[Nombre de jours]])=0,"",IF(AND(AI$5=$E47,$F47=1),Marqueur_Jalon,"")),"")</f>
        <v/>
      </c>
      <c r="AJ47" s="27" t="str">
        <f>IFERROR(IF(LEN(Jalons[[#This Row],[Nombre de jours]])=0,"",IF(AND(AJ$5=$E47,$F47=1),Marqueur_Jalon,"")),"")</f>
        <v/>
      </c>
      <c r="AK47" s="27" t="str">
        <f>IFERROR(IF(LEN(Jalons[[#This Row],[Nombre de jours]])=0,"",IF(AND(AK$5=$E47,$F47=1),Marqueur_Jalon,"")),"")</f>
        <v/>
      </c>
      <c r="AL47" s="27" t="str">
        <f>IFERROR(IF(LEN(Jalons[[#This Row],[Nombre de jours]])=0,"",IF(AND(AL$5=$E47,$F47=1),Marqueur_Jalon,"")),"")</f>
        <v/>
      </c>
      <c r="AM47" s="27" t="str">
        <f>IFERROR(IF(LEN(Jalons[[#This Row],[Nombre de jours]])=0,"",IF(AND(AM$5=$E47,$F47=1),Marqueur_Jalon,"")),"")</f>
        <v/>
      </c>
      <c r="AN47" s="27" t="str">
        <f>IFERROR(IF(LEN(Jalons[[#This Row],[Nombre de jours]])=0,"",IF(AND(AN$5=$E47,$F47=1),Marqueur_Jalon,"")),"")</f>
        <v/>
      </c>
      <c r="AO47" s="27" t="str">
        <f>IFERROR(IF(LEN(Jalons[[#This Row],[Nombre de jours]])=0,"",IF(AND(AO$5=$E47,$F47=1),Marqueur_Jalon,"")),"")</f>
        <v/>
      </c>
      <c r="AP47" s="27" t="str">
        <f>IFERROR(IF(LEN(Jalons[[#This Row],[Nombre de jours]])=0,"",IF(AND(AP$5=$E47,$F47=1),Marqueur_Jalon,"")),"")</f>
        <v/>
      </c>
      <c r="AQ47" s="27" t="str">
        <f>IFERROR(IF(LEN(Jalons[[#This Row],[Nombre de jours]])=0,"",IF(AND(AQ$5=$E47,$F47=1),Marqueur_Jalon,"")),"")</f>
        <v/>
      </c>
      <c r="AR47" s="27" t="str">
        <f>IFERROR(IF(LEN(Jalons[[#This Row],[Nombre de jours]])=0,"",IF(AND(AR$5=$E47,$F47=1),Marqueur_Jalon,"")),"")</f>
        <v/>
      </c>
      <c r="AS47" s="27" t="str">
        <f>IFERROR(IF(LEN(Jalons[[#This Row],[Nombre de jours]])=0,"",IF(AND(AS$5=$E47,$F47=1),Marqueur_Jalon,"")),"")</f>
        <v/>
      </c>
      <c r="AT47" s="27" t="str">
        <f>IFERROR(IF(LEN(Jalons[[#This Row],[Nombre de jours]])=0,"",IF(AND(AT$5=$E47,$F47=1),Marqueur_Jalon,"")),"")</f>
        <v/>
      </c>
      <c r="AU47" s="27" t="str">
        <f>IFERROR(IF(LEN(Jalons[[#This Row],[Nombre de jours]])=0,"",IF(AND(AU$5=$E47,$F47=1),Marqueur_Jalon,"")),"")</f>
        <v/>
      </c>
      <c r="AV47" s="27" t="str">
        <f>IFERROR(IF(LEN(Jalons[[#This Row],[Nombre de jours]])=0,"",IF(AND(AV$5=$E47,$F47=1),Marqueur_Jalon,"")),"")</f>
        <v/>
      </c>
      <c r="AW47" s="27" t="str">
        <f>IFERROR(IF(LEN(Jalons[[#This Row],[Nombre de jours]])=0,"",IF(AND(AW$5=$E47,$F47=1),Marqueur_Jalon,"")),"")</f>
        <v/>
      </c>
      <c r="AX47" s="27" t="str">
        <f>IFERROR(IF(LEN(Jalons[[#This Row],[Nombre de jours]])=0,"",IF(AND(AX$5=$E47,$F47=1),Marqueur_Jalon,"")),"")</f>
        <v/>
      </c>
      <c r="AY47" s="27" t="str">
        <f>IFERROR(IF(LEN(Jalons[[#This Row],[Nombre de jours]])=0,"",IF(AND(AY$5=$E47,$F47=1),Marqueur_Jalon,"")),"")</f>
        <v/>
      </c>
      <c r="AZ47" s="27" t="str">
        <f>IFERROR(IF(LEN(Jalons[[#This Row],[Nombre de jours]])=0,"",IF(AND(AZ$5=$E47,$F47=1),Marqueur_Jalon,"")),"")</f>
        <v/>
      </c>
      <c r="BA47" s="27" t="str">
        <f>IFERROR(IF(LEN(Jalons[[#This Row],[Nombre de jours]])=0,"",IF(AND(BA$5=$E47,$F47=1),Marqueur_Jalon,"")),"")</f>
        <v/>
      </c>
      <c r="BB47" s="27" t="str">
        <f>IFERROR(IF(LEN(Jalons[[#This Row],[Nombre de jours]])=0,"",IF(AND(BB$5=$E47,$F47=1),Marqueur_Jalon,"")),"")</f>
        <v/>
      </c>
      <c r="BC47" s="27" t="str">
        <f>IFERROR(IF(LEN(Jalons[[#This Row],[Nombre de jours]])=0,"",IF(AND(BC$5=$E47,$F47=1),Marqueur_Jalon,"")),"")</f>
        <v/>
      </c>
      <c r="BD47" s="27" t="str">
        <f>IFERROR(IF(LEN(Jalons[[#This Row],[Nombre de jours]])=0,"",IF(AND(BD$5=$E47,$F47=1),Marqueur_Jalon,"")),"")</f>
        <v/>
      </c>
      <c r="BE47" s="27" t="str">
        <f>IFERROR(IF(LEN(Jalons[[#This Row],[Nombre de jours]])=0,"",IF(AND(BE$5=$E47,$F47=1),Marqueur_Jalon,"")),"")</f>
        <v/>
      </c>
      <c r="BF47" s="27" t="str">
        <f>IFERROR(IF(LEN(Jalons[[#This Row],[Nombre de jours]])=0,"",IF(AND(BF$5=$E47,$F47=1),Marqueur_Jalon,"")),"")</f>
        <v/>
      </c>
      <c r="BG47" s="27" t="str">
        <f>IFERROR(IF(LEN(Jalons[[#This Row],[Nombre de jours]])=0,"",IF(AND(BG$5=$E47,$F47=1),Marqueur_Jalon,"")),"")</f>
        <v/>
      </c>
      <c r="BH47" s="27" t="str">
        <f>IFERROR(IF(LEN(Jalons[[#This Row],[Nombre de jours]])=0,"",IF(AND(BH$5=$E47,$F47=1),Marqueur_Jalon,"")),"")</f>
        <v/>
      </c>
      <c r="BI47" s="27" t="str">
        <f>IFERROR(IF(LEN(Jalons[[#This Row],[Nombre de jours]])=0,"",IF(AND(BI$5=$E47,$F47=1),Marqueur_Jalon,"")),"")</f>
        <v/>
      </c>
      <c r="BJ47" s="27" t="str">
        <f>IFERROR(IF(LEN(Jalons[[#This Row],[Nombre de jours]])=0,"",IF(AND(BJ$5=$E47,$F47=1),Marqueur_Jalon,"")),"")</f>
        <v/>
      </c>
      <c r="BK47" s="27" t="str">
        <f>IFERROR(IF(LEN(Jalons[[#This Row],[Nombre de jours]])=0,"",IF(AND(BK$5=$E47,$F47=1),Marqueur_Jalon,"")),"")</f>
        <v/>
      </c>
    </row>
    <row r="48" spans="1:63" s="2" customFormat="1" ht="63" customHeight="1" x14ac:dyDescent="0.35">
      <c r="A48" s="12"/>
      <c r="B48" s="51" t="s">
        <v>61</v>
      </c>
      <c r="C48" s="54" t="s">
        <v>67</v>
      </c>
      <c r="D48" s="53">
        <v>0</v>
      </c>
      <c r="E48" s="24">
        <v>44516</v>
      </c>
      <c r="F48" s="45"/>
      <c r="G48" s="20"/>
      <c r="H48" s="27" t="str">
        <f>IFERROR(IF(LEN(Jalons[[#This Row],[Nombre de jours]])=0,"",IF(AND(H$5=$E48,$F48=1),Marqueur_Jalon,"")),"")</f>
        <v/>
      </c>
      <c r="I48" s="27" t="str">
        <f>IFERROR(IF(LEN(Jalons[[#This Row],[Nombre de jours]])=0,"",IF(AND(I$5=$E48,$F48=1),Marqueur_Jalon,"")),"")</f>
        <v/>
      </c>
      <c r="J48" s="27" t="str">
        <f>IFERROR(IF(LEN(Jalons[[#This Row],[Nombre de jours]])=0,"",IF(AND(J$5=$E48,$F48=1),Marqueur_Jalon,"")),"")</f>
        <v/>
      </c>
      <c r="K48" s="27" t="str">
        <f>IFERROR(IF(LEN(Jalons[[#This Row],[Nombre de jours]])=0,"",IF(AND(K$5=$E48,$F48=1),Marqueur_Jalon,"")),"")</f>
        <v/>
      </c>
      <c r="L48" s="27" t="str">
        <f>IFERROR(IF(LEN(Jalons[[#This Row],[Nombre de jours]])=0,"",IF(AND(L$5=$E48,$F48=1),Marqueur_Jalon,"")),"")</f>
        <v/>
      </c>
      <c r="M48" s="27" t="str">
        <f>IFERROR(IF(LEN(Jalons[[#This Row],[Nombre de jours]])=0,"",IF(AND(M$5=$E48,$F48=1),Marqueur_Jalon,"")),"")</f>
        <v/>
      </c>
      <c r="N48" s="27" t="str">
        <f>IFERROR(IF(LEN(Jalons[[#This Row],[Nombre de jours]])=0,"",IF(AND(N$5=$E48,$F48=1),Marqueur_Jalon,"")),"")</f>
        <v/>
      </c>
      <c r="O48" s="27" t="str">
        <f>IFERROR(IF(LEN(Jalons[[#This Row],[Nombre de jours]])=0,"",IF(AND(O$5=$E48,$F48=1),Marqueur_Jalon,"")),"")</f>
        <v/>
      </c>
      <c r="P48" s="27" t="str">
        <f>IFERROR(IF(LEN(Jalons[[#This Row],[Nombre de jours]])=0,"",IF(AND(P$5=$E48,$F48=1),Marqueur_Jalon,"")),"")</f>
        <v/>
      </c>
      <c r="Q48" s="27" t="str">
        <f>IFERROR(IF(LEN(Jalons[[#This Row],[Nombre de jours]])=0,"",IF(AND(Q$5=$E48,$F48=1),Marqueur_Jalon,"")),"")</f>
        <v/>
      </c>
      <c r="R48" s="27" t="str">
        <f>IFERROR(IF(LEN(Jalons[[#This Row],[Nombre de jours]])=0,"",IF(AND(R$5=$E48,$F48=1),Marqueur_Jalon,"")),"")</f>
        <v/>
      </c>
      <c r="S48" s="27" t="str">
        <f>IFERROR(IF(LEN(Jalons[[#This Row],[Nombre de jours]])=0,"",IF(AND(S$5=$E48,$F48=1),Marqueur_Jalon,"")),"")</f>
        <v/>
      </c>
      <c r="T48" s="27" t="str">
        <f>IFERROR(IF(LEN(Jalons[[#This Row],[Nombre de jours]])=0,"",IF(AND(T$5=$E48,$F48=1),Marqueur_Jalon,"")),"")</f>
        <v/>
      </c>
      <c r="U48" s="27" t="str">
        <f>IFERROR(IF(LEN(Jalons[[#This Row],[Nombre de jours]])=0,"",IF(AND(U$5=$E48,$F48=1),Marqueur_Jalon,"")),"")</f>
        <v/>
      </c>
      <c r="V48" s="27" t="str">
        <f>IFERROR(IF(LEN(Jalons[[#This Row],[Nombre de jours]])=0,"",IF(AND(V$5=$E48,$F48=1),Marqueur_Jalon,"")),"")</f>
        <v/>
      </c>
      <c r="W48" s="27" t="str">
        <f>IFERROR(IF(LEN(Jalons[[#This Row],[Nombre de jours]])=0,"",IF(AND(W$5=$E48,$F48=1),Marqueur_Jalon,"")),"")</f>
        <v/>
      </c>
      <c r="X48" s="27" t="str">
        <f>IFERROR(IF(LEN(Jalons[[#This Row],[Nombre de jours]])=0,"",IF(AND(X$5=$E48,$F48=1),Marqueur_Jalon,"")),"")</f>
        <v/>
      </c>
      <c r="Y48" s="27" t="str">
        <f>IFERROR(IF(LEN(Jalons[[#This Row],[Nombre de jours]])=0,"",IF(AND(Y$5=$E48,$F48=1),Marqueur_Jalon,"")),"")</f>
        <v/>
      </c>
      <c r="Z48" s="27" t="str">
        <f>IFERROR(IF(LEN(Jalons[[#This Row],[Nombre de jours]])=0,"",IF(AND(Z$5=$E48,$F48=1),Marqueur_Jalon,"")),"")</f>
        <v/>
      </c>
      <c r="AA48" s="27" t="str">
        <f>IFERROR(IF(LEN(Jalons[[#This Row],[Nombre de jours]])=0,"",IF(AND(AA$5=$E48,$F48=1),Marqueur_Jalon,"")),"")</f>
        <v/>
      </c>
      <c r="AB48" s="27" t="str">
        <f>IFERROR(IF(LEN(Jalons[[#This Row],[Nombre de jours]])=0,"",IF(AND(AB$5=$E48,$F48=1),Marqueur_Jalon,"")),"")</f>
        <v/>
      </c>
      <c r="AC48" s="27" t="str">
        <f>IFERROR(IF(LEN(Jalons[[#This Row],[Nombre de jours]])=0,"",IF(AND(AC$5=$E48,$F48=1),Marqueur_Jalon,"")),"")</f>
        <v/>
      </c>
      <c r="AD48" s="27" t="str">
        <f>IFERROR(IF(LEN(Jalons[[#This Row],[Nombre de jours]])=0,"",IF(AND(AD$5=$E48,$F48=1),Marqueur_Jalon,"")),"")</f>
        <v/>
      </c>
      <c r="AE48" s="27" t="str">
        <f>IFERROR(IF(LEN(Jalons[[#This Row],[Nombre de jours]])=0,"",IF(AND(AE$5=$E48,$F48=1),Marqueur_Jalon,"")),"")</f>
        <v/>
      </c>
      <c r="AF48" s="27" t="str">
        <f>IFERROR(IF(LEN(Jalons[[#This Row],[Nombre de jours]])=0,"",IF(AND(AF$5=$E48,$F48=1),Marqueur_Jalon,"")),"")</f>
        <v/>
      </c>
      <c r="AG48" s="27" t="str">
        <f>IFERROR(IF(LEN(Jalons[[#This Row],[Nombre de jours]])=0,"",IF(AND(AG$5=$E48,$F48=1),Marqueur_Jalon,"")),"")</f>
        <v/>
      </c>
      <c r="AH48" s="27" t="str">
        <f>IFERROR(IF(LEN(Jalons[[#This Row],[Nombre de jours]])=0,"",IF(AND(AH$5=$E48,$F48=1),Marqueur_Jalon,"")),"")</f>
        <v/>
      </c>
      <c r="AI48" s="27" t="str">
        <f>IFERROR(IF(LEN(Jalons[[#This Row],[Nombre de jours]])=0,"",IF(AND(AI$5=$E48,$F48=1),Marqueur_Jalon,"")),"")</f>
        <v/>
      </c>
      <c r="AJ48" s="27" t="str">
        <f>IFERROR(IF(LEN(Jalons[[#This Row],[Nombre de jours]])=0,"",IF(AND(AJ$5=$E48,$F48=1),Marqueur_Jalon,"")),"")</f>
        <v/>
      </c>
      <c r="AK48" s="27" t="str">
        <f>IFERROR(IF(LEN(Jalons[[#This Row],[Nombre de jours]])=0,"",IF(AND(AK$5=$E48,$F48=1),Marqueur_Jalon,"")),"")</f>
        <v/>
      </c>
      <c r="AL48" s="27" t="str">
        <f>IFERROR(IF(LEN(Jalons[[#This Row],[Nombre de jours]])=0,"",IF(AND(AL$5=$E48,$F48=1),Marqueur_Jalon,"")),"")</f>
        <v/>
      </c>
      <c r="AM48" s="27" t="str">
        <f>IFERROR(IF(LEN(Jalons[[#This Row],[Nombre de jours]])=0,"",IF(AND(AM$5=$E48,$F48=1),Marqueur_Jalon,"")),"")</f>
        <v/>
      </c>
      <c r="AN48" s="27" t="str">
        <f>IFERROR(IF(LEN(Jalons[[#This Row],[Nombre de jours]])=0,"",IF(AND(AN$5=$E48,$F48=1),Marqueur_Jalon,"")),"")</f>
        <v/>
      </c>
      <c r="AO48" s="27" t="str">
        <f>IFERROR(IF(LEN(Jalons[[#This Row],[Nombre de jours]])=0,"",IF(AND(AO$5=$E48,$F48=1),Marqueur_Jalon,"")),"")</f>
        <v/>
      </c>
      <c r="AP48" s="27" t="str">
        <f>IFERROR(IF(LEN(Jalons[[#This Row],[Nombre de jours]])=0,"",IF(AND(AP$5=$E48,$F48=1),Marqueur_Jalon,"")),"")</f>
        <v/>
      </c>
      <c r="AQ48" s="27" t="str">
        <f>IFERROR(IF(LEN(Jalons[[#This Row],[Nombre de jours]])=0,"",IF(AND(AQ$5=$E48,$F48=1),Marqueur_Jalon,"")),"")</f>
        <v/>
      </c>
      <c r="AR48" s="27" t="str">
        <f>IFERROR(IF(LEN(Jalons[[#This Row],[Nombre de jours]])=0,"",IF(AND(AR$5=$E48,$F48=1),Marqueur_Jalon,"")),"")</f>
        <v/>
      </c>
      <c r="AS48" s="27" t="str">
        <f>IFERROR(IF(LEN(Jalons[[#This Row],[Nombre de jours]])=0,"",IF(AND(AS$5=$E48,$F48=1),Marqueur_Jalon,"")),"")</f>
        <v/>
      </c>
      <c r="AT48" s="27" t="str">
        <f>IFERROR(IF(LEN(Jalons[[#This Row],[Nombre de jours]])=0,"",IF(AND(AT$5=$E48,$F48=1),Marqueur_Jalon,"")),"")</f>
        <v/>
      </c>
      <c r="AU48" s="27" t="str">
        <f>IFERROR(IF(LEN(Jalons[[#This Row],[Nombre de jours]])=0,"",IF(AND(AU$5=$E48,$F48=1),Marqueur_Jalon,"")),"")</f>
        <v/>
      </c>
      <c r="AV48" s="27" t="str">
        <f>IFERROR(IF(LEN(Jalons[[#This Row],[Nombre de jours]])=0,"",IF(AND(AV$5=$E48,$F48=1),Marqueur_Jalon,"")),"")</f>
        <v/>
      </c>
      <c r="AW48" s="27" t="str">
        <f>IFERROR(IF(LEN(Jalons[[#This Row],[Nombre de jours]])=0,"",IF(AND(AW$5=$E48,$F48=1),Marqueur_Jalon,"")),"")</f>
        <v/>
      </c>
      <c r="AX48" s="27" t="str">
        <f>IFERROR(IF(LEN(Jalons[[#This Row],[Nombre de jours]])=0,"",IF(AND(AX$5=$E48,$F48=1),Marqueur_Jalon,"")),"")</f>
        <v/>
      </c>
      <c r="AY48" s="27" t="str">
        <f>IFERROR(IF(LEN(Jalons[[#This Row],[Nombre de jours]])=0,"",IF(AND(AY$5=$E48,$F48=1),Marqueur_Jalon,"")),"")</f>
        <v/>
      </c>
      <c r="AZ48" s="27" t="str">
        <f>IFERROR(IF(LEN(Jalons[[#This Row],[Nombre de jours]])=0,"",IF(AND(AZ$5=$E48,$F48=1),Marqueur_Jalon,"")),"")</f>
        <v/>
      </c>
      <c r="BA48" s="27" t="str">
        <f>IFERROR(IF(LEN(Jalons[[#This Row],[Nombre de jours]])=0,"",IF(AND(BA$5=$E48,$F48=1),Marqueur_Jalon,"")),"")</f>
        <v/>
      </c>
      <c r="BB48" s="27" t="str">
        <f>IFERROR(IF(LEN(Jalons[[#This Row],[Nombre de jours]])=0,"",IF(AND(BB$5=$E48,$F48=1),Marqueur_Jalon,"")),"")</f>
        <v/>
      </c>
      <c r="BC48" s="27" t="str">
        <f>IFERROR(IF(LEN(Jalons[[#This Row],[Nombre de jours]])=0,"",IF(AND(BC$5=$E48,$F48=1),Marqueur_Jalon,"")),"")</f>
        <v/>
      </c>
      <c r="BD48" s="27" t="str">
        <f>IFERROR(IF(LEN(Jalons[[#This Row],[Nombre de jours]])=0,"",IF(AND(BD$5=$E48,$F48=1),Marqueur_Jalon,"")),"")</f>
        <v/>
      </c>
      <c r="BE48" s="27" t="str">
        <f>IFERROR(IF(LEN(Jalons[[#This Row],[Nombre de jours]])=0,"",IF(AND(BE$5=$E48,$F48=1),Marqueur_Jalon,"")),"")</f>
        <v/>
      </c>
      <c r="BF48" s="27" t="str">
        <f>IFERROR(IF(LEN(Jalons[[#This Row],[Nombre de jours]])=0,"",IF(AND(BF$5=$E48,$F48=1),Marqueur_Jalon,"")),"")</f>
        <v/>
      </c>
      <c r="BG48" s="27" t="str">
        <f>IFERROR(IF(LEN(Jalons[[#This Row],[Nombre de jours]])=0,"",IF(AND(BG$5=$E48,$F48=1),Marqueur_Jalon,"")),"")</f>
        <v/>
      </c>
      <c r="BH48" s="27" t="str">
        <f>IFERROR(IF(LEN(Jalons[[#This Row],[Nombre de jours]])=0,"",IF(AND(BH$5=$E48,$F48=1),Marqueur_Jalon,"")),"")</f>
        <v/>
      </c>
      <c r="BI48" s="27" t="str">
        <f>IFERROR(IF(LEN(Jalons[[#This Row],[Nombre de jours]])=0,"",IF(AND(BI$5=$E48,$F48=1),Marqueur_Jalon,"")),"")</f>
        <v/>
      </c>
      <c r="BJ48" s="27" t="str">
        <f>IFERROR(IF(LEN(Jalons[[#This Row],[Nombre de jours]])=0,"",IF(AND(BJ$5=$E48,$F48=1),Marqueur_Jalon,"")),"")</f>
        <v/>
      </c>
      <c r="BK48" s="27" t="str">
        <f>IFERROR(IF(LEN(Jalons[[#This Row],[Nombre de jours]])=0,"",IF(AND(BK$5=$E48,$F48=1),Marqueur_Jalon,"")),"")</f>
        <v/>
      </c>
    </row>
    <row r="49" spans="1:63" s="2" customFormat="1" ht="30" customHeight="1" x14ac:dyDescent="0.35">
      <c r="A49" s="12"/>
      <c r="B49" s="51" t="s">
        <v>62</v>
      </c>
      <c r="C49" s="54" t="s">
        <v>67</v>
      </c>
      <c r="D49" s="53">
        <v>0</v>
      </c>
      <c r="E49" s="24">
        <v>44516</v>
      </c>
      <c r="F49" s="45"/>
      <c r="G49" s="20"/>
      <c r="H49" s="27" t="str">
        <f>IFERROR(IF(LEN(Jalons[[#This Row],[Nombre de jours]])=0,"",IF(AND(H$5=$E49,$F49=1),Marqueur_Jalon,"")),"")</f>
        <v/>
      </c>
      <c r="I49" s="27" t="str">
        <f>IFERROR(IF(LEN(Jalons[[#This Row],[Nombre de jours]])=0,"",IF(AND(I$5=$E49,$F49=1),Marqueur_Jalon,"")),"")</f>
        <v/>
      </c>
      <c r="J49" s="27" t="str">
        <f>IFERROR(IF(LEN(Jalons[[#This Row],[Nombre de jours]])=0,"",IF(AND(J$5=$E49,$F49=1),Marqueur_Jalon,"")),"")</f>
        <v/>
      </c>
      <c r="K49" s="27" t="str">
        <f>IFERROR(IF(LEN(Jalons[[#This Row],[Nombre de jours]])=0,"",IF(AND(K$5=$E49,$F49=1),Marqueur_Jalon,"")),"")</f>
        <v/>
      </c>
      <c r="L49" s="27" t="str">
        <f>IFERROR(IF(LEN(Jalons[[#This Row],[Nombre de jours]])=0,"",IF(AND(L$5=$E49,$F49=1),Marqueur_Jalon,"")),"")</f>
        <v/>
      </c>
      <c r="M49" s="27" t="str">
        <f>IFERROR(IF(LEN(Jalons[[#This Row],[Nombre de jours]])=0,"",IF(AND(M$5=$E49,$F49=1),Marqueur_Jalon,"")),"")</f>
        <v/>
      </c>
      <c r="N49" s="27" t="str">
        <f>IFERROR(IF(LEN(Jalons[[#This Row],[Nombre de jours]])=0,"",IF(AND(N$5=$E49,$F49=1),Marqueur_Jalon,"")),"")</f>
        <v/>
      </c>
      <c r="O49" s="27" t="str">
        <f>IFERROR(IF(LEN(Jalons[[#This Row],[Nombre de jours]])=0,"",IF(AND(O$5=$E49,$F49=1),Marqueur_Jalon,"")),"")</f>
        <v/>
      </c>
      <c r="P49" s="27" t="str">
        <f>IFERROR(IF(LEN(Jalons[[#This Row],[Nombre de jours]])=0,"",IF(AND(P$5=$E49,$F49=1),Marqueur_Jalon,"")),"")</f>
        <v/>
      </c>
      <c r="Q49" s="27" t="str">
        <f>IFERROR(IF(LEN(Jalons[[#This Row],[Nombre de jours]])=0,"",IF(AND(Q$5=$E49,$F49=1),Marqueur_Jalon,"")),"")</f>
        <v/>
      </c>
      <c r="R49" s="27" t="str">
        <f>IFERROR(IF(LEN(Jalons[[#This Row],[Nombre de jours]])=0,"",IF(AND(R$5=$E49,$F49=1),Marqueur_Jalon,"")),"")</f>
        <v/>
      </c>
      <c r="S49" s="27" t="str">
        <f>IFERROR(IF(LEN(Jalons[[#This Row],[Nombre de jours]])=0,"",IF(AND(S$5=$E49,$F49=1),Marqueur_Jalon,"")),"")</f>
        <v/>
      </c>
      <c r="T49" s="27" t="str">
        <f>IFERROR(IF(LEN(Jalons[[#This Row],[Nombre de jours]])=0,"",IF(AND(T$5=$E49,$F49=1),Marqueur_Jalon,"")),"")</f>
        <v/>
      </c>
      <c r="U49" s="27" t="str">
        <f>IFERROR(IF(LEN(Jalons[[#This Row],[Nombre de jours]])=0,"",IF(AND(U$5=$E49,$F49=1),Marqueur_Jalon,"")),"")</f>
        <v/>
      </c>
      <c r="V49" s="27" t="str">
        <f>IFERROR(IF(LEN(Jalons[[#This Row],[Nombre de jours]])=0,"",IF(AND(V$5=$E49,$F49=1),Marqueur_Jalon,"")),"")</f>
        <v/>
      </c>
      <c r="W49" s="27" t="str">
        <f>IFERROR(IF(LEN(Jalons[[#This Row],[Nombre de jours]])=0,"",IF(AND(W$5=$E49,$F49=1),Marqueur_Jalon,"")),"")</f>
        <v/>
      </c>
      <c r="X49" s="27" t="str">
        <f>IFERROR(IF(LEN(Jalons[[#This Row],[Nombre de jours]])=0,"",IF(AND(X$5=$E49,$F49=1),Marqueur_Jalon,"")),"")</f>
        <v/>
      </c>
      <c r="Y49" s="27" t="str">
        <f>IFERROR(IF(LEN(Jalons[[#This Row],[Nombre de jours]])=0,"",IF(AND(Y$5=$E49,$F49=1),Marqueur_Jalon,"")),"")</f>
        <v/>
      </c>
      <c r="Z49" s="27" t="str">
        <f>IFERROR(IF(LEN(Jalons[[#This Row],[Nombre de jours]])=0,"",IF(AND(Z$5=$E49,$F49=1),Marqueur_Jalon,"")),"")</f>
        <v/>
      </c>
      <c r="AA49" s="27" t="str">
        <f>IFERROR(IF(LEN(Jalons[[#This Row],[Nombre de jours]])=0,"",IF(AND(AA$5=$E49,$F49=1),Marqueur_Jalon,"")),"")</f>
        <v/>
      </c>
      <c r="AB49" s="27" t="str">
        <f>IFERROR(IF(LEN(Jalons[[#This Row],[Nombre de jours]])=0,"",IF(AND(AB$5=$E49,$F49=1),Marqueur_Jalon,"")),"")</f>
        <v/>
      </c>
      <c r="AC49" s="27" t="str">
        <f>IFERROR(IF(LEN(Jalons[[#This Row],[Nombre de jours]])=0,"",IF(AND(AC$5=$E49,$F49=1),Marqueur_Jalon,"")),"")</f>
        <v/>
      </c>
      <c r="AD49" s="27" t="str">
        <f>IFERROR(IF(LEN(Jalons[[#This Row],[Nombre de jours]])=0,"",IF(AND(AD$5=$E49,$F49=1),Marqueur_Jalon,"")),"")</f>
        <v/>
      </c>
      <c r="AE49" s="27" t="str">
        <f>IFERROR(IF(LEN(Jalons[[#This Row],[Nombre de jours]])=0,"",IF(AND(AE$5=$E49,$F49=1),Marqueur_Jalon,"")),"")</f>
        <v/>
      </c>
      <c r="AF49" s="27" t="str">
        <f>IFERROR(IF(LEN(Jalons[[#This Row],[Nombre de jours]])=0,"",IF(AND(AF$5=$E49,$F49=1),Marqueur_Jalon,"")),"")</f>
        <v/>
      </c>
      <c r="AG49" s="27" t="str">
        <f>IFERROR(IF(LEN(Jalons[[#This Row],[Nombre de jours]])=0,"",IF(AND(AG$5=$E49,$F49=1),Marqueur_Jalon,"")),"")</f>
        <v/>
      </c>
      <c r="AH49" s="27" t="str">
        <f>IFERROR(IF(LEN(Jalons[[#This Row],[Nombre de jours]])=0,"",IF(AND(AH$5=$E49,$F49=1),Marqueur_Jalon,"")),"")</f>
        <v/>
      </c>
      <c r="AI49" s="27" t="str">
        <f>IFERROR(IF(LEN(Jalons[[#This Row],[Nombre de jours]])=0,"",IF(AND(AI$5=$E49,$F49=1),Marqueur_Jalon,"")),"")</f>
        <v/>
      </c>
      <c r="AJ49" s="27" t="str">
        <f>IFERROR(IF(LEN(Jalons[[#This Row],[Nombre de jours]])=0,"",IF(AND(AJ$5=$E49,$F49=1),Marqueur_Jalon,"")),"")</f>
        <v/>
      </c>
      <c r="AK49" s="27" t="str">
        <f>IFERROR(IF(LEN(Jalons[[#This Row],[Nombre de jours]])=0,"",IF(AND(AK$5=$E49,$F49=1),Marqueur_Jalon,"")),"")</f>
        <v/>
      </c>
      <c r="AL49" s="27" t="str">
        <f>IFERROR(IF(LEN(Jalons[[#This Row],[Nombre de jours]])=0,"",IF(AND(AL$5=$E49,$F49=1),Marqueur_Jalon,"")),"")</f>
        <v/>
      </c>
      <c r="AM49" s="27" t="str">
        <f>IFERROR(IF(LEN(Jalons[[#This Row],[Nombre de jours]])=0,"",IF(AND(AM$5=$E49,$F49=1),Marqueur_Jalon,"")),"")</f>
        <v/>
      </c>
      <c r="AN49" s="27" t="str">
        <f>IFERROR(IF(LEN(Jalons[[#This Row],[Nombre de jours]])=0,"",IF(AND(AN$5=$E49,$F49=1),Marqueur_Jalon,"")),"")</f>
        <v/>
      </c>
      <c r="AO49" s="27" t="str">
        <f>IFERROR(IF(LEN(Jalons[[#This Row],[Nombre de jours]])=0,"",IF(AND(AO$5=$E49,$F49=1),Marqueur_Jalon,"")),"")</f>
        <v/>
      </c>
      <c r="AP49" s="27" t="str">
        <f>IFERROR(IF(LEN(Jalons[[#This Row],[Nombre de jours]])=0,"",IF(AND(AP$5=$E49,$F49=1),Marqueur_Jalon,"")),"")</f>
        <v/>
      </c>
      <c r="AQ49" s="27" t="str">
        <f>IFERROR(IF(LEN(Jalons[[#This Row],[Nombre de jours]])=0,"",IF(AND(AQ$5=$E49,$F49=1),Marqueur_Jalon,"")),"")</f>
        <v/>
      </c>
      <c r="AR49" s="27" t="str">
        <f>IFERROR(IF(LEN(Jalons[[#This Row],[Nombre de jours]])=0,"",IF(AND(AR$5=$E49,$F49=1),Marqueur_Jalon,"")),"")</f>
        <v/>
      </c>
      <c r="AS49" s="27" t="str">
        <f>IFERROR(IF(LEN(Jalons[[#This Row],[Nombre de jours]])=0,"",IF(AND(AS$5=$E49,$F49=1),Marqueur_Jalon,"")),"")</f>
        <v/>
      </c>
      <c r="AT49" s="27" t="str">
        <f>IFERROR(IF(LEN(Jalons[[#This Row],[Nombre de jours]])=0,"",IF(AND(AT$5=$E49,$F49=1),Marqueur_Jalon,"")),"")</f>
        <v/>
      </c>
      <c r="AU49" s="27" t="str">
        <f>IFERROR(IF(LEN(Jalons[[#This Row],[Nombre de jours]])=0,"",IF(AND(AU$5=$E49,$F49=1),Marqueur_Jalon,"")),"")</f>
        <v/>
      </c>
      <c r="AV49" s="27" t="str">
        <f>IFERROR(IF(LEN(Jalons[[#This Row],[Nombre de jours]])=0,"",IF(AND(AV$5=$E49,$F49=1),Marqueur_Jalon,"")),"")</f>
        <v/>
      </c>
      <c r="AW49" s="27" t="str">
        <f>IFERROR(IF(LEN(Jalons[[#This Row],[Nombre de jours]])=0,"",IF(AND(AW$5=$E49,$F49=1),Marqueur_Jalon,"")),"")</f>
        <v/>
      </c>
      <c r="AX49" s="27" t="str">
        <f>IFERROR(IF(LEN(Jalons[[#This Row],[Nombre de jours]])=0,"",IF(AND(AX$5=$E49,$F49=1),Marqueur_Jalon,"")),"")</f>
        <v/>
      </c>
      <c r="AY49" s="27" t="str">
        <f>IFERROR(IF(LEN(Jalons[[#This Row],[Nombre de jours]])=0,"",IF(AND(AY$5=$E49,$F49=1),Marqueur_Jalon,"")),"")</f>
        <v/>
      </c>
      <c r="AZ49" s="27" t="str">
        <f>IFERROR(IF(LEN(Jalons[[#This Row],[Nombre de jours]])=0,"",IF(AND(AZ$5=$E49,$F49=1),Marqueur_Jalon,"")),"")</f>
        <v/>
      </c>
      <c r="BA49" s="27" t="str">
        <f>IFERROR(IF(LEN(Jalons[[#This Row],[Nombre de jours]])=0,"",IF(AND(BA$5=$E49,$F49=1),Marqueur_Jalon,"")),"")</f>
        <v/>
      </c>
      <c r="BB49" s="27" t="str">
        <f>IFERROR(IF(LEN(Jalons[[#This Row],[Nombre de jours]])=0,"",IF(AND(BB$5=$E49,$F49=1),Marqueur_Jalon,"")),"")</f>
        <v/>
      </c>
      <c r="BC49" s="27" t="str">
        <f>IFERROR(IF(LEN(Jalons[[#This Row],[Nombre de jours]])=0,"",IF(AND(BC$5=$E49,$F49=1),Marqueur_Jalon,"")),"")</f>
        <v/>
      </c>
      <c r="BD49" s="27" t="str">
        <f>IFERROR(IF(LEN(Jalons[[#This Row],[Nombre de jours]])=0,"",IF(AND(BD$5=$E49,$F49=1),Marqueur_Jalon,"")),"")</f>
        <v/>
      </c>
      <c r="BE49" s="27" t="str">
        <f>IFERROR(IF(LEN(Jalons[[#This Row],[Nombre de jours]])=0,"",IF(AND(BE$5=$E49,$F49=1),Marqueur_Jalon,"")),"")</f>
        <v/>
      </c>
      <c r="BF49" s="27" t="str">
        <f>IFERROR(IF(LEN(Jalons[[#This Row],[Nombre de jours]])=0,"",IF(AND(BF$5=$E49,$F49=1),Marqueur_Jalon,"")),"")</f>
        <v/>
      </c>
      <c r="BG49" s="27" t="str">
        <f>IFERROR(IF(LEN(Jalons[[#This Row],[Nombre de jours]])=0,"",IF(AND(BG$5=$E49,$F49=1),Marqueur_Jalon,"")),"")</f>
        <v/>
      </c>
      <c r="BH49" s="27" t="str">
        <f>IFERROR(IF(LEN(Jalons[[#This Row],[Nombre de jours]])=0,"",IF(AND(BH$5=$E49,$F49=1),Marqueur_Jalon,"")),"")</f>
        <v/>
      </c>
      <c r="BI49" s="27" t="str">
        <f>IFERROR(IF(LEN(Jalons[[#This Row],[Nombre de jours]])=0,"",IF(AND(BI$5=$E49,$F49=1),Marqueur_Jalon,"")),"")</f>
        <v/>
      </c>
      <c r="BJ49" s="27" t="str">
        <f>IFERROR(IF(LEN(Jalons[[#This Row],[Nombre de jours]])=0,"",IF(AND(BJ$5=$E49,$F49=1),Marqueur_Jalon,"")),"")</f>
        <v/>
      </c>
      <c r="BK49" s="27" t="str">
        <f>IFERROR(IF(LEN(Jalons[[#This Row],[Nombre de jours]])=0,"",IF(AND(BK$5=$E49,$F49=1),Marqueur_Jalon,"")),"")</f>
        <v/>
      </c>
    </row>
    <row r="50" spans="1:63" s="2" customFormat="1" ht="30" customHeight="1" x14ac:dyDescent="0.35">
      <c r="A50" s="12"/>
      <c r="B50" s="51" t="s">
        <v>63</v>
      </c>
      <c r="C50" s="54" t="s">
        <v>67</v>
      </c>
      <c r="D50" s="53">
        <v>0</v>
      </c>
      <c r="E50" s="24">
        <v>44523</v>
      </c>
      <c r="F50" s="45"/>
      <c r="G50" s="20"/>
      <c r="H50" s="27" t="str">
        <f>IFERROR(IF(LEN(Jalons[[#This Row],[Nombre de jours]])=0,"",IF(AND(H$5=$E50,$F50=1),Marqueur_Jalon,"")),"")</f>
        <v/>
      </c>
      <c r="I50" s="27" t="str">
        <f>IFERROR(IF(LEN(Jalons[[#This Row],[Nombre de jours]])=0,"",IF(AND(I$5=$E50,$F50=1),Marqueur_Jalon,"")),"")</f>
        <v/>
      </c>
      <c r="J50" s="27" t="str">
        <f>IFERROR(IF(LEN(Jalons[[#This Row],[Nombre de jours]])=0,"",IF(AND(J$5=$E50,$F50=1),Marqueur_Jalon,"")),"")</f>
        <v/>
      </c>
      <c r="K50" s="27" t="str">
        <f>IFERROR(IF(LEN(Jalons[[#This Row],[Nombre de jours]])=0,"",IF(AND(K$5=$E50,$F50=1),Marqueur_Jalon,"")),"")</f>
        <v/>
      </c>
      <c r="L50" s="27" t="str">
        <f>IFERROR(IF(LEN(Jalons[[#This Row],[Nombre de jours]])=0,"",IF(AND(L$5=$E50,$F50=1),Marqueur_Jalon,"")),"")</f>
        <v/>
      </c>
      <c r="M50" s="27" t="str">
        <f>IFERROR(IF(LEN(Jalons[[#This Row],[Nombre de jours]])=0,"",IF(AND(M$5=$E50,$F50=1),Marqueur_Jalon,"")),"")</f>
        <v/>
      </c>
      <c r="N50" s="27" t="str">
        <f>IFERROR(IF(LEN(Jalons[[#This Row],[Nombre de jours]])=0,"",IF(AND(N$5=$E50,$F50=1),Marqueur_Jalon,"")),"")</f>
        <v/>
      </c>
      <c r="O50" s="27" t="str">
        <f>IFERROR(IF(LEN(Jalons[[#This Row],[Nombre de jours]])=0,"",IF(AND(O$5=$E50,$F50=1),Marqueur_Jalon,"")),"")</f>
        <v/>
      </c>
      <c r="P50" s="27" t="str">
        <f>IFERROR(IF(LEN(Jalons[[#This Row],[Nombre de jours]])=0,"",IF(AND(P$5=$E50,$F50=1),Marqueur_Jalon,"")),"")</f>
        <v/>
      </c>
      <c r="Q50" s="27" t="str">
        <f>IFERROR(IF(LEN(Jalons[[#This Row],[Nombre de jours]])=0,"",IF(AND(Q$5=$E50,$F50=1),Marqueur_Jalon,"")),"")</f>
        <v/>
      </c>
      <c r="R50" s="27" t="str">
        <f>IFERROR(IF(LEN(Jalons[[#This Row],[Nombre de jours]])=0,"",IF(AND(R$5=$E50,$F50=1),Marqueur_Jalon,"")),"")</f>
        <v/>
      </c>
      <c r="S50" s="27" t="str">
        <f>IFERROR(IF(LEN(Jalons[[#This Row],[Nombre de jours]])=0,"",IF(AND(S$5=$E50,$F50=1),Marqueur_Jalon,"")),"")</f>
        <v/>
      </c>
      <c r="T50" s="27" t="str">
        <f>IFERROR(IF(LEN(Jalons[[#This Row],[Nombre de jours]])=0,"",IF(AND(T$5=$E50,$F50=1),Marqueur_Jalon,"")),"")</f>
        <v/>
      </c>
      <c r="U50" s="27" t="str">
        <f>IFERROR(IF(LEN(Jalons[[#This Row],[Nombre de jours]])=0,"",IF(AND(U$5=$E50,$F50=1),Marqueur_Jalon,"")),"")</f>
        <v/>
      </c>
      <c r="V50" s="27" t="str">
        <f>IFERROR(IF(LEN(Jalons[[#This Row],[Nombre de jours]])=0,"",IF(AND(V$5=$E50,$F50=1),Marqueur_Jalon,"")),"")</f>
        <v/>
      </c>
      <c r="W50" s="27" t="str">
        <f>IFERROR(IF(LEN(Jalons[[#This Row],[Nombre de jours]])=0,"",IF(AND(W$5=$E50,$F50=1),Marqueur_Jalon,"")),"")</f>
        <v/>
      </c>
      <c r="X50" s="27" t="str">
        <f>IFERROR(IF(LEN(Jalons[[#This Row],[Nombre de jours]])=0,"",IF(AND(X$5=$E50,$F50=1),Marqueur_Jalon,"")),"")</f>
        <v/>
      </c>
      <c r="Y50" s="27" t="str">
        <f>IFERROR(IF(LEN(Jalons[[#This Row],[Nombre de jours]])=0,"",IF(AND(Y$5=$E50,$F50=1),Marqueur_Jalon,"")),"")</f>
        <v/>
      </c>
      <c r="Z50" s="27" t="str">
        <f>IFERROR(IF(LEN(Jalons[[#This Row],[Nombre de jours]])=0,"",IF(AND(Z$5=$E50,$F50=1),Marqueur_Jalon,"")),"")</f>
        <v/>
      </c>
      <c r="AA50" s="27" t="str">
        <f>IFERROR(IF(LEN(Jalons[[#This Row],[Nombre de jours]])=0,"",IF(AND(AA$5=$E50,$F50=1),Marqueur_Jalon,"")),"")</f>
        <v/>
      </c>
      <c r="AB50" s="27" t="str">
        <f>IFERROR(IF(LEN(Jalons[[#This Row],[Nombre de jours]])=0,"",IF(AND(AB$5=$E50,$F50=1),Marqueur_Jalon,"")),"")</f>
        <v/>
      </c>
      <c r="AC50" s="27" t="str">
        <f>IFERROR(IF(LEN(Jalons[[#This Row],[Nombre de jours]])=0,"",IF(AND(AC$5=$E50,$F50=1),Marqueur_Jalon,"")),"")</f>
        <v/>
      </c>
      <c r="AD50" s="27" t="str">
        <f>IFERROR(IF(LEN(Jalons[[#This Row],[Nombre de jours]])=0,"",IF(AND(AD$5=$E50,$F50=1),Marqueur_Jalon,"")),"")</f>
        <v/>
      </c>
      <c r="AE50" s="27" t="str">
        <f>IFERROR(IF(LEN(Jalons[[#This Row],[Nombre de jours]])=0,"",IF(AND(AE$5=$E50,$F50=1),Marqueur_Jalon,"")),"")</f>
        <v/>
      </c>
      <c r="AF50" s="27" t="str">
        <f>IFERROR(IF(LEN(Jalons[[#This Row],[Nombre de jours]])=0,"",IF(AND(AF$5=$E50,$F50=1),Marqueur_Jalon,"")),"")</f>
        <v/>
      </c>
      <c r="AG50" s="27" t="str">
        <f>IFERROR(IF(LEN(Jalons[[#This Row],[Nombre de jours]])=0,"",IF(AND(AG$5=$E50,$F50=1),Marqueur_Jalon,"")),"")</f>
        <v/>
      </c>
      <c r="AH50" s="27" t="str">
        <f>IFERROR(IF(LEN(Jalons[[#This Row],[Nombre de jours]])=0,"",IF(AND(AH$5=$E50,$F50=1),Marqueur_Jalon,"")),"")</f>
        <v/>
      </c>
      <c r="AI50" s="27" t="str">
        <f>IFERROR(IF(LEN(Jalons[[#This Row],[Nombre de jours]])=0,"",IF(AND(AI$5=$E50,$F50=1),Marqueur_Jalon,"")),"")</f>
        <v/>
      </c>
      <c r="AJ50" s="27" t="str">
        <f>IFERROR(IF(LEN(Jalons[[#This Row],[Nombre de jours]])=0,"",IF(AND(AJ$5=$E50,$F50=1),Marqueur_Jalon,"")),"")</f>
        <v/>
      </c>
      <c r="AK50" s="27" t="str">
        <f>IFERROR(IF(LEN(Jalons[[#This Row],[Nombre de jours]])=0,"",IF(AND(AK$5=$E50,$F50=1),Marqueur_Jalon,"")),"")</f>
        <v/>
      </c>
      <c r="AL50" s="27" t="str">
        <f>IFERROR(IF(LEN(Jalons[[#This Row],[Nombre de jours]])=0,"",IF(AND(AL$5=$E50,$F50=1),Marqueur_Jalon,"")),"")</f>
        <v/>
      </c>
      <c r="AM50" s="27" t="str">
        <f>IFERROR(IF(LEN(Jalons[[#This Row],[Nombre de jours]])=0,"",IF(AND(AM$5=$E50,$F50=1),Marqueur_Jalon,"")),"")</f>
        <v/>
      </c>
      <c r="AN50" s="27" t="str">
        <f>IFERROR(IF(LEN(Jalons[[#This Row],[Nombre de jours]])=0,"",IF(AND(AN$5=$E50,$F50=1),Marqueur_Jalon,"")),"")</f>
        <v/>
      </c>
      <c r="AO50" s="27" t="str">
        <f>IFERROR(IF(LEN(Jalons[[#This Row],[Nombre de jours]])=0,"",IF(AND(AO$5=$E50,$F50=1),Marqueur_Jalon,"")),"")</f>
        <v/>
      </c>
      <c r="AP50" s="27" t="str">
        <f>IFERROR(IF(LEN(Jalons[[#This Row],[Nombre de jours]])=0,"",IF(AND(AP$5=$E50,$F50=1),Marqueur_Jalon,"")),"")</f>
        <v/>
      </c>
      <c r="AQ50" s="27" t="str">
        <f>IFERROR(IF(LEN(Jalons[[#This Row],[Nombre de jours]])=0,"",IF(AND(AQ$5=$E50,$F50=1),Marqueur_Jalon,"")),"")</f>
        <v/>
      </c>
      <c r="AR50" s="27" t="str">
        <f>IFERROR(IF(LEN(Jalons[[#This Row],[Nombre de jours]])=0,"",IF(AND(AR$5=$E50,$F50=1),Marqueur_Jalon,"")),"")</f>
        <v/>
      </c>
      <c r="AS50" s="27" t="str">
        <f>IFERROR(IF(LEN(Jalons[[#This Row],[Nombre de jours]])=0,"",IF(AND(AS$5=$E50,$F50=1),Marqueur_Jalon,"")),"")</f>
        <v/>
      </c>
      <c r="AT50" s="27" t="str">
        <f>IFERROR(IF(LEN(Jalons[[#This Row],[Nombre de jours]])=0,"",IF(AND(AT$5=$E50,$F50=1),Marqueur_Jalon,"")),"")</f>
        <v/>
      </c>
      <c r="AU50" s="27" t="str">
        <f>IFERROR(IF(LEN(Jalons[[#This Row],[Nombre de jours]])=0,"",IF(AND(AU$5=$E50,$F50=1),Marqueur_Jalon,"")),"")</f>
        <v/>
      </c>
      <c r="AV50" s="27" t="str">
        <f>IFERROR(IF(LEN(Jalons[[#This Row],[Nombre de jours]])=0,"",IF(AND(AV$5=$E50,$F50=1),Marqueur_Jalon,"")),"")</f>
        <v/>
      </c>
      <c r="AW50" s="27" t="str">
        <f>IFERROR(IF(LEN(Jalons[[#This Row],[Nombre de jours]])=0,"",IF(AND(AW$5=$E50,$F50=1),Marqueur_Jalon,"")),"")</f>
        <v/>
      </c>
      <c r="AX50" s="27" t="str">
        <f>IFERROR(IF(LEN(Jalons[[#This Row],[Nombre de jours]])=0,"",IF(AND(AX$5=$E50,$F50=1),Marqueur_Jalon,"")),"")</f>
        <v/>
      </c>
      <c r="AY50" s="27" t="str">
        <f>IFERROR(IF(LEN(Jalons[[#This Row],[Nombre de jours]])=0,"",IF(AND(AY$5=$E50,$F50=1),Marqueur_Jalon,"")),"")</f>
        <v/>
      </c>
      <c r="AZ50" s="27" t="str">
        <f>IFERROR(IF(LEN(Jalons[[#This Row],[Nombre de jours]])=0,"",IF(AND(AZ$5=$E50,$F50=1),Marqueur_Jalon,"")),"")</f>
        <v/>
      </c>
      <c r="BA50" s="27" t="str">
        <f>IFERROR(IF(LEN(Jalons[[#This Row],[Nombre de jours]])=0,"",IF(AND(BA$5=$E50,$F50=1),Marqueur_Jalon,"")),"")</f>
        <v/>
      </c>
      <c r="BB50" s="27" t="str">
        <f>IFERROR(IF(LEN(Jalons[[#This Row],[Nombre de jours]])=0,"",IF(AND(BB$5=$E50,$F50=1),Marqueur_Jalon,"")),"")</f>
        <v/>
      </c>
      <c r="BC50" s="27" t="str">
        <f>IFERROR(IF(LEN(Jalons[[#This Row],[Nombre de jours]])=0,"",IF(AND(BC$5=$E50,$F50=1),Marqueur_Jalon,"")),"")</f>
        <v/>
      </c>
      <c r="BD50" s="27" t="str">
        <f>IFERROR(IF(LEN(Jalons[[#This Row],[Nombre de jours]])=0,"",IF(AND(BD$5=$E50,$F50=1),Marqueur_Jalon,"")),"")</f>
        <v/>
      </c>
      <c r="BE50" s="27" t="str">
        <f>IFERROR(IF(LEN(Jalons[[#This Row],[Nombre de jours]])=0,"",IF(AND(BE$5=$E50,$F50=1),Marqueur_Jalon,"")),"")</f>
        <v/>
      </c>
      <c r="BF50" s="27" t="str">
        <f>IFERROR(IF(LEN(Jalons[[#This Row],[Nombre de jours]])=0,"",IF(AND(BF$5=$E50,$F50=1),Marqueur_Jalon,"")),"")</f>
        <v/>
      </c>
      <c r="BG50" s="27" t="str">
        <f>IFERROR(IF(LEN(Jalons[[#This Row],[Nombre de jours]])=0,"",IF(AND(BG$5=$E50,$F50=1),Marqueur_Jalon,"")),"")</f>
        <v/>
      </c>
      <c r="BH50" s="27" t="str">
        <f>IFERROR(IF(LEN(Jalons[[#This Row],[Nombre de jours]])=0,"",IF(AND(BH$5=$E50,$F50=1),Marqueur_Jalon,"")),"")</f>
        <v/>
      </c>
      <c r="BI50" s="27" t="str">
        <f>IFERROR(IF(LEN(Jalons[[#This Row],[Nombre de jours]])=0,"",IF(AND(BI$5=$E50,$F50=1),Marqueur_Jalon,"")),"")</f>
        <v/>
      </c>
      <c r="BJ50" s="27" t="str">
        <f>IFERROR(IF(LEN(Jalons[[#This Row],[Nombre de jours]])=0,"",IF(AND(BJ$5=$E50,$F50=1),Marqueur_Jalon,"")),"")</f>
        <v/>
      </c>
      <c r="BK50" s="27" t="str">
        <f>IFERROR(IF(LEN(Jalons[[#This Row],[Nombre de jours]])=0,"",IF(AND(BK$5=$E50,$F50=1),Marqueur_Jalon,"")),"")</f>
        <v/>
      </c>
    </row>
    <row r="51" spans="1:63" s="2" customFormat="1" ht="30" customHeight="1" thickBot="1" x14ac:dyDescent="0.4">
      <c r="A51" s="13" t="s">
        <v>8</v>
      </c>
      <c r="B51" s="19"/>
      <c r="C51" s="19"/>
      <c r="D51" s="19"/>
      <c r="E51" s="29"/>
      <c r="F51" s="19"/>
      <c r="G51" s="28"/>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ht="30" customHeight="1" x14ac:dyDescent="0.35">
      <c r="C52" s="5"/>
      <c r="F52" s="14"/>
      <c r="G52" s="4"/>
    </row>
    <row r="53" spans="1:63" ht="30" customHeight="1" x14ac:dyDescent="0.35">
      <c r="C53" s="6"/>
    </row>
  </sheetData>
  <mergeCells count="4">
    <mergeCell ref="C2:D2"/>
    <mergeCell ref="C3:D3"/>
    <mergeCell ref="E2:F2"/>
    <mergeCell ref="C4:D4"/>
  </mergeCells>
  <conditionalFormatting sqref="D6:D30">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0">
    <cfRule type="expression" dxfId="23" priority="134">
      <formula>H$5&lt;=Aujourd’hui</formula>
    </cfRule>
  </conditionalFormatting>
  <conditionalFormatting sqref="H7:BK30">
    <cfRule type="expression" dxfId="22" priority="67" stopIfTrue="1">
      <formula>AND(H$5&gt;=$E7+1,H$5&lt;=$E7+$F7-2)</formula>
    </cfRule>
  </conditionalFormatting>
  <conditionalFormatting sqref="H5:BK6">
    <cfRule type="expression" dxfId="21" priority="57">
      <formula>H$5&lt;=TODAY()</formula>
    </cfRule>
  </conditionalFormatting>
  <conditionalFormatting sqref="D31">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31:BK31">
    <cfRule type="expression" dxfId="20" priority="55">
      <formula>H$5&lt;=Aujourd’hui</formula>
    </cfRule>
  </conditionalFormatting>
  <conditionalFormatting sqref="H31:BK31">
    <cfRule type="expression" dxfId="19" priority="54" stopIfTrue="1">
      <formula>AND(H$5&gt;=$E31+1,H$5&lt;=$E31+$F31-2)</formula>
    </cfRule>
  </conditionalFormatting>
  <conditionalFormatting sqref="H32:BK32">
    <cfRule type="expression" dxfId="18" priority="51">
      <formula>H$5&lt;=Aujourd’hui</formula>
    </cfRule>
  </conditionalFormatting>
  <conditionalFormatting sqref="H32:BK32">
    <cfRule type="expression" dxfId="17" priority="50" stopIfTrue="1">
      <formula>AND(H$5&gt;=$E32+1,H$5&lt;=$E32+$F32-2)</formula>
    </cfRule>
  </conditionalFormatting>
  <conditionalFormatting sqref="H33:BK34">
    <cfRule type="expression" dxfId="16" priority="47">
      <formula>H$5&lt;=Aujourd’hui</formula>
    </cfRule>
  </conditionalFormatting>
  <conditionalFormatting sqref="H33:BK34">
    <cfRule type="expression" dxfId="15" priority="46" stopIfTrue="1">
      <formula>AND(H$5&gt;=$E33+1,H$5&lt;=$E33+$F33-2)</formula>
    </cfRule>
  </conditionalFormatting>
  <conditionalFormatting sqref="D44">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5:BK40">
    <cfRule type="expression" dxfId="14" priority="35">
      <formula>H$5&lt;=Aujourd’hui</formula>
    </cfRule>
  </conditionalFormatting>
  <conditionalFormatting sqref="H35:BK40">
    <cfRule type="expression" dxfId="13" priority="34" stopIfTrue="1">
      <formula>AND(H$5&gt;=$E35+1,H$5&lt;=$E35+$F35-2)</formula>
    </cfRule>
  </conditionalFormatting>
  <conditionalFormatting sqref="H41:BK41">
    <cfRule type="expression" dxfId="12" priority="32">
      <formula>H$5&lt;=Aujourd’hui</formula>
    </cfRule>
  </conditionalFormatting>
  <conditionalFormatting sqref="H41:BK41">
    <cfRule type="expression" dxfId="11" priority="31" stopIfTrue="1">
      <formula>AND(H$5&gt;=$E41+1,H$5&lt;=$E41+$F41-2)</formula>
    </cfRule>
  </conditionalFormatting>
  <conditionalFormatting sqref="H49:BK49">
    <cfRule type="expression" dxfId="10" priority="29">
      <formula>H$5&lt;=Aujourd’hui</formula>
    </cfRule>
  </conditionalFormatting>
  <conditionalFormatting sqref="H49:BK49">
    <cfRule type="expression" dxfId="9" priority="28" stopIfTrue="1">
      <formula>AND(H$5&gt;=$E49+1,H$5&lt;=$E49+$F49-2)</formula>
    </cfRule>
  </conditionalFormatting>
  <conditionalFormatting sqref="H50:BK50">
    <cfRule type="expression" dxfId="8" priority="26">
      <formula>H$5&lt;=Aujourd’hui</formula>
    </cfRule>
  </conditionalFormatting>
  <conditionalFormatting sqref="H50:BK50">
    <cfRule type="expression" dxfId="7" priority="25" stopIfTrue="1">
      <formula>AND(H$5&gt;=$E50+1,H$5&lt;=$E50+$F50-2)</formula>
    </cfRule>
  </conditionalFormatting>
  <conditionalFormatting sqref="H42:BK47">
    <cfRule type="expression" dxfId="6" priority="23">
      <formula>H$5&lt;=Aujourd’hui</formula>
    </cfRule>
  </conditionalFormatting>
  <conditionalFormatting sqref="H42:BK47">
    <cfRule type="expression" dxfId="5" priority="22" stopIfTrue="1">
      <formula>AND(H$5&gt;=$E42+1,H$5&lt;=$E42+$F42-2)</formula>
    </cfRule>
  </conditionalFormatting>
  <conditionalFormatting sqref="H48:BK48">
    <cfRule type="expression" dxfId="4" priority="20">
      <formula>H$5&lt;=Aujourd’hui</formula>
    </cfRule>
  </conditionalFormatting>
  <conditionalFormatting sqref="H48:BK48">
    <cfRule type="expression" dxfId="3" priority="19" stopIfTrue="1">
      <formula>AND(H$5&gt;=$E48+1,H$5&lt;=$E48+$F48-2)</formula>
    </cfRule>
  </conditionalFormatting>
  <conditionalFormatting sqref="D32">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33">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4">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5">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6">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7">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8">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9">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40">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41">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42">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3">
    <cfRule type="dataBar" priority="7">
      <dataBar>
        <cfvo type="num" val="0"/>
        <cfvo type="num" val="1"/>
        <color theme="0" tint="-0.14999847407452621"/>
      </dataBar>
      <extLst>
        <ext xmlns:x14="http://schemas.microsoft.com/office/spreadsheetml/2009/9/main" uri="{B025F937-C7B1-47D3-B67F-A62EFF666E3E}">
          <x14:id>{90C6A62E-DE58-4F1F-ABA9-3596F3AFB500}</x14:id>
        </ext>
      </extLst>
    </cfRule>
  </conditionalFormatting>
  <conditionalFormatting sqref="D45">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6">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7">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8">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9">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conditionalFormatting sqref="D50">
    <cfRule type="dataBar" priority="1">
      <dataBar>
        <cfvo type="num" val="0"/>
        <cfvo type="num" val="1"/>
        <color theme="0" tint="-0.14999847407452621"/>
      </dataBar>
      <extLst>
        <ext xmlns:x14="http://schemas.microsoft.com/office/spreadsheetml/2009/9/main" uri="{B025F937-C7B1-47D3-B67F-A62EFF666E3E}">
          <x14:id>{A674B98F-DF71-4439-AD62-BA18FC91CCF4}</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D6:D30</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90C6A62E-DE58-4F1F-ABA9-3596F3AFB500}">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A674B98F-DF71-4439-AD62-BA18FC91CCF4}">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4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H7:BK30</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H31:BK31</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H32:BK32</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H33:BK34</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H35:BK40</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H49:BK49</xm:sqref>
        </x14:conditionalFormatting>
        <x14:conditionalFormatting xmlns:xm="http://schemas.microsoft.com/office/excel/2006/main">
          <x14:cfRule type="iconSet" priority="27" id="{34C1C91F-1B7C-4976-BBF6-42335A3561ED}">
            <x14:iconSet iconSet="3Stars" showValue="0" custom="1">
              <x14:cfvo type="percent">
                <xm:f>0</xm:f>
              </x14:cfvo>
              <x14:cfvo type="num">
                <xm:f>1</xm:f>
              </x14:cfvo>
              <x14:cfvo type="num">
                <xm:f>2</xm:f>
              </x14:cfvo>
              <x14:cfIcon iconSet="3Signs" iconId="1"/>
              <x14:cfIcon iconSet="3Flags" iconId="0"/>
              <x14:cfIcon iconSet="3Signs" iconId="0"/>
            </x14:iconSet>
          </x14:cfRule>
          <xm:sqref>H50:BK50</xm:sqref>
        </x14:conditionalFormatting>
        <x14:conditionalFormatting xmlns:xm="http://schemas.microsoft.com/office/excel/2006/main">
          <x14:cfRule type="iconSet" priority="24"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H42:BK47</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H48:BK48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0" t="s">
        <v>17</v>
      </c>
    </row>
    <row r="2" spans="1:1" ht="145" x14ac:dyDescent="0.35">
      <c r="A2" s="31" t="s">
        <v>18</v>
      </c>
    </row>
    <row r="3" spans="1:1" ht="26.25" customHeight="1" x14ac:dyDescent="0.3">
      <c r="A3" s="30"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2021-10-05T09:14:31Z</dcterms:modified>
</cp:coreProperties>
</file>