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ronos/OneDrive/0 - Perso/"/>
    </mc:Choice>
  </mc:AlternateContent>
  <bookViews>
    <workbookView xWindow="0" yWindow="460" windowWidth="25600" windowHeight="14180" tabRatio="500" activeTab="1"/>
  </bookViews>
  <sheets>
    <sheet name="Sheet2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G12" i="1"/>
  <c r="C7" i="2"/>
  <c r="F12" i="1"/>
  <c r="C4" i="2"/>
  <c r="E12" i="1"/>
  <c r="B7" i="2"/>
  <c r="D12" i="1"/>
  <c r="B4" i="2"/>
  <c r="C12" i="1"/>
  <c r="A7" i="2"/>
  <c r="A4" i="2"/>
  <c r="K7" i="1"/>
  <c r="L1" i="1"/>
  <c r="L2" i="1"/>
  <c r="L3" i="1"/>
  <c r="L4" i="1"/>
  <c r="L5" i="1"/>
  <c r="L6" i="1"/>
  <c r="L8" i="1"/>
  <c r="C6" i="2"/>
  <c r="H7" i="1"/>
  <c r="G1" i="1"/>
  <c r="G2" i="1"/>
  <c r="G3" i="1"/>
  <c r="G4" i="1"/>
  <c r="G5" i="1"/>
  <c r="G6" i="1"/>
  <c r="G8" i="1"/>
  <c r="K1" i="1"/>
  <c r="K2" i="1"/>
  <c r="K3" i="1"/>
  <c r="K4" i="1"/>
  <c r="K5" i="1"/>
  <c r="K6" i="1"/>
  <c r="K8" i="1"/>
  <c r="C5" i="2"/>
  <c r="H1" i="1"/>
  <c r="H2" i="1"/>
  <c r="H3" i="1"/>
  <c r="H4" i="1"/>
  <c r="H5" i="1"/>
  <c r="H6" i="1"/>
  <c r="H8" i="1"/>
  <c r="B6" i="2"/>
  <c r="B5" i="2"/>
  <c r="D7" i="1"/>
  <c r="D1" i="1"/>
  <c r="D2" i="1"/>
  <c r="D3" i="1"/>
  <c r="D4" i="1"/>
  <c r="D5" i="1"/>
  <c r="D6" i="1"/>
  <c r="D8" i="1"/>
  <c r="A6" i="2"/>
  <c r="C1" i="1"/>
  <c r="C2" i="1"/>
  <c r="C3" i="1"/>
  <c r="C4" i="1"/>
  <c r="C5" i="1"/>
  <c r="C6" i="1"/>
  <c r="C8" i="1"/>
  <c r="A5" i="2"/>
  <c r="E6" i="1"/>
  <c r="I3" i="1"/>
  <c r="I2" i="1"/>
  <c r="J6" i="1"/>
  <c r="J5" i="1"/>
  <c r="J4" i="1"/>
  <c r="I6" i="1"/>
  <c r="I5" i="1"/>
  <c r="I4" i="1"/>
  <c r="E5" i="1"/>
  <c r="E4" i="1"/>
  <c r="E3" i="1"/>
  <c r="E2" i="1"/>
</calcChain>
</file>

<file path=xl/sharedStrings.xml><?xml version="1.0" encoding="utf-8"?>
<sst xmlns="http://schemas.openxmlformats.org/spreadsheetml/2006/main" count="37" uniqueCount="26">
  <si>
    <t>Petite Teinturerie</t>
  </si>
  <si>
    <t>Petit Marché</t>
  </si>
  <si>
    <t>Hacienda</t>
  </si>
  <si>
    <t>Boutique</t>
  </si>
  <si>
    <t>Petit Entrepot</t>
  </si>
  <si>
    <t>Hospice</t>
  </si>
  <si>
    <t>Pension</t>
  </si>
  <si>
    <t>Commerce</t>
  </si>
  <si>
    <t>Église</t>
  </si>
  <si>
    <t>Grand Entrepot</t>
  </si>
  <si>
    <t>Petit Quai</t>
  </si>
  <si>
    <t>Manufacture</t>
  </si>
  <si>
    <t>Université</t>
  </si>
  <si>
    <t>Atelier</t>
  </si>
  <si>
    <t>Bibliothèque</t>
  </si>
  <si>
    <t>Port</t>
  </si>
  <si>
    <t>Quai</t>
  </si>
  <si>
    <t>Chantier</t>
  </si>
  <si>
    <t>Foret</t>
  </si>
  <si>
    <t>Marché noir</t>
  </si>
  <si>
    <t>Comptoir</t>
  </si>
  <si>
    <t>Phare</t>
  </si>
  <si>
    <t>Syndicat</t>
  </si>
  <si>
    <t>Rafinerie Sucre</t>
  </si>
  <si>
    <t>Grand marché</t>
  </si>
  <si>
    <t>Aqueduc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</si>
</sst>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ColWidth="25.83203125" defaultRowHeight="68" customHeight="1" x14ac:dyDescent="0.2"/>
  <cols>
    <col min="1" max="16384" width="25.83203125" style="2"/>
  </cols>
  <sheetData>
    <row r="1" spans="1:4" ht="68" customHeight="1" x14ac:dyDescent="0.2">
      <c r="A1" s="2">
        <v>1</v>
      </c>
      <c r="B1" s="2">
        <v>2</v>
      </c>
      <c r="C1" s="2">
        <v>3</v>
      </c>
      <c r="D1" s="2">
        <v>4</v>
      </c>
    </row>
    <row r="2" spans="1:4" ht="68" customHeight="1" x14ac:dyDescent="0.2">
      <c r="A2" s="2" t="s">
        <v>0</v>
      </c>
    </row>
    <row r="3" spans="1:4" ht="68" customHeight="1" x14ac:dyDescent="0.2">
      <c r="A3" s="2" t="s">
        <v>23</v>
      </c>
    </row>
    <row r="4" spans="1:4" ht="68" customHeight="1" x14ac:dyDescent="0.2">
      <c r="A4" s="2" t="str">
        <f ca="1">Sheet1!B12</f>
        <v>Aqueduc</v>
      </c>
      <c r="B4" s="2" t="str">
        <f ca="1">Sheet1!D12</f>
        <v>Pension</v>
      </c>
      <c r="C4" s="2" t="str">
        <f ca="1">Sheet1!F12</f>
        <v>Manufacture</v>
      </c>
    </row>
    <row r="5" spans="1:4" ht="68" customHeight="1" x14ac:dyDescent="0.2">
      <c r="A5" s="2" t="str">
        <f ca="1">Sheet1!C8</f>
        <v>Foret</v>
      </c>
      <c r="B5" s="2" t="str">
        <f ca="1">Sheet1!G8</f>
        <v>Grand marché</v>
      </c>
      <c r="C5" s="2" t="str">
        <f ca="1">Sheet1!K8</f>
        <v>Bibliothèque</v>
      </c>
    </row>
    <row r="6" spans="1:4" ht="68" customHeight="1" x14ac:dyDescent="0.2">
      <c r="A6" s="2" t="str">
        <f ca="1">Sheet1!D8</f>
        <v>Marché noir</v>
      </c>
      <c r="B6" s="2" t="str">
        <f ca="1">Sheet1!H8</f>
        <v>Comptoir</v>
      </c>
      <c r="C6" s="2" t="str">
        <f ca="1">Sheet1!L8</f>
        <v>Atelier</v>
      </c>
    </row>
    <row r="7" spans="1:4" ht="68" customHeight="1" x14ac:dyDescent="0.2">
      <c r="A7" s="2" t="str">
        <f ca="1">Sheet1!C12</f>
        <v>Boutique</v>
      </c>
      <c r="B7" s="2" t="str">
        <f ca="1">Sheet1!E12</f>
        <v>Petit Quai</v>
      </c>
      <c r="C7" s="2" t="str">
        <f ca="1">Sheet1!G12</f>
        <v>Syndicat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workbookViewId="0">
      <selection activeCell="B14" sqref="B14"/>
    </sheetView>
  </sheetViews>
  <sheetFormatPr baseColWidth="10" defaultColWidth="14" defaultRowHeight="32" customHeight="1" x14ac:dyDescent="0.2"/>
  <cols>
    <col min="1" max="16384" width="14" style="1"/>
  </cols>
  <sheetData>
    <row r="1" spans="1:12" ht="32" customHeight="1" x14ac:dyDescent="0.2">
      <c r="A1" s="1" t="s">
        <v>17</v>
      </c>
      <c r="B1" s="1" t="s">
        <v>18</v>
      </c>
      <c r="C1" s="1" t="str">
        <f ca="1">IF($D$7=1,A1,"")</f>
        <v/>
      </c>
      <c r="D1" s="1" t="str">
        <f ca="1">IF($D$7=1,B1,"")</f>
        <v/>
      </c>
      <c r="E1" s="1" t="s">
        <v>7</v>
      </c>
      <c r="F1" s="1" t="s">
        <v>8</v>
      </c>
      <c r="G1" s="1" t="str">
        <f ca="1">IF($H$7=1,E1,"")</f>
        <v/>
      </c>
      <c r="H1" s="1" t="str">
        <f ca="1">IF($H$7=1,F1,"")</f>
        <v/>
      </c>
      <c r="I1" s="1" t="s">
        <v>12</v>
      </c>
      <c r="J1" s="1" t="s">
        <v>15</v>
      </c>
      <c r="K1" s="1" t="str">
        <f ca="1">IF($K$7=1,I1,"")</f>
        <v/>
      </c>
      <c r="L1" s="1" t="str">
        <f ca="1">IF($K$7=1,J1,"")</f>
        <v/>
      </c>
    </row>
    <row r="2" spans="1:12" ht="32" customHeight="1" x14ac:dyDescent="0.2">
      <c r="A2" s="1" t="s">
        <v>17</v>
      </c>
      <c r="B2" s="1" t="s">
        <v>19</v>
      </c>
      <c r="C2" s="1" t="str">
        <f ca="1">IF($D$7=2,A2,"")</f>
        <v/>
      </c>
      <c r="D2" s="1" t="str">
        <f ca="1">IF($D$7=2,B2,"")</f>
        <v/>
      </c>
      <c r="E2" s="1" t="str">
        <f>E1</f>
        <v>Commerce</v>
      </c>
      <c r="F2" s="1" t="s">
        <v>24</v>
      </c>
      <c r="G2" s="1" t="str">
        <f ca="1">IF($H$7=2,E2,"")</f>
        <v/>
      </c>
      <c r="H2" s="1" t="str">
        <f ca="1">IF($H$7=2,F2,"")</f>
        <v/>
      </c>
      <c r="I2" s="1" t="str">
        <f>I1</f>
        <v>Université</v>
      </c>
      <c r="J2" s="1" t="s">
        <v>14</v>
      </c>
      <c r="K2" s="1" t="str">
        <f ca="1">IF($K$7=2,I2,"")</f>
        <v/>
      </c>
      <c r="L2" s="1" t="str">
        <f ca="1">IF($K$7=2,J2,"")</f>
        <v/>
      </c>
    </row>
    <row r="3" spans="1:12" ht="32" customHeight="1" x14ac:dyDescent="0.2">
      <c r="A3" s="1" t="s">
        <v>17</v>
      </c>
      <c r="B3" s="1" t="s">
        <v>2</v>
      </c>
      <c r="C3" s="1" t="str">
        <f ca="1">IF($D$7=3,A3,"")</f>
        <v/>
      </c>
      <c r="D3" s="1" t="str">
        <f ca="1">IF($D$7=3,B3,"")</f>
        <v/>
      </c>
      <c r="E3" s="1" t="str">
        <f>E1</f>
        <v>Commerce</v>
      </c>
      <c r="F3" s="1" t="s">
        <v>20</v>
      </c>
      <c r="G3" s="1" t="str">
        <f ca="1">IF($H$7=3,E3,"")</f>
        <v/>
      </c>
      <c r="H3" s="1" t="str">
        <f ca="1">IF($H$7=3,F3,"")</f>
        <v/>
      </c>
      <c r="I3" s="1" t="str">
        <f>I1</f>
        <v>Université</v>
      </c>
      <c r="J3" s="1" t="s">
        <v>13</v>
      </c>
      <c r="K3" s="1" t="str">
        <f ca="1">IF($K$7=3,I3,"")</f>
        <v/>
      </c>
      <c r="L3" s="1" t="str">
        <f ca="1">IF($K$7=3,J3,"")</f>
        <v/>
      </c>
    </row>
    <row r="4" spans="1:12" ht="32" customHeight="1" x14ac:dyDescent="0.2">
      <c r="A4" s="1" t="s">
        <v>18</v>
      </c>
      <c r="B4" s="1" t="s">
        <v>19</v>
      </c>
      <c r="C4" s="1" t="str">
        <f ca="1">IF($D$7=4,A4,"")</f>
        <v>Foret</v>
      </c>
      <c r="D4" s="1" t="str">
        <f ca="1">IF($D$7=4,B4,"")</f>
        <v>Marché noir</v>
      </c>
      <c r="E4" s="1" t="str">
        <f>F1</f>
        <v>Église</v>
      </c>
      <c r="F4" s="1" t="s">
        <v>24</v>
      </c>
      <c r="G4" s="1" t="str">
        <f ca="1">IF($H$7=4,E4,"")</f>
        <v/>
      </c>
      <c r="H4" s="1" t="str">
        <f ca="1">IF($H$7=4,F4,"")</f>
        <v/>
      </c>
      <c r="I4" s="1" t="str">
        <f>J1</f>
        <v>Port</v>
      </c>
      <c r="J4" s="1" t="str">
        <f>J2</f>
        <v>Bibliothèque</v>
      </c>
      <c r="K4" s="1" t="str">
        <f ca="1">IF($K$7=4,I4,"")</f>
        <v/>
      </c>
      <c r="L4" s="1" t="str">
        <f ca="1">IF($K$7=4,J4,"")</f>
        <v/>
      </c>
    </row>
    <row r="5" spans="1:12" ht="32" customHeight="1" x14ac:dyDescent="0.2">
      <c r="A5" s="1" t="s">
        <v>18</v>
      </c>
      <c r="B5" s="1" t="s">
        <v>2</v>
      </c>
      <c r="C5" s="1" t="str">
        <f ca="1">IF($D$7=5,A5,"")</f>
        <v/>
      </c>
      <c r="D5" s="1" t="str">
        <f ca="1">IF($D$7=5,B5,"")</f>
        <v/>
      </c>
      <c r="E5" s="1" t="str">
        <f>F1</f>
        <v>Église</v>
      </c>
      <c r="F5" s="1" t="s">
        <v>20</v>
      </c>
      <c r="G5" s="1" t="str">
        <f ca="1">IF($H$7=5,E5,"")</f>
        <v/>
      </c>
      <c r="H5" s="1" t="str">
        <f ca="1">IF($H$7=5,F5,"")</f>
        <v/>
      </c>
      <c r="I5" s="1" t="str">
        <f>J1</f>
        <v>Port</v>
      </c>
      <c r="J5" s="1" t="str">
        <f>J3</f>
        <v>Atelier</v>
      </c>
      <c r="K5" s="1" t="str">
        <f ca="1">IF($K$7=5,I5,"")</f>
        <v/>
      </c>
      <c r="L5" s="1" t="str">
        <f ca="1">IF($K$7=5,J5,"")</f>
        <v/>
      </c>
    </row>
    <row r="6" spans="1:12" ht="32" customHeight="1" x14ac:dyDescent="0.2">
      <c r="A6" s="1" t="s">
        <v>19</v>
      </c>
      <c r="B6" s="1" t="s">
        <v>2</v>
      </c>
      <c r="C6" s="1" t="str">
        <f ca="1">IF($D$7=6,A6,"")</f>
        <v/>
      </c>
      <c r="D6" s="1" t="str">
        <f ca="1">IF($D$7=6,B6,"")</f>
        <v/>
      </c>
      <c r="E6" s="1" t="str">
        <f>F2</f>
        <v>Grand marché</v>
      </c>
      <c r="F6" s="1" t="s">
        <v>20</v>
      </c>
      <c r="G6" s="1" t="str">
        <f ca="1">IF($H$7=6,E6,"")</f>
        <v>Grand marché</v>
      </c>
      <c r="H6" s="1" t="str">
        <f ca="1">IF($H$7=6,F6,"")</f>
        <v>Comptoir</v>
      </c>
      <c r="I6" s="1" t="str">
        <f>J2</f>
        <v>Bibliothèque</v>
      </c>
      <c r="J6" s="1" t="str">
        <f>J3</f>
        <v>Atelier</v>
      </c>
      <c r="K6" s="1" t="str">
        <f ca="1">IF($K$7=6,I6,"")</f>
        <v>Bibliothèque</v>
      </c>
      <c r="L6" s="1" t="str">
        <f ca="1">IF($K$7=6,J6,"")</f>
        <v>Atelier</v>
      </c>
    </row>
    <row r="7" spans="1:12" ht="32" customHeight="1" x14ac:dyDescent="0.2">
      <c r="D7" s="1">
        <f ca="1">RANDBETWEEN(1,6)</f>
        <v>4</v>
      </c>
      <c r="H7" s="1">
        <f t="shared" ref="E7:H7" ca="1" si="0">RANDBETWEEN(1,6)</f>
        <v>6</v>
      </c>
      <c r="K7" s="1">
        <f t="shared" ref="K7" ca="1" si="1">RANDBETWEEN(1,6)</f>
        <v>6</v>
      </c>
    </row>
    <row r="8" spans="1:12" ht="32" customHeight="1" x14ac:dyDescent="0.2">
      <c r="C8" s="1" t="str">
        <f t="shared" ref="C8:F8" ca="1" si="2">CONCATENATE(C1,C2,C3,C4,C5,C6)</f>
        <v>Foret</v>
      </c>
      <c r="D8" s="1" t="str">
        <f t="shared" ca="1" si="2"/>
        <v>Marché noir</v>
      </c>
      <c r="G8" s="1" t="str">
        <f ca="1">CONCATENATE(G1,G2,G3,G4,G5,G6)</f>
        <v>Grand marché</v>
      </c>
      <c r="H8" s="1" t="str">
        <f ca="1">CONCATENATE(H1,H2,H3,H4,H5,H6)</f>
        <v>Comptoir</v>
      </c>
      <c r="K8" s="1" t="str">
        <f t="shared" ref="I8:L8" ca="1" si="3">CONCATENATE(K1,K2,K3,K4,K5,K6)</f>
        <v>Bibliothèque</v>
      </c>
      <c r="L8" s="1" t="str">
        <f t="shared" ca="1" si="3"/>
        <v>Atelier</v>
      </c>
    </row>
    <row r="10" spans="1:12" ht="32" customHeight="1" x14ac:dyDescent="0.2">
      <c r="B10" s="1" t="s">
        <v>1</v>
      </c>
      <c r="C10" s="1" t="s">
        <v>4</v>
      </c>
      <c r="D10" s="1" t="s">
        <v>5</v>
      </c>
      <c r="E10" s="1" t="s">
        <v>9</v>
      </c>
      <c r="F10" s="1" t="s">
        <v>11</v>
      </c>
      <c r="G10" s="1" t="s">
        <v>16</v>
      </c>
    </row>
    <row r="11" spans="1:12" ht="32" customHeight="1" x14ac:dyDescent="0.2">
      <c r="B11" s="1" t="s">
        <v>25</v>
      </c>
      <c r="C11" s="1" t="s">
        <v>3</v>
      </c>
      <c r="D11" s="1" t="s">
        <v>6</v>
      </c>
      <c r="E11" s="1" t="s">
        <v>10</v>
      </c>
      <c r="F11" s="1" t="s">
        <v>21</v>
      </c>
      <c r="G11" s="1" t="s">
        <v>22</v>
      </c>
    </row>
    <row r="12" spans="1:12" ht="32" customHeight="1" x14ac:dyDescent="0.2">
      <c r="B12" s="1" t="str">
        <f ca="1">IF(RANDBETWEEN(1,2)=1,B10,B11)</f>
        <v>Aqueduc</v>
      </c>
      <c r="C12" s="1" t="str">
        <f t="shared" ref="C12:G12" ca="1" si="4">IF(RANDBETWEEN(1,2)=1,C10,C11)</f>
        <v>Boutique</v>
      </c>
      <c r="D12" s="1" t="str">
        <f t="shared" ca="1" si="4"/>
        <v>Pension</v>
      </c>
      <c r="E12" s="1" t="str">
        <f t="shared" ca="1" si="4"/>
        <v>Petit Quai</v>
      </c>
      <c r="F12" s="1" t="str">
        <f t="shared" ca="1" si="4"/>
        <v>Manufacture</v>
      </c>
      <c r="G12" s="1" t="str">
        <f t="shared" ca="1" si="4"/>
        <v>Syndicat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2016-12-23T19:02:24Z</dcterms:created>
  <dcterms:modified xsi:type="dcterms:W3CDTF">2016-12-23T20:51:05Z</dcterms:modified>
</cp:coreProperties>
</file>