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/Dropbox/A - Travail/Cired/Behrang/Application_R/Eoles_App/data_preparation/inputs/"/>
    </mc:Choice>
  </mc:AlternateContent>
  <xr:revisionPtr revIDLastSave="0" documentId="13_ncr:1_{EBE6661B-B0D3-B34D-B96A-9D2CDCE788DF}" xr6:coauthVersionLast="36" xr6:coauthVersionMax="45" xr10:uidLastSave="{00000000-0000-0000-0000-000000000000}"/>
  <bookViews>
    <workbookView xWindow="1300" yWindow="460" windowWidth="24300" windowHeight="15540" activeTab="1" xr2:uid="{3CACBDBE-D0F0-49F6-BFF7-71047D1B4F67}"/>
  </bookViews>
  <sheets>
    <sheet name="Feuil1" sheetId="1" r:id="rId1"/>
    <sheet name="CAPEX" sheetId="2" r:id="rId2"/>
    <sheet name="OPEX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45" i="1"/>
  <c r="S46" i="1"/>
  <c r="S89" i="1"/>
  <c r="S109" i="1"/>
  <c r="S110" i="1"/>
  <c r="S153" i="1"/>
  <c r="S173" i="1"/>
  <c r="S174" i="1"/>
  <c r="S217" i="1"/>
  <c r="S237" i="1"/>
  <c r="S238" i="1"/>
  <c r="S281" i="1"/>
  <c r="S301" i="1"/>
  <c r="S3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" i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67" i="1"/>
  <c r="R67" i="1" s="1"/>
  <c r="M68" i="1"/>
  <c r="R68" i="1" s="1"/>
  <c r="M69" i="1"/>
  <c r="R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78" i="1"/>
  <c r="R78" i="1" s="1"/>
  <c r="M79" i="1"/>
  <c r="R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M92" i="1"/>
  <c r="R92" i="1" s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M102" i="1"/>
  <c r="R102" i="1" s="1"/>
  <c r="M103" i="1"/>
  <c r="R103" i="1" s="1"/>
  <c r="M104" i="1"/>
  <c r="R104" i="1" s="1"/>
  <c r="M105" i="1"/>
  <c r="R105" i="1" s="1"/>
  <c r="M106" i="1"/>
  <c r="R106" i="1" s="1"/>
  <c r="M107" i="1"/>
  <c r="R107" i="1" s="1"/>
  <c r="M108" i="1"/>
  <c r="R108" i="1" s="1"/>
  <c r="M109" i="1"/>
  <c r="R109" i="1" s="1"/>
  <c r="M110" i="1"/>
  <c r="R110" i="1" s="1"/>
  <c r="M111" i="1"/>
  <c r="R111" i="1" s="1"/>
  <c r="M112" i="1"/>
  <c r="R112" i="1" s="1"/>
  <c r="M113" i="1"/>
  <c r="R113" i="1" s="1"/>
  <c r="M114" i="1"/>
  <c r="R114" i="1" s="1"/>
  <c r="M115" i="1"/>
  <c r="R115" i="1" s="1"/>
  <c r="M116" i="1"/>
  <c r="R116" i="1" s="1"/>
  <c r="M117" i="1"/>
  <c r="R117" i="1" s="1"/>
  <c r="M118" i="1"/>
  <c r="R118" i="1" s="1"/>
  <c r="M119" i="1"/>
  <c r="R119" i="1" s="1"/>
  <c r="M120" i="1"/>
  <c r="R120" i="1" s="1"/>
  <c r="M121" i="1"/>
  <c r="R121" i="1" s="1"/>
  <c r="M122" i="1"/>
  <c r="R122" i="1" s="1"/>
  <c r="M123" i="1"/>
  <c r="R123" i="1" s="1"/>
  <c r="M124" i="1"/>
  <c r="R124" i="1" s="1"/>
  <c r="M125" i="1"/>
  <c r="R125" i="1" s="1"/>
  <c r="M126" i="1"/>
  <c r="R126" i="1" s="1"/>
  <c r="M127" i="1"/>
  <c r="R127" i="1" s="1"/>
  <c r="M128" i="1"/>
  <c r="R128" i="1" s="1"/>
  <c r="M129" i="1"/>
  <c r="R129" i="1" s="1"/>
  <c r="M130" i="1"/>
  <c r="R130" i="1" s="1"/>
  <c r="M131" i="1"/>
  <c r="R131" i="1" s="1"/>
  <c r="M132" i="1"/>
  <c r="R132" i="1" s="1"/>
  <c r="M133" i="1"/>
  <c r="R133" i="1" s="1"/>
  <c r="M134" i="1"/>
  <c r="R134" i="1" s="1"/>
  <c r="M135" i="1"/>
  <c r="R135" i="1" s="1"/>
  <c r="M136" i="1"/>
  <c r="R136" i="1" s="1"/>
  <c r="M137" i="1"/>
  <c r="R137" i="1" s="1"/>
  <c r="M138" i="1"/>
  <c r="R138" i="1" s="1"/>
  <c r="M139" i="1"/>
  <c r="R139" i="1" s="1"/>
  <c r="M140" i="1"/>
  <c r="R140" i="1" s="1"/>
  <c r="M141" i="1"/>
  <c r="R141" i="1" s="1"/>
  <c r="M142" i="1"/>
  <c r="R142" i="1" s="1"/>
  <c r="M143" i="1"/>
  <c r="R143" i="1" s="1"/>
  <c r="M144" i="1"/>
  <c r="R144" i="1" s="1"/>
  <c r="M145" i="1"/>
  <c r="R145" i="1" s="1"/>
  <c r="M146" i="1"/>
  <c r="R146" i="1" s="1"/>
  <c r="M147" i="1"/>
  <c r="R147" i="1" s="1"/>
  <c r="M148" i="1"/>
  <c r="R148" i="1" s="1"/>
  <c r="M149" i="1"/>
  <c r="R149" i="1" s="1"/>
  <c r="M150" i="1"/>
  <c r="R150" i="1" s="1"/>
  <c r="M151" i="1"/>
  <c r="R151" i="1" s="1"/>
  <c r="M152" i="1"/>
  <c r="R152" i="1" s="1"/>
  <c r="M153" i="1"/>
  <c r="R153" i="1" s="1"/>
  <c r="M154" i="1"/>
  <c r="R154" i="1" s="1"/>
  <c r="M155" i="1"/>
  <c r="R155" i="1" s="1"/>
  <c r="M156" i="1"/>
  <c r="R156" i="1" s="1"/>
  <c r="M157" i="1"/>
  <c r="R157" i="1" s="1"/>
  <c r="M158" i="1"/>
  <c r="R158" i="1" s="1"/>
  <c r="M159" i="1"/>
  <c r="R159" i="1" s="1"/>
  <c r="M160" i="1"/>
  <c r="R160" i="1" s="1"/>
  <c r="M161" i="1"/>
  <c r="R161" i="1" s="1"/>
  <c r="M162" i="1"/>
  <c r="R162" i="1" s="1"/>
  <c r="M163" i="1"/>
  <c r="R163" i="1" s="1"/>
  <c r="M164" i="1"/>
  <c r="R164" i="1" s="1"/>
  <c r="M165" i="1"/>
  <c r="R165" i="1" s="1"/>
  <c r="M166" i="1"/>
  <c r="R166" i="1" s="1"/>
  <c r="M167" i="1"/>
  <c r="R167" i="1" s="1"/>
  <c r="M168" i="1"/>
  <c r="R168" i="1" s="1"/>
  <c r="M169" i="1"/>
  <c r="R169" i="1" s="1"/>
  <c r="M170" i="1"/>
  <c r="R170" i="1" s="1"/>
  <c r="M171" i="1"/>
  <c r="R171" i="1" s="1"/>
  <c r="M172" i="1"/>
  <c r="R172" i="1" s="1"/>
  <c r="M173" i="1"/>
  <c r="R173" i="1" s="1"/>
  <c r="M174" i="1"/>
  <c r="R174" i="1" s="1"/>
  <c r="M175" i="1"/>
  <c r="R175" i="1" s="1"/>
  <c r="M176" i="1"/>
  <c r="R176" i="1" s="1"/>
  <c r="M177" i="1"/>
  <c r="R177" i="1" s="1"/>
  <c r="M178" i="1"/>
  <c r="R178" i="1" s="1"/>
  <c r="M179" i="1"/>
  <c r="R179" i="1" s="1"/>
  <c r="M180" i="1"/>
  <c r="R180" i="1" s="1"/>
  <c r="M181" i="1"/>
  <c r="R181" i="1" s="1"/>
  <c r="M182" i="1"/>
  <c r="R182" i="1" s="1"/>
  <c r="M183" i="1"/>
  <c r="R183" i="1" s="1"/>
  <c r="M184" i="1"/>
  <c r="R184" i="1" s="1"/>
  <c r="M185" i="1"/>
  <c r="R185" i="1" s="1"/>
  <c r="M186" i="1"/>
  <c r="R186" i="1" s="1"/>
  <c r="M187" i="1"/>
  <c r="R187" i="1" s="1"/>
  <c r="M188" i="1"/>
  <c r="R188" i="1" s="1"/>
  <c r="M189" i="1"/>
  <c r="R189" i="1" s="1"/>
  <c r="M190" i="1"/>
  <c r="R190" i="1" s="1"/>
  <c r="M191" i="1"/>
  <c r="R191" i="1" s="1"/>
  <c r="M192" i="1"/>
  <c r="R192" i="1" s="1"/>
  <c r="M193" i="1"/>
  <c r="R193" i="1" s="1"/>
  <c r="M194" i="1"/>
  <c r="R194" i="1" s="1"/>
  <c r="M195" i="1"/>
  <c r="R195" i="1" s="1"/>
  <c r="M196" i="1"/>
  <c r="R196" i="1" s="1"/>
  <c r="M197" i="1"/>
  <c r="R197" i="1" s="1"/>
  <c r="M198" i="1"/>
  <c r="R198" i="1" s="1"/>
  <c r="M199" i="1"/>
  <c r="R199" i="1" s="1"/>
  <c r="M200" i="1"/>
  <c r="R200" i="1" s="1"/>
  <c r="M201" i="1"/>
  <c r="R201" i="1" s="1"/>
  <c r="M202" i="1"/>
  <c r="R202" i="1" s="1"/>
  <c r="M203" i="1"/>
  <c r="R203" i="1" s="1"/>
  <c r="M204" i="1"/>
  <c r="R204" i="1" s="1"/>
  <c r="M205" i="1"/>
  <c r="R205" i="1" s="1"/>
  <c r="M206" i="1"/>
  <c r="R206" i="1" s="1"/>
  <c r="M207" i="1"/>
  <c r="R207" i="1" s="1"/>
  <c r="M208" i="1"/>
  <c r="R208" i="1" s="1"/>
  <c r="M209" i="1"/>
  <c r="R209" i="1" s="1"/>
  <c r="M210" i="1"/>
  <c r="R210" i="1" s="1"/>
  <c r="M211" i="1"/>
  <c r="R211" i="1" s="1"/>
  <c r="M212" i="1"/>
  <c r="R212" i="1" s="1"/>
  <c r="M213" i="1"/>
  <c r="R213" i="1" s="1"/>
  <c r="M214" i="1"/>
  <c r="R214" i="1" s="1"/>
  <c r="M215" i="1"/>
  <c r="R215" i="1" s="1"/>
  <c r="M216" i="1"/>
  <c r="R216" i="1" s="1"/>
  <c r="M217" i="1"/>
  <c r="R217" i="1" s="1"/>
  <c r="M218" i="1"/>
  <c r="R218" i="1" s="1"/>
  <c r="M219" i="1"/>
  <c r="R219" i="1" s="1"/>
  <c r="M220" i="1"/>
  <c r="R220" i="1" s="1"/>
  <c r="M221" i="1"/>
  <c r="R221" i="1" s="1"/>
  <c r="M222" i="1"/>
  <c r="R222" i="1" s="1"/>
  <c r="M223" i="1"/>
  <c r="R223" i="1" s="1"/>
  <c r="M224" i="1"/>
  <c r="R224" i="1" s="1"/>
  <c r="M225" i="1"/>
  <c r="R225" i="1" s="1"/>
  <c r="M226" i="1"/>
  <c r="R226" i="1" s="1"/>
  <c r="M227" i="1"/>
  <c r="R227" i="1" s="1"/>
  <c r="M228" i="1"/>
  <c r="R228" i="1" s="1"/>
  <c r="M229" i="1"/>
  <c r="R229" i="1" s="1"/>
  <c r="M230" i="1"/>
  <c r="R230" i="1" s="1"/>
  <c r="M231" i="1"/>
  <c r="R231" i="1" s="1"/>
  <c r="M232" i="1"/>
  <c r="R232" i="1" s="1"/>
  <c r="M233" i="1"/>
  <c r="R233" i="1" s="1"/>
  <c r="M234" i="1"/>
  <c r="R234" i="1" s="1"/>
  <c r="M235" i="1"/>
  <c r="R235" i="1" s="1"/>
  <c r="M236" i="1"/>
  <c r="R236" i="1" s="1"/>
  <c r="M237" i="1"/>
  <c r="R237" i="1" s="1"/>
  <c r="M238" i="1"/>
  <c r="R238" i="1" s="1"/>
  <c r="M239" i="1"/>
  <c r="R239" i="1" s="1"/>
  <c r="M240" i="1"/>
  <c r="R240" i="1" s="1"/>
  <c r="M241" i="1"/>
  <c r="R241" i="1" s="1"/>
  <c r="M242" i="1"/>
  <c r="R242" i="1" s="1"/>
  <c r="M243" i="1"/>
  <c r="R243" i="1" s="1"/>
  <c r="M244" i="1"/>
  <c r="R244" i="1" s="1"/>
  <c r="M245" i="1"/>
  <c r="R245" i="1" s="1"/>
  <c r="M246" i="1"/>
  <c r="R246" i="1" s="1"/>
  <c r="M247" i="1"/>
  <c r="R247" i="1" s="1"/>
  <c r="M248" i="1"/>
  <c r="R248" i="1" s="1"/>
  <c r="M249" i="1"/>
  <c r="R249" i="1" s="1"/>
  <c r="M250" i="1"/>
  <c r="R250" i="1" s="1"/>
  <c r="M251" i="1"/>
  <c r="R251" i="1" s="1"/>
  <c r="M252" i="1"/>
  <c r="R252" i="1" s="1"/>
  <c r="M253" i="1"/>
  <c r="R253" i="1" s="1"/>
  <c r="M254" i="1"/>
  <c r="R254" i="1" s="1"/>
  <c r="M255" i="1"/>
  <c r="R255" i="1" s="1"/>
  <c r="M256" i="1"/>
  <c r="R256" i="1" s="1"/>
  <c r="M257" i="1"/>
  <c r="R257" i="1" s="1"/>
  <c r="M258" i="1"/>
  <c r="R258" i="1" s="1"/>
  <c r="M259" i="1"/>
  <c r="R259" i="1" s="1"/>
  <c r="M260" i="1"/>
  <c r="R260" i="1" s="1"/>
  <c r="M261" i="1"/>
  <c r="R261" i="1" s="1"/>
  <c r="M262" i="1"/>
  <c r="R262" i="1" s="1"/>
  <c r="M263" i="1"/>
  <c r="R263" i="1" s="1"/>
  <c r="M264" i="1"/>
  <c r="R264" i="1" s="1"/>
  <c r="M265" i="1"/>
  <c r="R265" i="1" s="1"/>
  <c r="M266" i="1"/>
  <c r="R266" i="1" s="1"/>
  <c r="M267" i="1"/>
  <c r="R267" i="1" s="1"/>
  <c r="M268" i="1"/>
  <c r="R268" i="1" s="1"/>
  <c r="M269" i="1"/>
  <c r="R269" i="1" s="1"/>
  <c r="M270" i="1"/>
  <c r="R270" i="1" s="1"/>
  <c r="M271" i="1"/>
  <c r="R271" i="1" s="1"/>
  <c r="M272" i="1"/>
  <c r="R272" i="1" s="1"/>
  <c r="M273" i="1"/>
  <c r="R273" i="1" s="1"/>
  <c r="M274" i="1"/>
  <c r="R274" i="1" s="1"/>
  <c r="M275" i="1"/>
  <c r="R275" i="1" s="1"/>
  <c r="M276" i="1"/>
  <c r="R276" i="1" s="1"/>
  <c r="M277" i="1"/>
  <c r="R277" i="1" s="1"/>
  <c r="M278" i="1"/>
  <c r="R278" i="1" s="1"/>
  <c r="M279" i="1"/>
  <c r="R279" i="1" s="1"/>
  <c r="M280" i="1"/>
  <c r="R280" i="1" s="1"/>
  <c r="M281" i="1"/>
  <c r="R281" i="1" s="1"/>
  <c r="M282" i="1"/>
  <c r="R282" i="1" s="1"/>
  <c r="M283" i="1"/>
  <c r="R283" i="1" s="1"/>
  <c r="M284" i="1"/>
  <c r="R284" i="1" s="1"/>
  <c r="M285" i="1"/>
  <c r="R285" i="1" s="1"/>
  <c r="M286" i="1"/>
  <c r="R286" i="1" s="1"/>
  <c r="M287" i="1"/>
  <c r="R287" i="1" s="1"/>
  <c r="M288" i="1"/>
  <c r="R288" i="1" s="1"/>
  <c r="M289" i="1"/>
  <c r="R289" i="1" s="1"/>
  <c r="M290" i="1"/>
  <c r="R290" i="1" s="1"/>
  <c r="M291" i="1"/>
  <c r="R291" i="1" s="1"/>
  <c r="M292" i="1"/>
  <c r="R292" i="1" s="1"/>
  <c r="M293" i="1"/>
  <c r="R293" i="1" s="1"/>
  <c r="M294" i="1"/>
  <c r="R294" i="1" s="1"/>
  <c r="M295" i="1"/>
  <c r="R295" i="1" s="1"/>
  <c r="M296" i="1"/>
  <c r="R296" i="1" s="1"/>
  <c r="M297" i="1"/>
  <c r="R297" i="1" s="1"/>
  <c r="M298" i="1"/>
  <c r="R298" i="1" s="1"/>
  <c r="M299" i="1"/>
  <c r="R299" i="1" s="1"/>
  <c r="M300" i="1"/>
  <c r="R300" i="1" s="1"/>
  <c r="M301" i="1"/>
  <c r="R301" i="1" s="1"/>
  <c r="M302" i="1"/>
  <c r="R302" i="1" s="1"/>
  <c r="M303" i="1"/>
  <c r="R303" i="1" s="1"/>
  <c r="M304" i="1"/>
  <c r="R304" i="1" s="1"/>
  <c r="M305" i="1"/>
  <c r="R305" i="1" s="1"/>
  <c r="M306" i="1"/>
  <c r="R306" i="1" s="1"/>
  <c r="M307" i="1"/>
  <c r="R307" i="1" s="1"/>
  <c r="M308" i="1"/>
  <c r="R308" i="1" s="1"/>
  <c r="M309" i="1"/>
  <c r="R309" i="1" s="1"/>
  <c r="M310" i="1"/>
  <c r="R310" i="1" s="1"/>
  <c r="M311" i="1"/>
  <c r="R311" i="1" s="1"/>
  <c r="M312" i="1"/>
  <c r="R312" i="1" s="1"/>
  <c r="M313" i="1"/>
  <c r="R313" i="1" s="1"/>
  <c r="M314" i="1"/>
  <c r="R314" i="1" s="1"/>
  <c r="M315" i="1"/>
  <c r="R315" i="1" s="1"/>
  <c r="M316" i="1"/>
  <c r="R316" i="1" s="1"/>
  <c r="M317" i="1"/>
  <c r="R317" i="1" s="1"/>
  <c r="M3" i="1"/>
  <c r="R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L63" i="1"/>
  <c r="Q63" i="1" s="1"/>
  <c r="L64" i="1"/>
  <c r="Q64" i="1" s="1"/>
  <c r="L65" i="1"/>
  <c r="Q65" i="1" s="1"/>
  <c r="L66" i="1"/>
  <c r="Q66" i="1" s="1"/>
  <c r="L67" i="1"/>
  <c r="Q67" i="1" s="1"/>
  <c r="L68" i="1"/>
  <c r="Q68" i="1" s="1"/>
  <c r="L69" i="1"/>
  <c r="Q69" i="1" s="1"/>
  <c r="L70" i="1"/>
  <c r="Q70" i="1" s="1"/>
  <c r="L71" i="1"/>
  <c r="Q71" i="1" s="1"/>
  <c r="L72" i="1"/>
  <c r="Q72" i="1" s="1"/>
  <c r="L73" i="1"/>
  <c r="Q73" i="1" s="1"/>
  <c r="L74" i="1"/>
  <c r="Q74" i="1" s="1"/>
  <c r="L75" i="1"/>
  <c r="Q75" i="1" s="1"/>
  <c r="L76" i="1"/>
  <c r="Q76" i="1" s="1"/>
  <c r="L77" i="1"/>
  <c r="Q77" i="1" s="1"/>
  <c r="L78" i="1"/>
  <c r="Q78" i="1" s="1"/>
  <c r="L79" i="1"/>
  <c r="Q79" i="1" s="1"/>
  <c r="L80" i="1"/>
  <c r="Q80" i="1" s="1"/>
  <c r="L81" i="1"/>
  <c r="Q81" i="1" s="1"/>
  <c r="L82" i="1"/>
  <c r="Q82" i="1" s="1"/>
  <c r="L83" i="1"/>
  <c r="Q83" i="1" s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L94" i="1"/>
  <c r="Q94" i="1" s="1"/>
  <c r="L95" i="1"/>
  <c r="Q95" i="1" s="1"/>
  <c r="L96" i="1"/>
  <c r="Q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L108" i="1"/>
  <c r="Q108" i="1" s="1"/>
  <c r="L109" i="1"/>
  <c r="Q109" i="1" s="1"/>
  <c r="L110" i="1"/>
  <c r="Q110" i="1" s="1"/>
  <c r="L111" i="1"/>
  <c r="Q111" i="1" s="1"/>
  <c r="L112" i="1"/>
  <c r="Q112" i="1" s="1"/>
  <c r="L113" i="1"/>
  <c r="Q113" i="1" s="1"/>
  <c r="L114" i="1"/>
  <c r="Q114" i="1" s="1"/>
  <c r="L115" i="1"/>
  <c r="Q115" i="1" s="1"/>
  <c r="L116" i="1"/>
  <c r="Q116" i="1" s="1"/>
  <c r="L117" i="1"/>
  <c r="Q117" i="1" s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Q123" i="1" s="1"/>
  <c r="L124" i="1"/>
  <c r="Q124" i="1" s="1"/>
  <c r="L125" i="1"/>
  <c r="Q125" i="1" s="1"/>
  <c r="L126" i="1"/>
  <c r="Q126" i="1" s="1"/>
  <c r="L127" i="1"/>
  <c r="Q127" i="1" s="1"/>
  <c r="L128" i="1"/>
  <c r="Q128" i="1" s="1"/>
  <c r="L129" i="1"/>
  <c r="Q129" i="1" s="1"/>
  <c r="L130" i="1"/>
  <c r="Q130" i="1" s="1"/>
  <c r="L131" i="1"/>
  <c r="Q131" i="1" s="1"/>
  <c r="L132" i="1"/>
  <c r="Q132" i="1" s="1"/>
  <c r="L133" i="1"/>
  <c r="Q133" i="1" s="1"/>
  <c r="L134" i="1"/>
  <c r="Q134" i="1" s="1"/>
  <c r="L135" i="1"/>
  <c r="Q135" i="1" s="1"/>
  <c r="L136" i="1"/>
  <c r="Q136" i="1" s="1"/>
  <c r="L137" i="1"/>
  <c r="Q137" i="1" s="1"/>
  <c r="L138" i="1"/>
  <c r="Q138" i="1" s="1"/>
  <c r="L139" i="1"/>
  <c r="Q139" i="1" s="1"/>
  <c r="L140" i="1"/>
  <c r="Q140" i="1" s="1"/>
  <c r="L141" i="1"/>
  <c r="Q141" i="1" s="1"/>
  <c r="L142" i="1"/>
  <c r="Q142" i="1" s="1"/>
  <c r="L143" i="1"/>
  <c r="Q143" i="1" s="1"/>
  <c r="L144" i="1"/>
  <c r="Q144" i="1" s="1"/>
  <c r="L145" i="1"/>
  <c r="Q145" i="1" s="1"/>
  <c r="L146" i="1"/>
  <c r="Q146" i="1" s="1"/>
  <c r="L147" i="1"/>
  <c r="Q147" i="1" s="1"/>
  <c r="L148" i="1"/>
  <c r="Q148" i="1" s="1"/>
  <c r="L149" i="1"/>
  <c r="Q149" i="1" s="1"/>
  <c r="L150" i="1"/>
  <c r="Q150" i="1" s="1"/>
  <c r="L151" i="1"/>
  <c r="Q151" i="1" s="1"/>
  <c r="L152" i="1"/>
  <c r="Q152" i="1" s="1"/>
  <c r="L153" i="1"/>
  <c r="Q153" i="1" s="1"/>
  <c r="L154" i="1"/>
  <c r="Q154" i="1" s="1"/>
  <c r="L155" i="1"/>
  <c r="Q155" i="1" s="1"/>
  <c r="L156" i="1"/>
  <c r="Q156" i="1" s="1"/>
  <c r="L157" i="1"/>
  <c r="Q157" i="1" s="1"/>
  <c r="L158" i="1"/>
  <c r="Q158" i="1" s="1"/>
  <c r="L159" i="1"/>
  <c r="Q159" i="1" s="1"/>
  <c r="L160" i="1"/>
  <c r="Q160" i="1" s="1"/>
  <c r="L161" i="1"/>
  <c r="Q161" i="1" s="1"/>
  <c r="L162" i="1"/>
  <c r="Q162" i="1" s="1"/>
  <c r="L163" i="1"/>
  <c r="Q163" i="1" s="1"/>
  <c r="L164" i="1"/>
  <c r="Q164" i="1" s="1"/>
  <c r="L165" i="1"/>
  <c r="Q165" i="1" s="1"/>
  <c r="L166" i="1"/>
  <c r="Q166" i="1" s="1"/>
  <c r="L167" i="1"/>
  <c r="Q167" i="1" s="1"/>
  <c r="L168" i="1"/>
  <c r="Q168" i="1" s="1"/>
  <c r="L169" i="1"/>
  <c r="Q169" i="1" s="1"/>
  <c r="L170" i="1"/>
  <c r="Q170" i="1" s="1"/>
  <c r="L171" i="1"/>
  <c r="Q171" i="1" s="1"/>
  <c r="L172" i="1"/>
  <c r="Q172" i="1" s="1"/>
  <c r="L173" i="1"/>
  <c r="Q173" i="1" s="1"/>
  <c r="L174" i="1"/>
  <c r="Q174" i="1" s="1"/>
  <c r="L175" i="1"/>
  <c r="Q175" i="1" s="1"/>
  <c r="L176" i="1"/>
  <c r="Q176" i="1" s="1"/>
  <c r="L177" i="1"/>
  <c r="Q177" i="1" s="1"/>
  <c r="L178" i="1"/>
  <c r="Q178" i="1" s="1"/>
  <c r="L179" i="1"/>
  <c r="Q179" i="1" s="1"/>
  <c r="L180" i="1"/>
  <c r="Q180" i="1" s="1"/>
  <c r="L181" i="1"/>
  <c r="Q181" i="1" s="1"/>
  <c r="L182" i="1"/>
  <c r="Q182" i="1" s="1"/>
  <c r="L183" i="1"/>
  <c r="Q183" i="1" s="1"/>
  <c r="L184" i="1"/>
  <c r="Q184" i="1" s="1"/>
  <c r="L185" i="1"/>
  <c r="Q185" i="1" s="1"/>
  <c r="L186" i="1"/>
  <c r="Q186" i="1" s="1"/>
  <c r="L187" i="1"/>
  <c r="Q187" i="1" s="1"/>
  <c r="L188" i="1"/>
  <c r="Q188" i="1" s="1"/>
  <c r="L189" i="1"/>
  <c r="Q189" i="1" s="1"/>
  <c r="L190" i="1"/>
  <c r="Q190" i="1" s="1"/>
  <c r="L191" i="1"/>
  <c r="Q191" i="1" s="1"/>
  <c r="L192" i="1"/>
  <c r="Q192" i="1" s="1"/>
  <c r="L193" i="1"/>
  <c r="Q193" i="1" s="1"/>
  <c r="L194" i="1"/>
  <c r="Q194" i="1" s="1"/>
  <c r="L195" i="1"/>
  <c r="Q195" i="1" s="1"/>
  <c r="L196" i="1"/>
  <c r="Q196" i="1" s="1"/>
  <c r="L197" i="1"/>
  <c r="Q197" i="1" s="1"/>
  <c r="L198" i="1"/>
  <c r="Q198" i="1" s="1"/>
  <c r="L199" i="1"/>
  <c r="Q199" i="1" s="1"/>
  <c r="L200" i="1"/>
  <c r="Q200" i="1" s="1"/>
  <c r="L201" i="1"/>
  <c r="Q201" i="1" s="1"/>
  <c r="L202" i="1"/>
  <c r="Q202" i="1" s="1"/>
  <c r="L203" i="1"/>
  <c r="Q203" i="1" s="1"/>
  <c r="L204" i="1"/>
  <c r="Q204" i="1" s="1"/>
  <c r="L205" i="1"/>
  <c r="Q205" i="1" s="1"/>
  <c r="L206" i="1"/>
  <c r="Q206" i="1" s="1"/>
  <c r="L207" i="1"/>
  <c r="Q207" i="1" s="1"/>
  <c r="L208" i="1"/>
  <c r="Q208" i="1" s="1"/>
  <c r="L209" i="1"/>
  <c r="Q209" i="1" s="1"/>
  <c r="L210" i="1"/>
  <c r="Q210" i="1" s="1"/>
  <c r="L211" i="1"/>
  <c r="Q211" i="1" s="1"/>
  <c r="L212" i="1"/>
  <c r="Q212" i="1" s="1"/>
  <c r="L213" i="1"/>
  <c r="Q213" i="1" s="1"/>
  <c r="L214" i="1"/>
  <c r="Q214" i="1" s="1"/>
  <c r="L215" i="1"/>
  <c r="Q215" i="1" s="1"/>
  <c r="L216" i="1"/>
  <c r="Q216" i="1" s="1"/>
  <c r="L217" i="1"/>
  <c r="Q217" i="1" s="1"/>
  <c r="L218" i="1"/>
  <c r="Q218" i="1" s="1"/>
  <c r="L219" i="1"/>
  <c r="Q219" i="1" s="1"/>
  <c r="L220" i="1"/>
  <c r="Q220" i="1" s="1"/>
  <c r="L221" i="1"/>
  <c r="Q221" i="1" s="1"/>
  <c r="L222" i="1"/>
  <c r="Q222" i="1" s="1"/>
  <c r="L223" i="1"/>
  <c r="Q223" i="1" s="1"/>
  <c r="L224" i="1"/>
  <c r="Q224" i="1" s="1"/>
  <c r="L225" i="1"/>
  <c r="Q225" i="1" s="1"/>
  <c r="L226" i="1"/>
  <c r="Q226" i="1" s="1"/>
  <c r="L227" i="1"/>
  <c r="Q227" i="1" s="1"/>
  <c r="L228" i="1"/>
  <c r="Q228" i="1" s="1"/>
  <c r="L229" i="1"/>
  <c r="Q229" i="1" s="1"/>
  <c r="L230" i="1"/>
  <c r="Q230" i="1" s="1"/>
  <c r="L231" i="1"/>
  <c r="Q231" i="1" s="1"/>
  <c r="L232" i="1"/>
  <c r="Q232" i="1" s="1"/>
  <c r="L233" i="1"/>
  <c r="Q233" i="1" s="1"/>
  <c r="L234" i="1"/>
  <c r="Q234" i="1" s="1"/>
  <c r="L235" i="1"/>
  <c r="Q235" i="1" s="1"/>
  <c r="L236" i="1"/>
  <c r="Q236" i="1" s="1"/>
  <c r="L237" i="1"/>
  <c r="Q237" i="1" s="1"/>
  <c r="L238" i="1"/>
  <c r="Q238" i="1" s="1"/>
  <c r="L239" i="1"/>
  <c r="Q239" i="1" s="1"/>
  <c r="L240" i="1"/>
  <c r="Q240" i="1" s="1"/>
  <c r="L241" i="1"/>
  <c r="Q241" i="1" s="1"/>
  <c r="L242" i="1"/>
  <c r="Q242" i="1" s="1"/>
  <c r="L243" i="1"/>
  <c r="Q243" i="1" s="1"/>
  <c r="L244" i="1"/>
  <c r="Q244" i="1" s="1"/>
  <c r="L245" i="1"/>
  <c r="Q245" i="1" s="1"/>
  <c r="L246" i="1"/>
  <c r="Q246" i="1" s="1"/>
  <c r="L247" i="1"/>
  <c r="Q247" i="1" s="1"/>
  <c r="L248" i="1"/>
  <c r="Q248" i="1" s="1"/>
  <c r="L249" i="1"/>
  <c r="Q249" i="1" s="1"/>
  <c r="L250" i="1"/>
  <c r="Q250" i="1" s="1"/>
  <c r="L251" i="1"/>
  <c r="Q251" i="1" s="1"/>
  <c r="L252" i="1"/>
  <c r="Q252" i="1" s="1"/>
  <c r="L253" i="1"/>
  <c r="Q253" i="1" s="1"/>
  <c r="L254" i="1"/>
  <c r="Q254" i="1" s="1"/>
  <c r="L255" i="1"/>
  <c r="Q255" i="1" s="1"/>
  <c r="L256" i="1"/>
  <c r="Q256" i="1" s="1"/>
  <c r="L257" i="1"/>
  <c r="Q257" i="1" s="1"/>
  <c r="L258" i="1"/>
  <c r="Q258" i="1" s="1"/>
  <c r="L259" i="1"/>
  <c r="Q259" i="1" s="1"/>
  <c r="L260" i="1"/>
  <c r="Q260" i="1" s="1"/>
  <c r="L261" i="1"/>
  <c r="Q261" i="1" s="1"/>
  <c r="L262" i="1"/>
  <c r="Q262" i="1" s="1"/>
  <c r="L263" i="1"/>
  <c r="Q263" i="1" s="1"/>
  <c r="L264" i="1"/>
  <c r="Q264" i="1" s="1"/>
  <c r="L265" i="1"/>
  <c r="Q265" i="1" s="1"/>
  <c r="L266" i="1"/>
  <c r="Q266" i="1" s="1"/>
  <c r="L267" i="1"/>
  <c r="Q267" i="1" s="1"/>
  <c r="L268" i="1"/>
  <c r="Q268" i="1" s="1"/>
  <c r="L269" i="1"/>
  <c r="Q269" i="1" s="1"/>
  <c r="L270" i="1"/>
  <c r="Q270" i="1" s="1"/>
  <c r="L271" i="1"/>
  <c r="Q271" i="1" s="1"/>
  <c r="L272" i="1"/>
  <c r="Q272" i="1" s="1"/>
  <c r="L273" i="1"/>
  <c r="Q273" i="1" s="1"/>
  <c r="L274" i="1"/>
  <c r="Q274" i="1" s="1"/>
  <c r="L275" i="1"/>
  <c r="Q275" i="1" s="1"/>
  <c r="L276" i="1"/>
  <c r="Q276" i="1" s="1"/>
  <c r="L277" i="1"/>
  <c r="Q277" i="1" s="1"/>
  <c r="L278" i="1"/>
  <c r="Q278" i="1" s="1"/>
  <c r="L279" i="1"/>
  <c r="Q279" i="1" s="1"/>
  <c r="L280" i="1"/>
  <c r="Q280" i="1" s="1"/>
  <c r="L281" i="1"/>
  <c r="Q281" i="1" s="1"/>
  <c r="L282" i="1"/>
  <c r="Q282" i="1" s="1"/>
  <c r="L283" i="1"/>
  <c r="Q283" i="1" s="1"/>
  <c r="L284" i="1"/>
  <c r="Q284" i="1" s="1"/>
  <c r="L285" i="1"/>
  <c r="Q285" i="1" s="1"/>
  <c r="L286" i="1"/>
  <c r="Q286" i="1" s="1"/>
  <c r="L287" i="1"/>
  <c r="Q287" i="1" s="1"/>
  <c r="L288" i="1"/>
  <c r="Q288" i="1" s="1"/>
  <c r="L289" i="1"/>
  <c r="Q289" i="1" s="1"/>
  <c r="L290" i="1"/>
  <c r="Q290" i="1" s="1"/>
  <c r="L291" i="1"/>
  <c r="Q291" i="1" s="1"/>
  <c r="L292" i="1"/>
  <c r="Q292" i="1" s="1"/>
  <c r="L293" i="1"/>
  <c r="Q293" i="1" s="1"/>
  <c r="L294" i="1"/>
  <c r="Q294" i="1" s="1"/>
  <c r="L295" i="1"/>
  <c r="Q295" i="1" s="1"/>
  <c r="L296" i="1"/>
  <c r="Q296" i="1" s="1"/>
  <c r="L297" i="1"/>
  <c r="Q297" i="1" s="1"/>
  <c r="L298" i="1"/>
  <c r="Q298" i="1" s="1"/>
  <c r="L299" i="1"/>
  <c r="Q299" i="1" s="1"/>
  <c r="L300" i="1"/>
  <c r="Q300" i="1" s="1"/>
  <c r="L301" i="1"/>
  <c r="Q301" i="1" s="1"/>
  <c r="L302" i="1"/>
  <c r="Q302" i="1" s="1"/>
  <c r="L303" i="1"/>
  <c r="Q303" i="1" s="1"/>
  <c r="L304" i="1"/>
  <c r="Q304" i="1" s="1"/>
  <c r="L305" i="1"/>
  <c r="Q305" i="1" s="1"/>
  <c r="L306" i="1"/>
  <c r="Q306" i="1" s="1"/>
  <c r="L307" i="1"/>
  <c r="Q307" i="1" s="1"/>
  <c r="L308" i="1"/>
  <c r="Q308" i="1" s="1"/>
  <c r="L309" i="1"/>
  <c r="Q309" i="1" s="1"/>
  <c r="L310" i="1"/>
  <c r="Q310" i="1" s="1"/>
  <c r="L311" i="1"/>
  <c r="Q311" i="1" s="1"/>
  <c r="L312" i="1"/>
  <c r="Q312" i="1" s="1"/>
  <c r="L313" i="1"/>
  <c r="Q313" i="1" s="1"/>
  <c r="L314" i="1"/>
  <c r="Q314" i="1" s="1"/>
  <c r="L315" i="1"/>
  <c r="Q315" i="1" s="1"/>
  <c r="L316" i="1"/>
  <c r="Q316" i="1" s="1"/>
  <c r="L317" i="1"/>
  <c r="Q317" i="1" s="1"/>
  <c r="L3" i="1"/>
  <c r="Q3" i="1" s="1"/>
</calcChain>
</file>

<file path=xl/sharedStrings.xml><?xml version="1.0" encoding="utf-8"?>
<sst xmlns="http://schemas.openxmlformats.org/spreadsheetml/2006/main" count="2157" uniqueCount="31">
  <si>
    <t>scen</t>
  </si>
  <si>
    <t>offshore</t>
  </si>
  <si>
    <t>onshore</t>
  </si>
  <si>
    <t>pv</t>
  </si>
  <si>
    <t>battery</t>
  </si>
  <si>
    <t>methanation</t>
  </si>
  <si>
    <t>143.9889646</t>
  </si>
  <si>
    <t>84.68328488</t>
  </si>
  <si>
    <t>20.5668</t>
  </si>
  <si>
    <t>5.316987546</t>
  </si>
  <si>
    <t>71.70543182</t>
  </si>
  <si>
    <t>143.4108636</t>
  </si>
  <si>
    <t>central</t>
  </si>
  <si>
    <t>215.1162955</t>
  </si>
  <si>
    <t>10.63397509</t>
  </si>
  <si>
    <t>15.95096264</t>
  </si>
  <si>
    <t>29.89909335</t>
  </si>
  <si>
    <t>39.23139049</t>
  </si>
  <si>
    <t>48.56368762</t>
  </si>
  <si>
    <t>57.89598475</t>
  </si>
  <si>
    <t>191.3995384</t>
  </si>
  <si>
    <t>112.2098103</t>
  </si>
  <si>
    <t>238.8101121</t>
  </si>
  <si>
    <t>139.7363357</t>
  </si>
  <si>
    <t>CAPEX (€/kW)</t>
  </si>
  <si>
    <t>CAPEX (€/kWh)</t>
  </si>
  <si>
    <t>OPEX (€/kW.an)</t>
  </si>
  <si>
    <t>scenario vatiation</t>
  </si>
  <si>
    <t>Annuity (€/kWh.an)</t>
  </si>
  <si>
    <t>Annualized fixed costs (€/kW.an)</t>
  </si>
  <si>
    <t>Annulized fixed cost (€/kW.an)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</si>
</sst>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554C-7FB4-46C0-9FC9-B253F46632FD}">
  <dimension ref="A1:T317"/>
  <sheetViews>
    <sheetView topLeftCell="E1" workbookViewId="0">
      <selection activeCell="N3" sqref="N3:N317"/>
    </sheetView>
  </sheetViews>
  <sheetFormatPr baseColWidth="10" defaultRowHeight="15" x14ac:dyDescent="0.2"/>
  <cols>
    <col min="5" max="5" width="19.1640625" customWidth="1"/>
    <col min="15" max="15" width="15.6640625" customWidth="1"/>
  </cols>
  <sheetData>
    <row r="1" spans="1:20" x14ac:dyDescent="0.2">
      <c r="B1" s="3" t="s">
        <v>29</v>
      </c>
      <c r="C1" s="3"/>
      <c r="D1" s="3"/>
      <c r="E1" t="s">
        <v>28</v>
      </c>
      <c r="F1" t="s">
        <v>30</v>
      </c>
      <c r="G1" s="3" t="s">
        <v>27</v>
      </c>
      <c r="H1" s="3"/>
      <c r="I1" s="3"/>
      <c r="J1" s="3"/>
      <c r="K1" s="3"/>
      <c r="L1" s="3" t="s">
        <v>24</v>
      </c>
      <c r="M1" s="3"/>
      <c r="N1" s="3"/>
      <c r="O1" t="s">
        <v>25</v>
      </c>
      <c r="P1" t="s">
        <v>24</v>
      </c>
      <c r="Q1" s="3" t="s">
        <v>26</v>
      </c>
      <c r="R1" s="3"/>
      <c r="S1" s="3"/>
      <c r="T1" s="3"/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1</v>
      </c>
      <c r="R2" t="s">
        <v>2</v>
      </c>
      <c r="S2" t="s">
        <v>3</v>
      </c>
      <c r="T2" t="s">
        <v>5</v>
      </c>
    </row>
    <row r="3" spans="1:20" x14ac:dyDescent="0.2">
      <c r="A3"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s="1">
        <v>-0.25</v>
      </c>
      <c r="H3" s="1">
        <v>-0.25</v>
      </c>
      <c r="I3" s="1">
        <v>-0.5</v>
      </c>
      <c r="J3" s="1">
        <v>-0.5</v>
      </c>
      <c r="K3" s="1">
        <v>-0.5</v>
      </c>
      <c r="L3" s="2">
        <f>IF(G3=-25%,1747.5,IF(G3=25%,2912.5,2330))</f>
        <v>1747.5</v>
      </c>
      <c r="M3" s="2">
        <f>IF(H3=-25%,747.5,IF(H3=25%,1412.5,1130))</f>
        <v>747.5</v>
      </c>
      <c r="N3" s="2">
        <v>211.7</v>
      </c>
      <c r="O3" s="2">
        <f>IF(J3=-50%,50,IF(J3=50%,150,100))</f>
        <v>50</v>
      </c>
      <c r="P3">
        <v>575</v>
      </c>
      <c r="Q3">
        <f>0.02*L3</f>
        <v>34.950000000000003</v>
      </c>
      <c r="R3">
        <f>0.03*M3</f>
        <v>22.425000000000001</v>
      </c>
      <c r="S3">
        <f>0.021*N3</f>
        <v>4.4457000000000004</v>
      </c>
      <c r="T3">
        <v>29.7</v>
      </c>
    </row>
    <row r="4" spans="1:20" x14ac:dyDescent="0.2">
      <c r="A4">
        <v>2</v>
      </c>
      <c r="B4" t="s">
        <v>6</v>
      </c>
      <c r="C4" t="s">
        <v>7</v>
      </c>
      <c r="D4" t="s">
        <v>8</v>
      </c>
      <c r="E4" t="s">
        <v>9</v>
      </c>
      <c r="F4" t="s">
        <v>11</v>
      </c>
      <c r="G4" s="1">
        <v>-0.25</v>
      </c>
      <c r="H4" s="1">
        <v>-0.25</v>
      </c>
      <c r="I4" s="1">
        <v>-0.5</v>
      </c>
      <c r="J4" s="1">
        <v>-0.5</v>
      </c>
      <c r="K4" t="s">
        <v>12</v>
      </c>
      <c r="L4" s="2">
        <f>IF(G4=-25%,1747.5,IF(G4=25%,2912.5,2330))</f>
        <v>1747.5</v>
      </c>
      <c r="M4" s="2">
        <f>IF(H4=-25%,747.5,IF(H4=25%,1412.5,1130))</f>
        <v>747.5</v>
      </c>
      <c r="N4" s="2">
        <v>211.7</v>
      </c>
      <c r="O4" s="2">
        <f t="shared" ref="O4:O67" si="0">IF(J4=-50%,50,IF(J4=50%,150,100))</f>
        <v>50</v>
      </c>
      <c r="P4">
        <v>1150</v>
      </c>
      <c r="Q4">
        <f t="shared" ref="Q4:Q67" si="1">0.02*L4</f>
        <v>34.950000000000003</v>
      </c>
      <c r="R4">
        <f t="shared" ref="R4:R67" si="2">0.03*M4</f>
        <v>22.425000000000001</v>
      </c>
      <c r="S4">
        <f t="shared" ref="S4:S67" si="3">0.021*N4</f>
        <v>4.4457000000000004</v>
      </c>
      <c r="T4">
        <v>59.3</v>
      </c>
    </row>
    <row r="5" spans="1:20" x14ac:dyDescent="0.2">
      <c r="A5">
        <v>3</v>
      </c>
      <c r="B5" t="s">
        <v>6</v>
      </c>
      <c r="C5" t="s">
        <v>7</v>
      </c>
      <c r="D5" t="s">
        <v>8</v>
      </c>
      <c r="E5" t="s">
        <v>9</v>
      </c>
      <c r="F5" t="s">
        <v>13</v>
      </c>
      <c r="G5" s="1">
        <v>-0.25</v>
      </c>
      <c r="H5" s="1">
        <v>-0.25</v>
      </c>
      <c r="I5" s="1">
        <v>-0.5</v>
      </c>
      <c r="J5" s="1">
        <v>-0.5</v>
      </c>
      <c r="K5" s="1">
        <v>0.5</v>
      </c>
      <c r="L5" s="2">
        <f>IF(G5=-25%,1747.5,IF(G5=25%,2912.5,2330))</f>
        <v>1747.5</v>
      </c>
      <c r="M5" s="2">
        <f>IF(H5=-25%,747.5,IF(H5=25%,1412.5,1130))</f>
        <v>747.5</v>
      </c>
      <c r="N5" s="2">
        <v>211.7</v>
      </c>
      <c r="O5" s="2">
        <f t="shared" si="0"/>
        <v>50</v>
      </c>
      <c r="P5">
        <v>1725</v>
      </c>
      <c r="Q5">
        <f t="shared" si="1"/>
        <v>34.950000000000003</v>
      </c>
      <c r="R5">
        <f t="shared" si="2"/>
        <v>22.425000000000001</v>
      </c>
      <c r="S5">
        <f t="shared" si="3"/>
        <v>4.4457000000000004</v>
      </c>
      <c r="T5">
        <v>89</v>
      </c>
    </row>
    <row r="6" spans="1:20" x14ac:dyDescent="0.2">
      <c r="A6">
        <v>4</v>
      </c>
      <c r="B6" t="s">
        <v>6</v>
      </c>
      <c r="C6" t="s">
        <v>7</v>
      </c>
      <c r="D6" t="s">
        <v>8</v>
      </c>
      <c r="E6" t="s">
        <v>14</v>
      </c>
      <c r="F6" t="s">
        <v>10</v>
      </c>
      <c r="G6" s="1">
        <v>-0.25</v>
      </c>
      <c r="H6" s="1">
        <v>-0.25</v>
      </c>
      <c r="I6" s="1">
        <v>-0.5</v>
      </c>
      <c r="J6" t="s">
        <v>12</v>
      </c>
      <c r="K6" s="1">
        <v>-0.5</v>
      </c>
      <c r="L6" s="2">
        <f>IF(G6=-25%,1747.5,IF(G6=25%,2912.5,2330))</f>
        <v>1747.5</v>
      </c>
      <c r="M6" s="2">
        <f>IF(H6=-25%,747.5,IF(H6=25%,1412.5,1130))</f>
        <v>747.5</v>
      </c>
      <c r="N6" s="2">
        <v>211.7</v>
      </c>
      <c r="O6" s="2">
        <f t="shared" si="0"/>
        <v>100</v>
      </c>
      <c r="P6">
        <v>575</v>
      </c>
      <c r="Q6">
        <f t="shared" si="1"/>
        <v>34.950000000000003</v>
      </c>
      <c r="R6">
        <f t="shared" si="2"/>
        <v>22.425000000000001</v>
      </c>
      <c r="S6">
        <f t="shared" si="3"/>
        <v>4.4457000000000004</v>
      </c>
      <c r="T6">
        <v>29.7</v>
      </c>
    </row>
    <row r="7" spans="1:20" x14ac:dyDescent="0.2">
      <c r="A7">
        <v>5</v>
      </c>
      <c r="B7" t="s">
        <v>6</v>
      </c>
      <c r="C7" t="s">
        <v>7</v>
      </c>
      <c r="D7" t="s">
        <v>8</v>
      </c>
      <c r="E7" t="s">
        <v>14</v>
      </c>
      <c r="F7" t="s">
        <v>11</v>
      </c>
      <c r="G7" s="1">
        <v>-0.25</v>
      </c>
      <c r="H7" s="1">
        <v>-0.25</v>
      </c>
      <c r="I7" s="1">
        <v>-0.5</v>
      </c>
      <c r="J7" t="s">
        <v>12</v>
      </c>
      <c r="K7" t="s">
        <v>12</v>
      </c>
      <c r="L7" s="2">
        <f>IF(G7=-25%,1747.5,IF(G7=25%,2912.5,2330))</f>
        <v>1747.5</v>
      </c>
      <c r="M7" s="2">
        <f>IF(H7=-25%,747.5,IF(H7=25%,1412.5,1130))</f>
        <v>747.5</v>
      </c>
      <c r="N7" s="2">
        <v>211.7</v>
      </c>
      <c r="O7" s="2">
        <f t="shared" si="0"/>
        <v>100</v>
      </c>
      <c r="P7">
        <v>1150</v>
      </c>
      <c r="Q7">
        <f t="shared" si="1"/>
        <v>34.950000000000003</v>
      </c>
      <c r="R7">
        <f t="shared" si="2"/>
        <v>22.425000000000001</v>
      </c>
      <c r="S7">
        <f t="shared" si="3"/>
        <v>4.4457000000000004</v>
      </c>
      <c r="T7">
        <v>59.3</v>
      </c>
    </row>
    <row r="8" spans="1:20" x14ac:dyDescent="0.2">
      <c r="A8">
        <v>6</v>
      </c>
      <c r="B8" t="s">
        <v>6</v>
      </c>
      <c r="C8" t="s">
        <v>7</v>
      </c>
      <c r="D8" t="s">
        <v>8</v>
      </c>
      <c r="E8" t="s">
        <v>14</v>
      </c>
      <c r="F8" t="s">
        <v>13</v>
      </c>
      <c r="G8" s="1">
        <v>-0.25</v>
      </c>
      <c r="H8" s="1">
        <v>-0.25</v>
      </c>
      <c r="I8" s="1">
        <v>-0.5</v>
      </c>
      <c r="J8" t="s">
        <v>12</v>
      </c>
      <c r="K8" s="1">
        <v>0.5</v>
      </c>
      <c r="L8" s="2">
        <f>IF(G8=-25%,1747.5,IF(G8=25%,2912.5,2330))</f>
        <v>1747.5</v>
      </c>
      <c r="M8" s="2">
        <f>IF(H8=-25%,747.5,IF(H8=25%,1412.5,1130))</f>
        <v>747.5</v>
      </c>
      <c r="N8" s="2">
        <v>211.7</v>
      </c>
      <c r="O8" s="2">
        <f t="shared" si="0"/>
        <v>100</v>
      </c>
      <c r="P8">
        <v>1725</v>
      </c>
      <c r="Q8">
        <f t="shared" si="1"/>
        <v>34.950000000000003</v>
      </c>
      <c r="R8">
        <f t="shared" si="2"/>
        <v>22.425000000000001</v>
      </c>
      <c r="S8">
        <f t="shared" si="3"/>
        <v>4.4457000000000004</v>
      </c>
      <c r="T8">
        <v>89</v>
      </c>
    </row>
    <row r="9" spans="1:20" x14ac:dyDescent="0.2">
      <c r="A9">
        <v>7</v>
      </c>
      <c r="B9" t="s">
        <v>6</v>
      </c>
      <c r="C9" t="s">
        <v>7</v>
      </c>
      <c r="D9" t="s">
        <v>8</v>
      </c>
      <c r="E9" t="s">
        <v>15</v>
      </c>
      <c r="F9" t="s">
        <v>10</v>
      </c>
      <c r="G9" s="1">
        <v>-0.25</v>
      </c>
      <c r="H9" s="1">
        <v>-0.25</v>
      </c>
      <c r="I9" s="1">
        <v>-0.5</v>
      </c>
      <c r="J9" s="1">
        <v>0.5</v>
      </c>
      <c r="K9" s="1">
        <v>-0.5</v>
      </c>
      <c r="L9" s="2">
        <f>IF(G9=-25%,1747.5,IF(G9=25%,2912.5,2330))</f>
        <v>1747.5</v>
      </c>
      <c r="M9" s="2">
        <f>IF(H9=-25%,747.5,IF(H9=25%,1412.5,1130))</f>
        <v>747.5</v>
      </c>
      <c r="N9" s="2">
        <v>211.7</v>
      </c>
      <c r="O9" s="2">
        <f t="shared" si="0"/>
        <v>150</v>
      </c>
      <c r="P9">
        <v>575</v>
      </c>
      <c r="Q9">
        <f t="shared" si="1"/>
        <v>34.950000000000003</v>
      </c>
      <c r="R9">
        <f t="shared" si="2"/>
        <v>22.425000000000001</v>
      </c>
      <c r="S9">
        <f t="shared" si="3"/>
        <v>4.4457000000000004</v>
      </c>
      <c r="T9">
        <v>29.7</v>
      </c>
    </row>
    <row r="10" spans="1:20" x14ac:dyDescent="0.2">
      <c r="A10">
        <v>8</v>
      </c>
      <c r="B10" t="s">
        <v>6</v>
      </c>
      <c r="C10" t="s">
        <v>7</v>
      </c>
      <c r="D10" t="s">
        <v>8</v>
      </c>
      <c r="E10" t="s">
        <v>15</v>
      </c>
      <c r="F10" t="s">
        <v>11</v>
      </c>
      <c r="G10" s="1">
        <v>-0.25</v>
      </c>
      <c r="H10" s="1">
        <v>-0.25</v>
      </c>
      <c r="I10" s="1">
        <v>-0.5</v>
      </c>
      <c r="J10" s="1">
        <v>0.5</v>
      </c>
      <c r="K10" t="s">
        <v>12</v>
      </c>
      <c r="L10" s="2">
        <f>IF(G10=-25%,1747.5,IF(G10=25%,2912.5,2330))</f>
        <v>1747.5</v>
      </c>
      <c r="M10" s="2">
        <f>IF(H10=-25%,747.5,IF(H10=25%,1412.5,1130))</f>
        <v>747.5</v>
      </c>
      <c r="N10" s="2">
        <v>211.7</v>
      </c>
      <c r="O10" s="2">
        <f t="shared" si="0"/>
        <v>150</v>
      </c>
      <c r="P10">
        <v>1150</v>
      </c>
      <c r="Q10">
        <f t="shared" si="1"/>
        <v>34.950000000000003</v>
      </c>
      <c r="R10">
        <f t="shared" si="2"/>
        <v>22.425000000000001</v>
      </c>
      <c r="S10">
        <f t="shared" si="3"/>
        <v>4.4457000000000004</v>
      </c>
      <c r="T10">
        <v>59.3</v>
      </c>
    </row>
    <row r="11" spans="1:20" x14ac:dyDescent="0.2">
      <c r="A11">
        <v>9</v>
      </c>
      <c r="B11" t="s">
        <v>6</v>
      </c>
      <c r="C11" t="s">
        <v>7</v>
      </c>
      <c r="D11" t="s">
        <v>8</v>
      </c>
      <c r="E11" t="s">
        <v>15</v>
      </c>
      <c r="F11" t="s">
        <v>13</v>
      </c>
      <c r="G11" s="1">
        <v>-0.25</v>
      </c>
      <c r="H11" s="1">
        <v>-0.25</v>
      </c>
      <c r="I11" s="1">
        <v>-0.5</v>
      </c>
      <c r="J11" s="1">
        <v>0.5</v>
      </c>
      <c r="K11" s="1">
        <v>0.5</v>
      </c>
      <c r="L11" s="2">
        <f>IF(G11=-25%,1747.5,IF(G11=25%,2912.5,2330))</f>
        <v>1747.5</v>
      </c>
      <c r="M11" s="2">
        <f>IF(H11=-25%,747.5,IF(H11=25%,1412.5,1130))</f>
        <v>747.5</v>
      </c>
      <c r="N11" s="2">
        <v>211.7</v>
      </c>
      <c r="O11" s="2">
        <f t="shared" si="0"/>
        <v>150</v>
      </c>
      <c r="P11">
        <v>1725</v>
      </c>
      <c r="Q11">
        <f t="shared" si="1"/>
        <v>34.950000000000003</v>
      </c>
      <c r="R11">
        <f t="shared" si="2"/>
        <v>22.425000000000001</v>
      </c>
      <c r="S11">
        <f t="shared" si="3"/>
        <v>4.4457000000000004</v>
      </c>
      <c r="T11">
        <v>89</v>
      </c>
    </row>
    <row r="12" spans="1:20" x14ac:dyDescent="0.2">
      <c r="A12">
        <v>10</v>
      </c>
      <c r="B12" t="s">
        <v>6</v>
      </c>
      <c r="C12" t="s">
        <v>7</v>
      </c>
      <c r="D12" t="s">
        <v>16</v>
      </c>
      <c r="E12" t="s">
        <v>9</v>
      </c>
      <c r="F12" t="s">
        <v>10</v>
      </c>
      <c r="G12" s="1">
        <v>-0.25</v>
      </c>
      <c r="H12" s="1">
        <v>-0.25</v>
      </c>
      <c r="I12" s="1">
        <v>-0.25</v>
      </c>
      <c r="J12" s="1">
        <v>-0.5</v>
      </c>
      <c r="K12" s="1">
        <v>-0.5</v>
      </c>
      <c r="L12" s="2">
        <f>IF(G12=-25%,1747.5,IF(G12=25%,2912.5,2330))</f>
        <v>1747.5</v>
      </c>
      <c r="M12" s="2">
        <f>IF(H12=-25%,747.5,IF(H12=25%,1412.5,1130))</f>
        <v>747.5</v>
      </c>
      <c r="N12" s="2">
        <v>317.54999999999995</v>
      </c>
      <c r="O12" s="2">
        <f t="shared" si="0"/>
        <v>50</v>
      </c>
      <c r="P12">
        <v>575</v>
      </c>
      <c r="Q12">
        <f t="shared" si="1"/>
        <v>34.950000000000003</v>
      </c>
      <c r="R12">
        <f t="shared" si="2"/>
        <v>22.425000000000001</v>
      </c>
      <c r="S12">
        <f t="shared" si="3"/>
        <v>6.6685499999999998</v>
      </c>
      <c r="T12">
        <v>29.7</v>
      </c>
    </row>
    <row r="13" spans="1:20" x14ac:dyDescent="0.2">
      <c r="A13">
        <v>11</v>
      </c>
      <c r="B13" t="s">
        <v>6</v>
      </c>
      <c r="C13" t="s">
        <v>7</v>
      </c>
      <c r="D13" t="s">
        <v>16</v>
      </c>
      <c r="E13" t="s">
        <v>9</v>
      </c>
      <c r="F13" t="s">
        <v>11</v>
      </c>
      <c r="G13" s="1">
        <v>-0.25</v>
      </c>
      <c r="H13" s="1">
        <v>-0.25</v>
      </c>
      <c r="I13" s="1">
        <v>-0.25</v>
      </c>
      <c r="J13" s="1">
        <v>-0.5</v>
      </c>
      <c r="K13" t="s">
        <v>12</v>
      </c>
      <c r="L13" s="2">
        <f>IF(G13=-25%,1747.5,IF(G13=25%,2912.5,2330))</f>
        <v>1747.5</v>
      </c>
      <c r="M13" s="2">
        <f>IF(H13=-25%,747.5,IF(H13=25%,1412.5,1130))</f>
        <v>747.5</v>
      </c>
      <c r="N13" s="2">
        <v>317.54999999999995</v>
      </c>
      <c r="O13" s="2">
        <f t="shared" si="0"/>
        <v>50</v>
      </c>
      <c r="P13">
        <v>1150</v>
      </c>
      <c r="Q13">
        <f t="shared" si="1"/>
        <v>34.950000000000003</v>
      </c>
      <c r="R13">
        <f t="shared" si="2"/>
        <v>22.425000000000001</v>
      </c>
      <c r="S13">
        <f t="shared" si="3"/>
        <v>6.6685499999999998</v>
      </c>
      <c r="T13">
        <v>59.3</v>
      </c>
    </row>
    <row r="14" spans="1:20" x14ac:dyDescent="0.2">
      <c r="A14">
        <v>12</v>
      </c>
      <c r="B14" t="s">
        <v>6</v>
      </c>
      <c r="C14" t="s">
        <v>7</v>
      </c>
      <c r="D14" t="s">
        <v>16</v>
      </c>
      <c r="E14" t="s">
        <v>9</v>
      </c>
      <c r="F14" t="s">
        <v>13</v>
      </c>
      <c r="G14" s="1">
        <v>-0.25</v>
      </c>
      <c r="H14" s="1">
        <v>-0.25</v>
      </c>
      <c r="I14" s="1">
        <v>-0.25</v>
      </c>
      <c r="J14" s="1">
        <v>-0.5</v>
      </c>
      <c r="K14" s="1">
        <v>0.5</v>
      </c>
      <c r="L14" s="2">
        <f>IF(G14=-25%,1747.5,IF(G14=25%,2912.5,2330))</f>
        <v>1747.5</v>
      </c>
      <c r="M14" s="2">
        <f>IF(H14=-25%,747.5,IF(H14=25%,1412.5,1130))</f>
        <v>747.5</v>
      </c>
      <c r="N14" s="2">
        <v>317.54999999999995</v>
      </c>
      <c r="O14" s="2">
        <f t="shared" si="0"/>
        <v>50</v>
      </c>
      <c r="P14">
        <v>1725</v>
      </c>
      <c r="Q14">
        <f t="shared" si="1"/>
        <v>34.950000000000003</v>
      </c>
      <c r="R14">
        <f t="shared" si="2"/>
        <v>22.425000000000001</v>
      </c>
      <c r="S14">
        <f t="shared" si="3"/>
        <v>6.6685499999999998</v>
      </c>
      <c r="T14">
        <v>89</v>
      </c>
    </row>
    <row r="15" spans="1:20" x14ac:dyDescent="0.2">
      <c r="A15">
        <v>13</v>
      </c>
      <c r="B15" t="s">
        <v>6</v>
      </c>
      <c r="C15" t="s">
        <v>7</v>
      </c>
      <c r="D15" t="s">
        <v>16</v>
      </c>
      <c r="E15" t="s">
        <v>14</v>
      </c>
      <c r="F15" t="s">
        <v>10</v>
      </c>
      <c r="G15" s="1">
        <v>-0.25</v>
      </c>
      <c r="H15" s="1">
        <v>-0.25</v>
      </c>
      <c r="I15" s="1">
        <v>-0.25</v>
      </c>
      <c r="J15" t="s">
        <v>12</v>
      </c>
      <c r="K15" s="1">
        <v>-0.5</v>
      </c>
      <c r="L15" s="2">
        <f>IF(G15=-25%,1747.5,IF(G15=25%,2912.5,2330))</f>
        <v>1747.5</v>
      </c>
      <c r="M15" s="2">
        <f>IF(H15=-25%,747.5,IF(H15=25%,1412.5,1130))</f>
        <v>747.5</v>
      </c>
      <c r="N15" s="2">
        <v>317.54999999999995</v>
      </c>
      <c r="O15" s="2">
        <f t="shared" si="0"/>
        <v>100</v>
      </c>
      <c r="P15">
        <v>575</v>
      </c>
      <c r="Q15">
        <f t="shared" si="1"/>
        <v>34.950000000000003</v>
      </c>
      <c r="R15">
        <f t="shared" si="2"/>
        <v>22.425000000000001</v>
      </c>
      <c r="S15">
        <f t="shared" si="3"/>
        <v>6.6685499999999998</v>
      </c>
      <c r="T15">
        <v>29.7</v>
      </c>
    </row>
    <row r="16" spans="1:20" x14ac:dyDescent="0.2">
      <c r="A16">
        <v>14</v>
      </c>
      <c r="B16" t="s">
        <v>6</v>
      </c>
      <c r="C16" t="s">
        <v>7</v>
      </c>
      <c r="D16" t="s">
        <v>16</v>
      </c>
      <c r="E16" t="s">
        <v>14</v>
      </c>
      <c r="F16" t="s">
        <v>11</v>
      </c>
      <c r="G16" s="1">
        <v>-0.25</v>
      </c>
      <c r="H16" s="1">
        <v>-0.25</v>
      </c>
      <c r="I16" s="1">
        <v>-0.25</v>
      </c>
      <c r="J16" t="s">
        <v>12</v>
      </c>
      <c r="K16" t="s">
        <v>12</v>
      </c>
      <c r="L16" s="2">
        <f>IF(G16=-25%,1747.5,IF(G16=25%,2912.5,2330))</f>
        <v>1747.5</v>
      </c>
      <c r="M16" s="2">
        <f>IF(H16=-25%,747.5,IF(H16=25%,1412.5,1130))</f>
        <v>747.5</v>
      </c>
      <c r="N16" s="2">
        <v>317.54999999999995</v>
      </c>
      <c r="O16" s="2">
        <f t="shared" si="0"/>
        <v>100</v>
      </c>
      <c r="P16">
        <v>1150</v>
      </c>
      <c r="Q16">
        <f t="shared" si="1"/>
        <v>34.950000000000003</v>
      </c>
      <c r="R16">
        <f t="shared" si="2"/>
        <v>22.425000000000001</v>
      </c>
      <c r="S16">
        <f t="shared" si="3"/>
        <v>6.6685499999999998</v>
      </c>
      <c r="T16">
        <v>59.3</v>
      </c>
    </row>
    <row r="17" spans="1:20" x14ac:dyDescent="0.2">
      <c r="A17">
        <v>15</v>
      </c>
      <c r="B17" t="s">
        <v>6</v>
      </c>
      <c r="C17" t="s">
        <v>7</v>
      </c>
      <c r="D17" t="s">
        <v>16</v>
      </c>
      <c r="E17" t="s">
        <v>14</v>
      </c>
      <c r="F17" t="s">
        <v>13</v>
      </c>
      <c r="G17" s="1">
        <v>-0.25</v>
      </c>
      <c r="H17" s="1">
        <v>-0.25</v>
      </c>
      <c r="I17" s="1">
        <v>-0.25</v>
      </c>
      <c r="J17" t="s">
        <v>12</v>
      </c>
      <c r="K17" s="1">
        <v>0.5</v>
      </c>
      <c r="L17" s="2">
        <f>IF(G17=-25%,1747.5,IF(G17=25%,2912.5,2330))</f>
        <v>1747.5</v>
      </c>
      <c r="M17" s="2">
        <f>IF(H17=-25%,747.5,IF(H17=25%,1412.5,1130))</f>
        <v>747.5</v>
      </c>
      <c r="N17" s="2">
        <v>317.54999999999995</v>
      </c>
      <c r="O17" s="2">
        <f t="shared" si="0"/>
        <v>100</v>
      </c>
      <c r="P17">
        <v>1725</v>
      </c>
      <c r="Q17">
        <f t="shared" si="1"/>
        <v>34.950000000000003</v>
      </c>
      <c r="R17">
        <f t="shared" si="2"/>
        <v>22.425000000000001</v>
      </c>
      <c r="S17">
        <f t="shared" si="3"/>
        <v>6.6685499999999998</v>
      </c>
      <c r="T17">
        <v>89</v>
      </c>
    </row>
    <row r="18" spans="1:20" x14ac:dyDescent="0.2">
      <c r="A18">
        <v>16</v>
      </c>
      <c r="B18" t="s">
        <v>6</v>
      </c>
      <c r="C18" t="s">
        <v>7</v>
      </c>
      <c r="D18" t="s">
        <v>16</v>
      </c>
      <c r="E18" t="s">
        <v>15</v>
      </c>
      <c r="F18" t="s">
        <v>10</v>
      </c>
      <c r="G18" s="1">
        <v>-0.25</v>
      </c>
      <c r="H18" s="1">
        <v>-0.25</v>
      </c>
      <c r="I18" s="1">
        <v>-0.25</v>
      </c>
      <c r="J18" s="1">
        <v>0.5</v>
      </c>
      <c r="K18" s="1">
        <v>-0.5</v>
      </c>
      <c r="L18" s="2">
        <f>IF(G18=-25%,1747.5,IF(G18=25%,2912.5,2330))</f>
        <v>1747.5</v>
      </c>
      <c r="M18" s="2">
        <f>IF(H18=-25%,747.5,IF(H18=25%,1412.5,1130))</f>
        <v>747.5</v>
      </c>
      <c r="N18" s="2">
        <v>317.54999999999995</v>
      </c>
      <c r="O18" s="2">
        <f t="shared" si="0"/>
        <v>150</v>
      </c>
      <c r="P18">
        <v>575</v>
      </c>
      <c r="Q18">
        <f t="shared" si="1"/>
        <v>34.950000000000003</v>
      </c>
      <c r="R18">
        <f t="shared" si="2"/>
        <v>22.425000000000001</v>
      </c>
      <c r="S18">
        <f t="shared" si="3"/>
        <v>6.6685499999999998</v>
      </c>
      <c r="T18">
        <v>29.7</v>
      </c>
    </row>
    <row r="19" spans="1:20" x14ac:dyDescent="0.2">
      <c r="A19">
        <v>17</v>
      </c>
      <c r="B19" t="s">
        <v>6</v>
      </c>
      <c r="C19" t="s">
        <v>7</v>
      </c>
      <c r="D19" t="s">
        <v>16</v>
      </c>
      <c r="E19" t="s">
        <v>15</v>
      </c>
      <c r="F19" t="s">
        <v>11</v>
      </c>
      <c r="G19" s="1">
        <v>-0.25</v>
      </c>
      <c r="H19" s="1">
        <v>-0.25</v>
      </c>
      <c r="I19" s="1">
        <v>-0.25</v>
      </c>
      <c r="J19" s="1">
        <v>0.5</v>
      </c>
      <c r="K19" t="s">
        <v>12</v>
      </c>
      <c r="L19" s="2">
        <f>IF(G19=-25%,1747.5,IF(G19=25%,2912.5,2330))</f>
        <v>1747.5</v>
      </c>
      <c r="M19" s="2">
        <f>IF(H19=-25%,747.5,IF(H19=25%,1412.5,1130))</f>
        <v>747.5</v>
      </c>
      <c r="N19" s="2">
        <v>317.54999999999995</v>
      </c>
      <c r="O19" s="2">
        <f t="shared" si="0"/>
        <v>150</v>
      </c>
      <c r="P19">
        <v>1150</v>
      </c>
      <c r="Q19">
        <f t="shared" si="1"/>
        <v>34.950000000000003</v>
      </c>
      <c r="R19">
        <f t="shared" si="2"/>
        <v>22.425000000000001</v>
      </c>
      <c r="S19">
        <f t="shared" si="3"/>
        <v>6.6685499999999998</v>
      </c>
      <c r="T19">
        <v>59.3</v>
      </c>
    </row>
    <row r="20" spans="1:20" x14ac:dyDescent="0.2">
      <c r="A20">
        <v>18</v>
      </c>
      <c r="B20" t="s">
        <v>6</v>
      </c>
      <c r="C20" t="s">
        <v>7</v>
      </c>
      <c r="D20" t="s">
        <v>16</v>
      </c>
      <c r="E20" t="s">
        <v>15</v>
      </c>
      <c r="F20" t="s">
        <v>13</v>
      </c>
      <c r="G20" s="1">
        <v>-0.25</v>
      </c>
      <c r="H20" s="1">
        <v>-0.25</v>
      </c>
      <c r="I20" s="1">
        <v>-0.25</v>
      </c>
      <c r="J20" s="1">
        <v>0.5</v>
      </c>
      <c r="K20" s="1">
        <v>0.5</v>
      </c>
      <c r="L20" s="2">
        <f>IF(G20=-25%,1747.5,IF(G20=25%,2912.5,2330))</f>
        <v>1747.5</v>
      </c>
      <c r="M20" s="2">
        <f>IF(H20=-25%,747.5,IF(H20=25%,1412.5,1130))</f>
        <v>747.5</v>
      </c>
      <c r="N20" s="2">
        <v>317.54999999999995</v>
      </c>
      <c r="O20" s="2">
        <f t="shared" si="0"/>
        <v>150</v>
      </c>
      <c r="P20">
        <v>1725</v>
      </c>
      <c r="Q20">
        <f t="shared" si="1"/>
        <v>34.950000000000003</v>
      </c>
      <c r="R20">
        <f t="shared" si="2"/>
        <v>22.425000000000001</v>
      </c>
      <c r="S20">
        <f t="shared" si="3"/>
        <v>6.6685499999999998</v>
      </c>
      <c r="T20">
        <v>89</v>
      </c>
    </row>
    <row r="21" spans="1:20" x14ac:dyDescent="0.2">
      <c r="A21">
        <v>19</v>
      </c>
      <c r="B21" t="s">
        <v>6</v>
      </c>
      <c r="C21" t="s">
        <v>7</v>
      </c>
      <c r="D21" t="s">
        <v>17</v>
      </c>
      <c r="E21" t="s">
        <v>9</v>
      </c>
      <c r="F21" t="s">
        <v>10</v>
      </c>
      <c r="G21" s="1">
        <v>-0.25</v>
      </c>
      <c r="H21" s="1">
        <v>-0.25</v>
      </c>
      <c r="I21" t="s">
        <v>12</v>
      </c>
      <c r="J21" s="1">
        <v>-0.5</v>
      </c>
      <c r="K21" s="1">
        <v>-0.5</v>
      </c>
      <c r="L21" s="2">
        <f>IF(G21=-25%,1747.5,IF(G21=25%,2912.5,2330))</f>
        <v>1747.5</v>
      </c>
      <c r="M21" s="2">
        <f>IF(H21=-25%,747.5,IF(H21=25%,1412.5,1130))</f>
        <v>747.5</v>
      </c>
      <c r="N21" s="2">
        <v>423.4</v>
      </c>
      <c r="O21" s="2">
        <f t="shared" si="0"/>
        <v>50</v>
      </c>
      <c r="P21">
        <v>575</v>
      </c>
      <c r="Q21">
        <f t="shared" si="1"/>
        <v>34.950000000000003</v>
      </c>
      <c r="R21">
        <f t="shared" si="2"/>
        <v>22.425000000000001</v>
      </c>
      <c r="S21">
        <f t="shared" si="3"/>
        <v>8.8914000000000009</v>
      </c>
      <c r="T21">
        <v>29.7</v>
      </c>
    </row>
    <row r="22" spans="1:20" x14ac:dyDescent="0.2">
      <c r="A22">
        <v>20</v>
      </c>
      <c r="B22" t="s">
        <v>6</v>
      </c>
      <c r="C22" t="s">
        <v>7</v>
      </c>
      <c r="D22" t="s">
        <v>17</v>
      </c>
      <c r="E22" t="s">
        <v>9</v>
      </c>
      <c r="F22" t="s">
        <v>11</v>
      </c>
      <c r="G22" s="1">
        <v>-0.25</v>
      </c>
      <c r="H22" s="1">
        <v>-0.25</v>
      </c>
      <c r="I22" t="s">
        <v>12</v>
      </c>
      <c r="J22" s="1">
        <v>-0.5</v>
      </c>
      <c r="K22" t="s">
        <v>12</v>
      </c>
      <c r="L22" s="2">
        <f>IF(G22=-25%,1747.5,IF(G22=25%,2912.5,2330))</f>
        <v>1747.5</v>
      </c>
      <c r="M22" s="2">
        <f>IF(H22=-25%,747.5,IF(H22=25%,1412.5,1130))</f>
        <v>747.5</v>
      </c>
      <c r="N22" s="2">
        <v>423.4</v>
      </c>
      <c r="O22" s="2">
        <f t="shared" si="0"/>
        <v>50</v>
      </c>
      <c r="P22">
        <v>1150</v>
      </c>
      <c r="Q22">
        <f t="shared" si="1"/>
        <v>34.950000000000003</v>
      </c>
      <c r="R22">
        <f t="shared" si="2"/>
        <v>22.425000000000001</v>
      </c>
      <c r="S22">
        <f t="shared" si="3"/>
        <v>8.8914000000000009</v>
      </c>
      <c r="T22">
        <v>59.3</v>
      </c>
    </row>
    <row r="23" spans="1:20" x14ac:dyDescent="0.2">
      <c r="A23">
        <v>21</v>
      </c>
      <c r="B23" t="s">
        <v>6</v>
      </c>
      <c r="C23" t="s">
        <v>7</v>
      </c>
      <c r="D23" t="s">
        <v>17</v>
      </c>
      <c r="E23" t="s">
        <v>9</v>
      </c>
      <c r="F23" t="s">
        <v>13</v>
      </c>
      <c r="G23" s="1">
        <v>-0.25</v>
      </c>
      <c r="H23" s="1">
        <v>-0.25</v>
      </c>
      <c r="I23" t="s">
        <v>12</v>
      </c>
      <c r="J23" s="1">
        <v>-0.5</v>
      </c>
      <c r="K23" s="1">
        <v>0.5</v>
      </c>
      <c r="L23" s="2">
        <f>IF(G23=-25%,1747.5,IF(G23=25%,2912.5,2330))</f>
        <v>1747.5</v>
      </c>
      <c r="M23" s="2">
        <f>IF(H23=-25%,747.5,IF(H23=25%,1412.5,1130))</f>
        <v>747.5</v>
      </c>
      <c r="N23" s="2">
        <v>423.4</v>
      </c>
      <c r="O23" s="2">
        <f t="shared" si="0"/>
        <v>50</v>
      </c>
      <c r="P23">
        <v>1725</v>
      </c>
      <c r="Q23">
        <f t="shared" si="1"/>
        <v>34.950000000000003</v>
      </c>
      <c r="R23">
        <f t="shared" si="2"/>
        <v>22.425000000000001</v>
      </c>
      <c r="S23">
        <f t="shared" si="3"/>
        <v>8.8914000000000009</v>
      </c>
      <c r="T23">
        <v>89</v>
      </c>
    </row>
    <row r="24" spans="1:20" x14ac:dyDescent="0.2">
      <c r="A24">
        <v>22</v>
      </c>
      <c r="B24" t="s">
        <v>6</v>
      </c>
      <c r="C24" t="s">
        <v>7</v>
      </c>
      <c r="D24" t="s">
        <v>17</v>
      </c>
      <c r="E24" t="s">
        <v>14</v>
      </c>
      <c r="F24" t="s">
        <v>10</v>
      </c>
      <c r="G24" s="1">
        <v>-0.25</v>
      </c>
      <c r="H24" s="1">
        <v>-0.25</v>
      </c>
      <c r="I24" t="s">
        <v>12</v>
      </c>
      <c r="J24" t="s">
        <v>12</v>
      </c>
      <c r="K24" s="1">
        <v>-0.5</v>
      </c>
      <c r="L24" s="2">
        <f>IF(G24=-25%,1747.5,IF(G24=25%,2912.5,2330))</f>
        <v>1747.5</v>
      </c>
      <c r="M24" s="2">
        <f>IF(H24=-25%,747.5,IF(H24=25%,1412.5,1130))</f>
        <v>747.5</v>
      </c>
      <c r="N24" s="2">
        <v>423.4</v>
      </c>
      <c r="O24" s="2">
        <f t="shared" si="0"/>
        <v>100</v>
      </c>
      <c r="P24">
        <v>575</v>
      </c>
      <c r="Q24">
        <f t="shared" si="1"/>
        <v>34.950000000000003</v>
      </c>
      <c r="R24">
        <f t="shared" si="2"/>
        <v>22.425000000000001</v>
      </c>
      <c r="S24">
        <f t="shared" si="3"/>
        <v>8.8914000000000009</v>
      </c>
      <c r="T24">
        <v>29.7</v>
      </c>
    </row>
    <row r="25" spans="1:20" x14ac:dyDescent="0.2">
      <c r="A25">
        <v>23</v>
      </c>
      <c r="B25" t="s">
        <v>6</v>
      </c>
      <c r="C25" t="s">
        <v>7</v>
      </c>
      <c r="D25" t="s">
        <v>17</v>
      </c>
      <c r="E25" t="s">
        <v>14</v>
      </c>
      <c r="F25" t="s">
        <v>11</v>
      </c>
      <c r="G25" s="1">
        <v>-0.25</v>
      </c>
      <c r="H25" s="1">
        <v>-0.25</v>
      </c>
      <c r="I25" t="s">
        <v>12</v>
      </c>
      <c r="J25" t="s">
        <v>12</v>
      </c>
      <c r="K25" t="s">
        <v>12</v>
      </c>
      <c r="L25" s="2">
        <f>IF(G25=-25%,1747.5,IF(G25=25%,2912.5,2330))</f>
        <v>1747.5</v>
      </c>
      <c r="M25" s="2">
        <f>IF(H25=-25%,747.5,IF(H25=25%,1412.5,1130))</f>
        <v>747.5</v>
      </c>
      <c r="N25" s="2">
        <v>423.4</v>
      </c>
      <c r="O25" s="2">
        <f t="shared" si="0"/>
        <v>100</v>
      </c>
      <c r="P25">
        <v>1150</v>
      </c>
      <c r="Q25">
        <f t="shared" si="1"/>
        <v>34.950000000000003</v>
      </c>
      <c r="R25">
        <f t="shared" si="2"/>
        <v>22.425000000000001</v>
      </c>
      <c r="S25">
        <f t="shared" si="3"/>
        <v>8.8914000000000009</v>
      </c>
      <c r="T25">
        <v>59.3</v>
      </c>
    </row>
    <row r="26" spans="1:20" x14ac:dyDescent="0.2">
      <c r="A26">
        <v>24</v>
      </c>
      <c r="B26" t="s">
        <v>6</v>
      </c>
      <c r="C26" t="s">
        <v>7</v>
      </c>
      <c r="D26" t="s">
        <v>17</v>
      </c>
      <c r="E26" t="s">
        <v>14</v>
      </c>
      <c r="F26" t="s">
        <v>13</v>
      </c>
      <c r="G26" s="1">
        <v>-0.25</v>
      </c>
      <c r="H26" s="1">
        <v>-0.25</v>
      </c>
      <c r="I26" t="s">
        <v>12</v>
      </c>
      <c r="J26" t="s">
        <v>12</v>
      </c>
      <c r="K26" s="1">
        <v>0.5</v>
      </c>
      <c r="L26" s="2">
        <f>IF(G26=-25%,1747.5,IF(G26=25%,2912.5,2330))</f>
        <v>1747.5</v>
      </c>
      <c r="M26" s="2">
        <f>IF(H26=-25%,747.5,IF(H26=25%,1412.5,1130))</f>
        <v>747.5</v>
      </c>
      <c r="N26" s="2">
        <v>423.4</v>
      </c>
      <c r="O26" s="2">
        <f t="shared" si="0"/>
        <v>100</v>
      </c>
      <c r="P26">
        <v>1725</v>
      </c>
      <c r="Q26">
        <f t="shared" si="1"/>
        <v>34.950000000000003</v>
      </c>
      <c r="R26">
        <f t="shared" si="2"/>
        <v>22.425000000000001</v>
      </c>
      <c r="S26">
        <f t="shared" si="3"/>
        <v>8.8914000000000009</v>
      </c>
      <c r="T26">
        <v>89</v>
      </c>
    </row>
    <row r="27" spans="1:20" x14ac:dyDescent="0.2">
      <c r="A27">
        <v>25</v>
      </c>
      <c r="B27" t="s">
        <v>6</v>
      </c>
      <c r="C27" t="s">
        <v>7</v>
      </c>
      <c r="D27" t="s">
        <v>17</v>
      </c>
      <c r="E27" t="s">
        <v>15</v>
      </c>
      <c r="F27" t="s">
        <v>10</v>
      </c>
      <c r="G27" s="1">
        <v>-0.25</v>
      </c>
      <c r="H27" s="1">
        <v>-0.25</v>
      </c>
      <c r="I27" t="s">
        <v>12</v>
      </c>
      <c r="J27" s="1">
        <v>0.5</v>
      </c>
      <c r="K27" s="1">
        <v>-0.5</v>
      </c>
      <c r="L27" s="2">
        <f>IF(G27=-25%,1747.5,IF(G27=25%,2912.5,2330))</f>
        <v>1747.5</v>
      </c>
      <c r="M27" s="2">
        <f>IF(H27=-25%,747.5,IF(H27=25%,1412.5,1130))</f>
        <v>747.5</v>
      </c>
      <c r="N27" s="2">
        <v>423.4</v>
      </c>
      <c r="O27" s="2">
        <f t="shared" si="0"/>
        <v>150</v>
      </c>
      <c r="P27">
        <v>575</v>
      </c>
      <c r="Q27">
        <f t="shared" si="1"/>
        <v>34.950000000000003</v>
      </c>
      <c r="R27">
        <f t="shared" si="2"/>
        <v>22.425000000000001</v>
      </c>
      <c r="S27">
        <f t="shared" si="3"/>
        <v>8.8914000000000009</v>
      </c>
      <c r="T27">
        <v>29.7</v>
      </c>
    </row>
    <row r="28" spans="1:20" x14ac:dyDescent="0.2">
      <c r="A28">
        <v>26</v>
      </c>
      <c r="B28" t="s">
        <v>6</v>
      </c>
      <c r="C28" t="s">
        <v>7</v>
      </c>
      <c r="D28" t="s">
        <v>17</v>
      </c>
      <c r="E28" t="s">
        <v>15</v>
      </c>
      <c r="F28" t="s">
        <v>11</v>
      </c>
      <c r="G28" s="1">
        <v>-0.25</v>
      </c>
      <c r="H28" s="1">
        <v>-0.25</v>
      </c>
      <c r="I28" t="s">
        <v>12</v>
      </c>
      <c r="J28" s="1">
        <v>0.5</v>
      </c>
      <c r="K28" t="s">
        <v>12</v>
      </c>
      <c r="L28" s="2">
        <f>IF(G28=-25%,1747.5,IF(G28=25%,2912.5,2330))</f>
        <v>1747.5</v>
      </c>
      <c r="M28" s="2">
        <f>IF(H28=-25%,747.5,IF(H28=25%,1412.5,1130))</f>
        <v>747.5</v>
      </c>
      <c r="N28" s="2">
        <v>423.4</v>
      </c>
      <c r="O28" s="2">
        <f t="shared" si="0"/>
        <v>150</v>
      </c>
      <c r="P28">
        <v>1150</v>
      </c>
      <c r="Q28">
        <f t="shared" si="1"/>
        <v>34.950000000000003</v>
      </c>
      <c r="R28">
        <f t="shared" si="2"/>
        <v>22.425000000000001</v>
      </c>
      <c r="S28">
        <f t="shared" si="3"/>
        <v>8.8914000000000009</v>
      </c>
      <c r="T28">
        <v>59.3</v>
      </c>
    </row>
    <row r="29" spans="1:20" x14ac:dyDescent="0.2">
      <c r="A29">
        <v>27</v>
      </c>
      <c r="B29" t="s">
        <v>6</v>
      </c>
      <c r="C29" t="s">
        <v>7</v>
      </c>
      <c r="D29" t="s">
        <v>17</v>
      </c>
      <c r="E29" t="s">
        <v>15</v>
      </c>
      <c r="F29" t="s">
        <v>13</v>
      </c>
      <c r="G29" s="1">
        <v>-0.25</v>
      </c>
      <c r="H29" s="1">
        <v>-0.25</v>
      </c>
      <c r="I29" t="s">
        <v>12</v>
      </c>
      <c r="J29" s="1">
        <v>0.5</v>
      </c>
      <c r="K29" s="1">
        <v>0.5</v>
      </c>
      <c r="L29" s="2">
        <f>IF(G29=-25%,1747.5,IF(G29=25%,2912.5,2330))</f>
        <v>1747.5</v>
      </c>
      <c r="M29" s="2">
        <f>IF(H29=-25%,747.5,IF(H29=25%,1412.5,1130))</f>
        <v>747.5</v>
      </c>
      <c r="N29" s="2">
        <v>423.4</v>
      </c>
      <c r="O29" s="2">
        <f t="shared" si="0"/>
        <v>150</v>
      </c>
      <c r="P29">
        <v>1725</v>
      </c>
      <c r="Q29">
        <f t="shared" si="1"/>
        <v>34.950000000000003</v>
      </c>
      <c r="R29">
        <f t="shared" si="2"/>
        <v>22.425000000000001</v>
      </c>
      <c r="S29">
        <f t="shared" si="3"/>
        <v>8.8914000000000009</v>
      </c>
      <c r="T29">
        <v>89</v>
      </c>
    </row>
    <row r="30" spans="1:20" x14ac:dyDescent="0.2">
      <c r="A30">
        <v>28</v>
      </c>
      <c r="B30" t="s">
        <v>6</v>
      </c>
      <c r="C30" t="s">
        <v>7</v>
      </c>
      <c r="D30" t="s">
        <v>18</v>
      </c>
      <c r="E30" t="s">
        <v>9</v>
      </c>
      <c r="F30" t="s">
        <v>10</v>
      </c>
      <c r="G30" s="1">
        <v>-0.25</v>
      </c>
      <c r="H30" s="1">
        <v>-0.25</v>
      </c>
      <c r="I30" s="1">
        <v>0.25</v>
      </c>
      <c r="J30" s="1">
        <v>-0.5</v>
      </c>
      <c r="K30" s="1">
        <v>-0.5</v>
      </c>
      <c r="L30" s="2">
        <f>IF(G30=-25%,1747.5,IF(G30=25%,2912.5,2330))</f>
        <v>1747.5</v>
      </c>
      <c r="M30" s="2">
        <f>IF(H30=-25%,747.5,IF(H30=25%,1412.5,1130))</f>
        <v>747.5</v>
      </c>
      <c r="N30" s="2">
        <v>529.25</v>
      </c>
      <c r="O30" s="2">
        <f t="shared" si="0"/>
        <v>50</v>
      </c>
      <c r="P30">
        <v>575</v>
      </c>
      <c r="Q30">
        <f t="shared" si="1"/>
        <v>34.950000000000003</v>
      </c>
      <c r="R30">
        <f t="shared" si="2"/>
        <v>22.425000000000001</v>
      </c>
      <c r="S30">
        <f t="shared" si="3"/>
        <v>11.11425</v>
      </c>
      <c r="T30">
        <v>29.7</v>
      </c>
    </row>
    <row r="31" spans="1:20" x14ac:dyDescent="0.2">
      <c r="A31">
        <v>29</v>
      </c>
      <c r="B31" t="s">
        <v>6</v>
      </c>
      <c r="C31" t="s">
        <v>7</v>
      </c>
      <c r="D31" t="s">
        <v>18</v>
      </c>
      <c r="E31" t="s">
        <v>9</v>
      </c>
      <c r="F31" t="s">
        <v>11</v>
      </c>
      <c r="G31" s="1">
        <v>-0.25</v>
      </c>
      <c r="H31" s="1">
        <v>-0.25</v>
      </c>
      <c r="I31" s="1">
        <v>0.25</v>
      </c>
      <c r="J31" s="1">
        <v>-0.5</v>
      </c>
      <c r="K31" t="s">
        <v>12</v>
      </c>
      <c r="L31" s="2">
        <f>IF(G31=-25%,1747.5,IF(G31=25%,2912.5,2330))</f>
        <v>1747.5</v>
      </c>
      <c r="M31" s="2">
        <f>IF(H31=-25%,747.5,IF(H31=25%,1412.5,1130))</f>
        <v>747.5</v>
      </c>
      <c r="N31" s="2">
        <v>529.25</v>
      </c>
      <c r="O31" s="2">
        <f t="shared" si="0"/>
        <v>50</v>
      </c>
      <c r="P31">
        <v>1150</v>
      </c>
      <c r="Q31">
        <f t="shared" si="1"/>
        <v>34.950000000000003</v>
      </c>
      <c r="R31">
        <f t="shared" si="2"/>
        <v>22.425000000000001</v>
      </c>
      <c r="S31">
        <f t="shared" si="3"/>
        <v>11.11425</v>
      </c>
      <c r="T31">
        <v>59.3</v>
      </c>
    </row>
    <row r="32" spans="1:20" x14ac:dyDescent="0.2">
      <c r="A32">
        <v>30</v>
      </c>
      <c r="B32" t="s">
        <v>6</v>
      </c>
      <c r="C32" t="s">
        <v>7</v>
      </c>
      <c r="D32" t="s">
        <v>18</v>
      </c>
      <c r="E32" t="s">
        <v>9</v>
      </c>
      <c r="F32" t="s">
        <v>13</v>
      </c>
      <c r="G32" s="1">
        <v>-0.25</v>
      </c>
      <c r="H32" s="1">
        <v>-0.25</v>
      </c>
      <c r="I32" s="1">
        <v>0.25</v>
      </c>
      <c r="J32" s="1">
        <v>-0.5</v>
      </c>
      <c r="K32" s="1">
        <v>0.5</v>
      </c>
      <c r="L32" s="2">
        <f>IF(G32=-25%,1747.5,IF(G32=25%,2912.5,2330))</f>
        <v>1747.5</v>
      </c>
      <c r="M32" s="2">
        <f>IF(H32=-25%,747.5,IF(H32=25%,1412.5,1130))</f>
        <v>747.5</v>
      </c>
      <c r="N32" s="2">
        <v>529.25</v>
      </c>
      <c r="O32" s="2">
        <f t="shared" si="0"/>
        <v>50</v>
      </c>
      <c r="P32">
        <v>1725</v>
      </c>
      <c r="Q32">
        <f t="shared" si="1"/>
        <v>34.950000000000003</v>
      </c>
      <c r="R32">
        <f t="shared" si="2"/>
        <v>22.425000000000001</v>
      </c>
      <c r="S32">
        <f t="shared" si="3"/>
        <v>11.11425</v>
      </c>
      <c r="T32">
        <v>89</v>
      </c>
    </row>
    <row r="33" spans="1:20" x14ac:dyDescent="0.2">
      <c r="A33">
        <v>31</v>
      </c>
      <c r="B33" t="s">
        <v>6</v>
      </c>
      <c r="C33" t="s">
        <v>7</v>
      </c>
      <c r="D33" t="s">
        <v>18</v>
      </c>
      <c r="E33" t="s">
        <v>14</v>
      </c>
      <c r="F33" t="s">
        <v>10</v>
      </c>
      <c r="G33" s="1">
        <v>-0.25</v>
      </c>
      <c r="H33" s="1">
        <v>-0.25</v>
      </c>
      <c r="I33" s="1">
        <v>0.25</v>
      </c>
      <c r="J33" t="s">
        <v>12</v>
      </c>
      <c r="K33" s="1">
        <v>-0.5</v>
      </c>
      <c r="L33" s="2">
        <f>IF(G33=-25%,1747.5,IF(G33=25%,2912.5,2330))</f>
        <v>1747.5</v>
      </c>
      <c r="M33" s="2">
        <f>IF(H33=-25%,747.5,IF(H33=25%,1412.5,1130))</f>
        <v>747.5</v>
      </c>
      <c r="N33" s="2">
        <v>529.25</v>
      </c>
      <c r="O33" s="2">
        <f t="shared" si="0"/>
        <v>100</v>
      </c>
      <c r="P33">
        <v>575</v>
      </c>
      <c r="Q33">
        <f t="shared" si="1"/>
        <v>34.950000000000003</v>
      </c>
      <c r="R33">
        <f t="shared" si="2"/>
        <v>22.425000000000001</v>
      </c>
      <c r="S33">
        <f t="shared" si="3"/>
        <v>11.11425</v>
      </c>
      <c r="T33">
        <v>29.7</v>
      </c>
    </row>
    <row r="34" spans="1:20" x14ac:dyDescent="0.2">
      <c r="A34">
        <v>32</v>
      </c>
      <c r="B34" t="s">
        <v>6</v>
      </c>
      <c r="C34" t="s">
        <v>7</v>
      </c>
      <c r="D34" t="s">
        <v>18</v>
      </c>
      <c r="E34" t="s">
        <v>14</v>
      </c>
      <c r="F34" t="s">
        <v>11</v>
      </c>
      <c r="G34" s="1">
        <v>-0.25</v>
      </c>
      <c r="H34" s="1">
        <v>-0.25</v>
      </c>
      <c r="I34" s="1">
        <v>0.25</v>
      </c>
      <c r="J34" t="s">
        <v>12</v>
      </c>
      <c r="K34" t="s">
        <v>12</v>
      </c>
      <c r="L34" s="2">
        <f>IF(G34=-25%,1747.5,IF(G34=25%,2912.5,2330))</f>
        <v>1747.5</v>
      </c>
      <c r="M34" s="2">
        <f>IF(H34=-25%,747.5,IF(H34=25%,1412.5,1130))</f>
        <v>747.5</v>
      </c>
      <c r="N34" s="2">
        <v>529.25</v>
      </c>
      <c r="O34" s="2">
        <f t="shared" si="0"/>
        <v>100</v>
      </c>
      <c r="P34">
        <v>1150</v>
      </c>
      <c r="Q34">
        <f t="shared" si="1"/>
        <v>34.950000000000003</v>
      </c>
      <c r="R34">
        <f t="shared" si="2"/>
        <v>22.425000000000001</v>
      </c>
      <c r="S34">
        <f t="shared" si="3"/>
        <v>11.11425</v>
      </c>
      <c r="T34">
        <v>59.3</v>
      </c>
    </row>
    <row r="35" spans="1:20" x14ac:dyDescent="0.2">
      <c r="A35">
        <v>33</v>
      </c>
      <c r="B35" t="s">
        <v>6</v>
      </c>
      <c r="C35" t="s">
        <v>7</v>
      </c>
      <c r="D35" t="s">
        <v>18</v>
      </c>
      <c r="E35" t="s">
        <v>14</v>
      </c>
      <c r="F35" t="s">
        <v>13</v>
      </c>
      <c r="G35" s="1">
        <v>-0.25</v>
      </c>
      <c r="H35" s="1">
        <v>-0.25</v>
      </c>
      <c r="I35" s="1">
        <v>0.25</v>
      </c>
      <c r="J35" t="s">
        <v>12</v>
      </c>
      <c r="K35" s="1">
        <v>0.5</v>
      </c>
      <c r="L35" s="2">
        <f>IF(G35=-25%,1747.5,IF(G35=25%,2912.5,2330))</f>
        <v>1747.5</v>
      </c>
      <c r="M35" s="2">
        <f>IF(H35=-25%,747.5,IF(H35=25%,1412.5,1130))</f>
        <v>747.5</v>
      </c>
      <c r="N35" s="2">
        <v>529.25</v>
      </c>
      <c r="O35" s="2">
        <f t="shared" si="0"/>
        <v>100</v>
      </c>
      <c r="P35">
        <v>1725</v>
      </c>
      <c r="Q35">
        <f t="shared" si="1"/>
        <v>34.950000000000003</v>
      </c>
      <c r="R35">
        <f t="shared" si="2"/>
        <v>22.425000000000001</v>
      </c>
      <c r="S35">
        <f t="shared" si="3"/>
        <v>11.11425</v>
      </c>
      <c r="T35">
        <v>89</v>
      </c>
    </row>
    <row r="36" spans="1:20" x14ac:dyDescent="0.2">
      <c r="A36">
        <v>34</v>
      </c>
      <c r="B36" t="s">
        <v>6</v>
      </c>
      <c r="C36" t="s">
        <v>7</v>
      </c>
      <c r="D36" t="s">
        <v>18</v>
      </c>
      <c r="E36" t="s">
        <v>15</v>
      </c>
      <c r="F36" t="s">
        <v>10</v>
      </c>
      <c r="G36" s="1">
        <v>-0.25</v>
      </c>
      <c r="H36" s="1">
        <v>-0.25</v>
      </c>
      <c r="I36" s="1">
        <v>0.25</v>
      </c>
      <c r="J36" s="1">
        <v>0.5</v>
      </c>
      <c r="K36" s="1">
        <v>-0.5</v>
      </c>
      <c r="L36" s="2">
        <f>IF(G36=-25%,1747.5,IF(G36=25%,2912.5,2330))</f>
        <v>1747.5</v>
      </c>
      <c r="M36" s="2">
        <f>IF(H36=-25%,747.5,IF(H36=25%,1412.5,1130))</f>
        <v>747.5</v>
      </c>
      <c r="N36" s="2">
        <v>529.25</v>
      </c>
      <c r="O36" s="2">
        <f t="shared" si="0"/>
        <v>150</v>
      </c>
      <c r="P36">
        <v>575</v>
      </c>
      <c r="Q36">
        <f t="shared" si="1"/>
        <v>34.950000000000003</v>
      </c>
      <c r="R36">
        <f t="shared" si="2"/>
        <v>22.425000000000001</v>
      </c>
      <c r="S36">
        <f t="shared" si="3"/>
        <v>11.11425</v>
      </c>
      <c r="T36">
        <v>29.7</v>
      </c>
    </row>
    <row r="37" spans="1:20" x14ac:dyDescent="0.2">
      <c r="A37">
        <v>35</v>
      </c>
      <c r="B37" t="s">
        <v>6</v>
      </c>
      <c r="C37" t="s">
        <v>7</v>
      </c>
      <c r="D37" t="s">
        <v>18</v>
      </c>
      <c r="E37" t="s">
        <v>15</v>
      </c>
      <c r="F37" t="s">
        <v>11</v>
      </c>
      <c r="G37" s="1">
        <v>-0.25</v>
      </c>
      <c r="H37" s="1">
        <v>-0.25</v>
      </c>
      <c r="I37" s="1">
        <v>0.25</v>
      </c>
      <c r="J37" s="1">
        <v>0.5</v>
      </c>
      <c r="K37" t="s">
        <v>12</v>
      </c>
      <c r="L37" s="2">
        <f>IF(G37=-25%,1747.5,IF(G37=25%,2912.5,2330))</f>
        <v>1747.5</v>
      </c>
      <c r="M37" s="2">
        <f>IF(H37=-25%,747.5,IF(H37=25%,1412.5,1130))</f>
        <v>747.5</v>
      </c>
      <c r="N37" s="2">
        <v>529.25</v>
      </c>
      <c r="O37" s="2">
        <f t="shared" si="0"/>
        <v>150</v>
      </c>
      <c r="P37">
        <v>1150</v>
      </c>
      <c r="Q37">
        <f t="shared" si="1"/>
        <v>34.950000000000003</v>
      </c>
      <c r="R37">
        <f t="shared" si="2"/>
        <v>22.425000000000001</v>
      </c>
      <c r="S37">
        <f t="shared" si="3"/>
        <v>11.11425</v>
      </c>
      <c r="T37">
        <v>59.3</v>
      </c>
    </row>
    <row r="38" spans="1:20" x14ac:dyDescent="0.2">
      <c r="A38">
        <v>36</v>
      </c>
      <c r="B38" t="s">
        <v>6</v>
      </c>
      <c r="C38" t="s">
        <v>7</v>
      </c>
      <c r="D38" t="s">
        <v>18</v>
      </c>
      <c r="E38" t="s">
        <v>15</v>
      </c>
      <c r="F38" t="s">
        <v>13</v>
      </c>
      <c r="G38" s="1">
        <v>-0.25</v>
      </c>
      <c r="H38" s="1">
        <v>-0.25</v>
      </c>
      <c r="I38" s="1">
        <v>0.25</v>
      </c>
      <c r="J38" s="1">
        <v>0.5</v>
      </c>
      <c r="K38" s="1">
        <v>0.5</v>
      </c>
      <c r="L38" s="2">
        <f>IF(G38=-25%,1747.5,IF(G38=25%,2912.5,2330))</f>
        <v>1747.5</v>
      </c>
      <c r="M38" s="2">
        <f>IF(H38=-25%,747.5,IF(H38=25%,1412.5,1130))</f>
        <v>747.5</v>
      </c>
      <c r="N38" s="2">
        <v>529.25</v>
      </c>
      <c r="O38" s="2">
        <f t="shared" si="0"/>
        <v>150</v>
      </c>
      <c r="P38">
        <v>1725</v>
      </c>
      <c r="Q38">
        <f t="shared" si="1"/>
        <v>34.950000000000003</v>
      </c>
      <c r="R38">
        <f t="shared" si="2"/>
        <v>22.425000000000001</v>
      </c>
      <c r="S38">
        <f t="shared" si="3"/>
        <v>11.11425</v>
      </c>
      <c r="T38">
        <v>89</v>
      </c>
    </row>
    <row r="39" spans="1:20" x14ac:dyDescent="0.2">
      <c r="A39">
        <v>37</v>
      </c>
      <c r="B39" t="s">
        <v>6</v>
      </c>
      <c r="C39" t="s">
        <v>7</v>
      </c>
      <c r="D39" t="s">
        <v>19</v>
      </c>
      <c r="E39" t="s">
        <v>9</v>
      </c>
      <c r="F39" t="s">
        <v>10</v>
      </c>
      <c r="G39" s="1">
        <v>-0.25</v>
      </c>
      <c r="H39" s="1">
        <v>-0.25</v>
      </c>
      <c r="I39" s="1">
        <v>0.5</v>
      </c>
      <c r="J39" s="1">
        <v>-0.5</v>
      </c>
      <c r="K39" s="1">
        <v>-0.5</v>
      </c>
      <c r="L39" s="2">
        <f>IF(G39=-25%,1747.5,IF(G39=25%,2912.5,2330))</f>
        <v>1747.5</v>
      </c>
      <c r="M39" s="2">
        <f>IF(H39=-25%,747.5,IF(H39=25%,1412.5,1130))</f>
        <v>747.5</v>
      </c>
      <c r="N39" s="2">
        <v>635.09999999999991</v>
      </c>
      <c r="O39" s="2">
        <f t="shared" si="0"/>
        <v>50</v>
      </c>
      <c r="P39">
        <v>575</v>
      </c>
      <c r="Q39">
        <f t="shared" si="1"/>
        <v>34.950000000000003</v>
      </c>
      <c r="R39">
        <f t="shared" si="2"/>
        <v>22.425000000000001</v>
      </c>
      <c r="S39">
        <f t="shared" si="3"/>
        <v>13.3371</v>
      </c>
      <c r="T39">
        <v>29.7</v>
      </c>
    </row>
    <row r="40" spans="1:20" x14ac:dyDescent="0.2">
      <c r="A40">
        <v>38</v>
      </c>
      <c r="B40" t="s">
        <v>6</v>
      </c>
      <c r="C40" t="s">
        <v>7</v>
      </c>
      <c r="D40" t="s">
        <v>19</v>
      </c>
      <c r="E40" t="s">
        <v>9</v>
      </c>
      <c r="F40" t="s">
        <v>11</v>
      </c>
      <c r="G40" s="1">
        <v>-0.25</v>
      </c>
      <c r="H40" s="1">
        <v>-0.25</v>
      </c>
      <c r="I40" s="1">
        <v>0.5</v>
      </c>
      <c r="J40" s="1">
        <v>-0.5</v>
      </c>
      <c r="K40" t="s">
        <v>12</v>
      </c>
      <c r="L40" s="2">
        <f>IF(G40=-25%,1747.5,IF(G40=25%,2912.5,2330))</f>
        <v>1747.5</v>
      </c>
      <c r="M40" s="2">
        <f>IF(H40=-25%,747.5,IF(H40=25%,1412.5,1130))</f>
        <v>747.5</v>
      </c>
      <c r="N40" s="2">
        <v>635.09999999999991</v>
      </c>
      <c r="O40" s="2">
        <f t="shared" si="0"/>
        <v>50</v>
      </c>
      <c r="P40">
        <v>1150</v>
      </c>
      <c r="Q40">
        <f t="shared" si="1"/>
        <v>34.950000000000003</v>
      </c>
      <c r="R40">
        <f t="shared" si="2"/>
        <v>22.425000000000001</v>
      </c>
      <c r="S40">
        <f t="shared" si="3"/>
        <v>13.3371</v>
      </c>
      <c r="T40">
        <v>59.3</v>
      </c>
    </row>
    <row r="41" spans="1:20" x14ac:dyDescent="0.2">
      <c r="A41">
        <v>39</v>
      </c>
      <c r="B41" t="s">
        <v>6</v>
      </c>
      <c r="C41" t="s">
        <v>7</v>
      </c>
      <c r="D41" t="s">
        <v>19</v>
      </c>
      <c r="E41" t="s">
        <v>9</v>
      </c>
      <c r="F41" t="s">
        <v>13</v>
      </c>
      <c r="G41" s="1">
        <v>-0.25</v>
      </c>
      <c r="H41" s="1">
        <v>-0.25</v>
      </c>
      <c r="I41" s="1">
        <v>0.5</v>
      </c>
      <c r="J41" s="1">
        <v>-0.5</v>
      </c>
      <c r="K41" s="1">
        <v>0.5</v>
      </c>
      <c r="L41" s="2">
        <f>IF(G41=-25%,1747.5,IF(G41=25%,2912.5,2330))</f>
        <v>1747.5</v>
      </c>
      <c r="M41" s="2">
        <f>IF(H41=-25%,747.5,IF(H41=25%,1412.5,1130))</f>
        <v>747.5</v>
      </c>
      <c r="N41" s="2">
        <v>635.09999999999991</v>
      </c>
      <c r="O41" s="2">
        <f t="shared" si="0"/>
        <v>50</v>
      </c>
      <c r="P41">
        <v>1725</v>
      </c>
      <c r="Q41">
        <f t="shared" si="1"/>
        <v>34.950000000000003</v>
      </c>
      <c r="R41">
        <f t="shared" si="2"/>
        <v>22.425000000000001</v>
      </c>
      <c r="S41">
        <f t="shared" si="3"/>
        <v>13.3371</v>
      </c>
      <c r="T41">
        <v>89</v>
      </c>
    </row>
    <row r="42" spans="1:20" x14ac:dyDescent="0.2">
      <c r="A42">
        <v>40</v>
      </c>
      <c r="B42" t="s">
        <v>6</v>
      </c>
      <c r="C42" t="s">
        <v>7</v>
      </c>
      <c r="D42" t="s">
        <v>19</v>
      </c>
      <c r="E42" t="s">
        <v>14</v>
      </c>
      <c r="F42" t="s">
        <v>10</v>
      </c>
      <c r="G42" s="1">
        <v>-0.25</v>
      </c>
      <c r="H42" s="1">
        <v>-0.25</v>
      </c>
      <c r="I42" s="1">
        <v>0.5</v>
      </c>
      <c r="J42" t="s">
        <v>12</v>
      </c>
      <c r="K42" s="1">
        <v>-0.5</v>
      </c>
      <c r="L42" s="2">
        <f>IF(G42=-25%,1747.5,IF(G42=25%,2912.5,2330))</f>
        <v>1747.5</v>
      </c>
      <c r="M42" s="2">
        <f>IF(H42=-25%,747.5,IF(H42=25%,1412.5,1130))</f>
        <v>747.5</v>
      </c>
      <c r="N42" s="2">
        <v>635.09999999999991</v>
      </c>
      <c r="O42" s="2">
        <f t="shared" si="0"/>
        <v>100</v>
      </c>
      <c r="P42">
        <v>575</v>
      </c>
      <c r="Q42">
        <f t="shared" si="1"/>
        <v>34.950000000000003</v>
      </c>
      <c r="R42">
        <f t="shared" si="2"/>
        <v>22.425000000000001</v>
      </c>
      <c r="S42">
        <f t="shared" si="3"/>
        <v>13.3371</v>
      </c>
      <c r="T42">
        <v>29.7</v>
      </c>
    </row>
    <row r="43" spans="1:20" x14ac:dyDescent="0.2">
      <c r="A43">
        <v>41</v>
      </c>
      <c r="B43" t="s">
        <v>6</v>
      </c>
      <c r="C43" t="s">
        <v>7</v>
      </c>
      <c r="D43" t="s">
        <v>19</v>
      </c>
      <c r="E43" t="s">
        <v>14</v>
      </c>
      <c r="F43" t="s">
        <v>11</v>
      </c>
      <c r="G43" s="1">
        <v>-0.25</v>
      </c>
      <c r="H43" s="1">
        <v>-0.25</v>
      </c>
      <c r="I43" s="1">
        <v>0.5</v>
      </c>
      <c r="J43" t="s">
        <v>12</v>
      </c>
      <c r="K43" t="s">
        <v>12</v>
      </c>
      <c r="L43" s="2">
        <f>IF(G43=-25%,1747.5,IF(G43=25%,2912.5,2330))</f>
        <v>1747.5</v>
      </c>
      <c r="M43" s="2">
        <f>IF(H43=-25%,747.5,IF(H43=25%,1412.5,1130))</f>
        <v>747.5</v>
      </c>
      <c r="N43" s="2">
        <v>635.09999999999991</v>
      </c>
      <c r="O43" s="2">
        <f t="shared" si="0"/>
        <v>100</v>
      </c>
      <c r="P43">
        <v>1150</v>
      </c>
      <c r="Q43">
        <f t="shared" si="1"/>
        <v>34.950000000000003</v>
      </c>
      <c r="R43">
        <f t="shared" si="2"/>
        <v>22.425000000000001</v>
      </c>
      <c r="S43">
        <f t="shared" si="3"/>
        <v>13.3371</v>
      </c>
      <c r="T43">
        <v>59.3</v>
      </c>
    </row>
    <row r="44" spans="1:20" x14ac:dyDescent="0.2">
      <c r="A44">
        <v>42</v>
      </c>
      <c r="B44" t="s">
        <v>6</v>
      </c>
      <c r="C44" t="s">
        <v>7</v>
      </c>
      <c r="D44" t="s">
        <v>19</v>
      </c>
      <c r="E44" t="s">
        <v>14</v>
      </c>
      <c r="F44" t="s">
        <v>13</v>
      </c>
      <c r="G44" s="1">
        <v>-0.25</v>
      </c>
      <c r="H44" s="1">
        <v>-0.25</v>
      </c>
      <c r="I44" s="1">
        <v>0.5</v>
      </c>
      <c r="J44" t="s">
        <v>12</v>
      </c>
      <c r="K44" s="1">
        <v>0.5</v>
      </c>
      <c r="L44" s="2">
        <f>IF(G44=-25%,1747.5,IF(G44=25%,2912.5,2330))</f>
        <v>1747.5</v>
      </c>
      <c r="M44" s="2">
        <f>IF(H44=-25%,747.5,IF(H44=25%,1412.5,1130))</f>
        <v>747.5</v>
      </c>
      <c r="N44" s="2">
        <v>635.09999999999991</v>
      </c>
      <c r="O44" s="2">
        <f t="shared" si="0"/>
        <v>100</v>
      </c>
      <c r="P44">
        <v>1725</v>
      </c>
      <c r="Q44">
        <f t="shared" si="1"/>
        <v>34.950000000000003</v>
      </c>
      <c r="R44">
        <f t="shared" si="2"/>
        <v>22.425000000000001</v>
      </c>
      <c r="S44">
        <f t="shared" si="3"/>
        <v>13.3371</v>
      </c>
      <c r="T44">
        <v>89</v>
      </c>
    </row>
    <row r="45" spans="1:20" x14ac:dyDescent="0.2">
      <c r="A45">
        <v>43</v>
      </c>
      <c r="B45" t="s">
        <v>6</v>
      </c>
      <c r="C45" t="s">
        <v>7</v>
      </c>
      <c r="D45" t="s">
        <v>19</v>
      </c>
      <c r="E45" t="s">
        <v>15</v>
      </c>
      <c r="F45" t="s">
        <v>10</v>
      </c>
      <c r="G45" s="1">
        <v>-0.25</v>
      </c>
      <c r="H45" s="1">
        <v>-0.25</v>
      </c>
      <c r="I45" s="1">
        <v>0.5</v>
      </c>
      <c r="J45" s="1">
        <v>0.5</v>
      </c>
      <c r="K45" s="1">
        <v>-0.5</v>
      </c>
      <c r="L45" s="2">
        <f>IF(G45=-25%,1747.5,IF(G45=25%,2912.5,2330))</f>
        <v>1747.5</v>
      </c>
      <c r="M45" s="2">
        <f>IF(H45=-25%,747.5,IF(H45=25%,1412.5,1130))</f>
        <v>747.5</v>
      </c>
      <c r="N45" s="2">
        <v>635.09999999999991</v>
      </c>
      <c r="O45" s="2">
        <f t="shared" si="0"/>
        <v>150</v>
      </c>
      <c r="P45">
        <v>575</v>
      </c>
      <c r="Q45">
        <f t="shared" si="1"/>
        <v>34.950000000000003</v>
      </c>
      <c r="R45">
        <f t="shared" si="2"/>
        <v>22.425000000000001</v>
      </c>
      <c r="S45">
        <f t="shared" si="3"/>
        <v>13.3371</v>
      </c>
      <c r="T45">
        <v>29.7</v>
      </c>
    </row>
    <row r="46" spans="1:20" x14ac:dyDescent="0.2">
      <c r="A46">
        <v>44</v>
      </c>
      <c r="B46" t="s">
        <v>6</v>
      </c>
      <c r="C46" t="s">
        <v>7</v>
      </c>
      <c r="D46" t="s">
        <v>19</v>
      </c>
      <c r="E46" t="s">
        <v>15</v>
      </c>
      <c r="F46" t="s">
        <v>11</v>
      </c>
      <c r="G46" s="1">
        <v>-0.25</v>
      </c>
      <c r="H46" s="1">
        <v>-0.25</v>
      </c>
      <c r="I46" s="1">
        <v>0.5</v>
      </c>
      <c r="J46" s="1">
        <v>0.5</v>
      </c>
      <c r="K46" t="s">
        <v>12</v>
      </c>
      <c r="L46" s="2">
        <f>IF(G46=-25%,1747.5,IF(G46=25%,2912.5,2330))</f>
        <v>1747.5</v>
      </c>
      <c r="M46" s="2">
        <f>IF(H46=-25%,747.5,IF(H46=25%,1412.5,1130))</f>
        <v>747.5</v>
      </c>
      <c r="N46" s="2">
        <v>635.09999999999991</v>
      </c>
      <c r="O46" s="2">
        <f t="shared" si="0"/>
        <v>150</v>
      </c>
      <c r="P46">
        <v>1150</v>
      </c>
      <c r="Q46">
        <f t="shared" si="1"/>
        <v>34.950000000000003</v>
      </c>
      <c r="R46">
        <f t="shared" si="2"/>
        <v>22.425000000000001</v>
      </c>
      <c r="S46">
        <f t="shared" si="3"/>
        <v>13.3371</v>
      </c>
      <c r="T46">
        <v>59.3</v>
      </c>
    </row>
    <row r="47" spans="1:20" x14ac:dyDescent="0.2">
      <c r="A47">
        <v>45</v>
      </c>
      <c r="B47" t="s">
        <v>6</v>
      </c>
      <c r="C47" t="s">
        <v>7</v>
      </c>
      <c r="D47" t="s">
        <v>19</v>
      </c>
      <c r="E47" t="s">
        <v>15</v>
      </c>
      <c r="F47" t="s">
        <v>13</v>
      </c>
      <c r="G47" s="1">
        <v>-0.25</v>
      </c>
      <c r="H47" s="1">
        <v>-0.25</v>
      </c>
      <c r="I47" s="1">
        <v>0.5</v>
      </c>
      <c r="J47" s="1">
        <v>0.5</v>
      </c>
      <c r="K47" s="1">
        <v>0.5</v>
      </c>
      <c r="L47" s="2">
        <f>IF(G47=-25%,1747.5,IF(G47=25%,2912.5,2330))</f>
        <v>1747.5</v>
      </c>
      <c r="M47" s="2">
        <f>IF(H47=-25%,747.5,IF(H47=25%,1412.5,1130))</f>
        <v>747.5</v>
      </c>
      <c r="N47" s="2">
        <v>635.09999999999991</v>
      </c>
      <c r="O47" s="2">
        <f t="shared" si="0"/>
        <v>150</v>
      </c>
      <c r="P47">
        <v>1725</v>
      </c>
      <c r="Q47">
        <f t="shared" si="1"/>
        <v>34.950000000000003</v>
      </c>
      <c r="R47">
        <f t="shared" si="2"/>
        <v>22.425000000000001</v>
      </c>
      <c r="S47">
        <f t="shared" si="3"/>
        <v>13.3371</v>
      </c>
      <c r="T47">
        <v>89</v>
      </c>
    </row>
    <row r="48" spans="1:20" x14ac:dyDescent="0.2">
      <c r="A48">
        <v>46</v>
      </c>
      <c r="B48" t="s">
        <v>20</v>
      </c>
      <c r="C48" t="s">
        <v>7</v>
      </c>
      <c r="D48" t="s">
        <v>8</v>
      </c>
      <c r="E48" t="s">
        <v>9</v>
      </c>
      <c r="F48" t="s">
        <v>10</v>
      </c>
      <c r="G48" t="s">
        <v>12</v>
      </c>
      <c r="H48" s="1">
        <v>-0.25</v>
      </c>
      <c r="I48" s="1">
        <v>-0.5</v>
      </c>
      <c r="J48" s="1">
        <v>-0.5</v>
      </c>
      <c r="K48" s="1">
        <v>-0.5</v>
      </c>
      <c r="L48" s="2">
        <f>IF(G48=-25%,1747.5,IF(G48=25%,2912.5,2330))</f>
        <v>2330</v>
      </c>
      <c r="M48" s="2">
        <f>IF(H48=-25%,747.5,IF(H48=25%,1412.5,1130))</f>
        <v>747.5</v>
      </c>
      <c r="N48" s="2">
        <v>211.7</v>
      </c>
      <c r="O48" s="2">
        <f t="shared" si="0"/>
        <v>50</v>
      </c>
      <c r="P48">
        <v>575</v>
      </c>
      <c r="Q48">
        <f t="shared" si="1"/>
        <v>46.6</v>
      </c>
      <c r="R48">
        <f t="shared" si="2"/>
        <v>22.425000000000001</v>
      </c>
      <c r="S48">
        <f t="shared" si="3"/>
        <v>4.4457000000000004</v>
      </c>
      <c r="T48">
        <v>29.7</v>
      </c>
    </row>
    <row r="49" spans="1:20" x14ac:dyDescent="0.2">
      <c r="A49">
        <v>47</v>
      </c>
      <c r="B49" t="s">
        <v>20</v>
      </c>
      <c r="C49" t="s">
        <v>7</v>
      </c>
      <c r="D49" t="s">
        <v>8</v>
      </c>
      <c r="E49" t="s">
        <v>9</v>
      </c>
      <c r="F49" t="s">
        <v>11</v>
      </c>
      <c r="G49" t="s">
        <v>12</v>
      </c>
      <c r="H49" s="1">
        <v>-0.25</v>
      </c>
      <c r="I49" s="1">
        <v>-0.5</v>
      </c>
      <c r="J49" s="1">
        <v>-0.5</v>
      </c>
      <c r="K49" t="s">
        <v>12</v>
      </c>
      <c r="L49" s="2">
        <f>IF(G49=-25%,1747.5,IF(G49=25%,2912.5,2330))</f>
        <v>2330</v>
      </c>
      <c r="M49" s="2">
        <f>IF(H49=-25%,747.5,IF(H49=25%,1412.5,1130))</f>
        <v>747.5</v>
      </c>
      <c r="N49" s="2">
        <v>211.7</v>
      </c>
      <c r="O49" s="2">
        <f t="shared" si="0"/>
        <v>50</v>
      </c>
      <c r="P49">
        <v>1150</v>
      </c>
      <c r="Q49">
        <f t="shared" si="1"/>
        <v>46.6</v>
      </c>
      <c r="R49">
        <f t="shared" si="2"/>
        <v>22.425000000000001</v>
      </c>
      <c r="S49">
        <f t="shared" si="3"/>
        <v>4.4457000000000004</v>
      </c>
      <c r="T49">
        <v>59.3</v>
      </c>
    </row>
    <row r="50" spans="1:20" x14ac:dyDescent="0.2">
      <c r="A50">
        <v>48</v>
      </c>
      <c r="B50" t="s">
        <v>20</v>
      </c>
      <c r="C50" t="s">
        <v>7</v>
      </c>
      <c r="D50" t="s">
        <v>8</v>
      </c>
      <c r="E50" t="s">
        <v>9</v>
      </c>
      <c r="F50" t="s">
        <v>13</v>
      </c>
      <c r="G50" t="s">
        <v>12</v>
      </c>
      <c r="H50" s="1">
        <v>-0.25</v>
      </c>
      <c r="I50" s="1">
        <v>-0.5</v>
      </c>
      <c r="J50" s="1">
        <v>-0.5</v>
      </c>
      <c r="K50" s="1">
        <v>0.5</v>
      </c>
      <c r="L50" s="2">
        <f>IF(G50=-25%,1747.5,IF(G50=25%,2912.5,2330))</f>
        <v>2330</v>
      </c>
      <c r="M50" s="2">
        <f>IF(H50=-25%,747.5,IF(H50=25%,1412.5,1130))</f>
        <v>747.5</v>
      </c>
      <c r="N50" s="2">
        <v>211.7</v>
      </c>
      <c r="O50" s="2">
        <f t="shared" si="0"/>
        <v>50</v>
      </c>
      <c r="P50">
        <v>1725</v>
      </c>
      <c r="Q50">
        <f t="shared" si="1"/>
        <v>46.6</v>
      </c>
      <c r="R50">
        <f t="shared" si="2"/>
        <v>22.425000000000001</v>
      </c>
      <c r="S50">
        <f t="shared" si="3"/>
        <v>4.4457000000000004</v>
      </c>
      <c r="T50">
        <v>89</v>
      </c>
    </row>
    <row r="51" spans="1:20" x14ac:dyDescent="0.2">
      <c r="A51">
        <v>49</v>
      </c>
      <c r="B51" t="s">
        <v>20</v>
      </c>
      <c r="C51" t="s">
        <v>7</v>
      </c>
      <c r="D51" t="s">
        <v>8</v>
      </c>
      <c r="E51" t="s">
        <v>14</v>
      </c>
      <c r="F51" t="s">
        <v>10</v>
      </c>
      <c r="G51" t="s">
        <v>12</v>
      </c>
      <c r="H51" s="1">
        <v>-0.25</v>
      </c>
      <c r="I51" s="1">
        <v>-0.5</v>
      </c>
      <c r="J51" t="s">
        <v>12</v>
      </c>
      <c r="K51" s="1">
        <v>-0.5</v>
      </c>
      <c r="L51" s="2">
        <f>IF(G51=-25%,1747.5,IF(G51=25%,2912.5,2330))</f>
        <v>2330</v>
      </c>
      <c r="M51" s="2">
        <f>IF(H51=-25%,747.5,IF(H51=25%,1412.5,1130))</f>
        <v>747.5</v>
      </c>
      <c r="N51" s="2">
        <v>211.7</v>
      </c>
      <c r="O51" s="2">
        <f t="shared" si="0"/>
        <v>100</v>
      </c>
      <c r="P51">
        <v>575</v>
      </c>
      <c r="Q51">
        <f t="shared" si="1"/>
        <v>46.6</v>
      </c>
      <c r="R51">
        <f t="shared" si="2"/>
        <v>22.425000000000001</v>
      </c>
      <c r="S51">
        <f t="shared" si="3"/>
        <v>4.4457000000000004</v>
      </c>
      <c r="T51">
        <v>29.7</v>
      </c>
    </row>
    <row r="52" spans="1:20" x14ac:dyDescent="0.2">
      <c r="A52">
        <v>50</v>
      </c>
      <c r="B52" t="s">
        <v>20</v>
      </c>
      <c r="C52" t="s">
        <v>7</v>
      </c>
      <c r="D52" t="s">
        <v>8</v>
      </c>
      <c r="E52" t="s">
        <v>14</v>
      </c>
      <c r="F52" t="s">
        <v>11</v>
      </c>
      <c r="G52" t="s">
        <v>12</v>
      </c>
      <c r="H52" s="1">
        <v>-0.25</v>
      </c>
      <c r="I52" s="1">
        <v>-0.5</v>
      </c>
      <c r="J52" t="s">
        <v>12</v>
      </c>
      <c r="K52" t="s">
        <v>12</v>
      </c>
      <c r="L52" s="2">
        <f>IF(G52=-25%,1747.5,IF(G52=25%,2912.5,2330))</f>
        <v>2330</v>
      </c>
      <c r="M52" s="2">
        <f>IF(H52=-25%,747.5,IF(H52=25%,1412.5,1130))</f>
        <v>747.5</v>
      </c>
      <c r="N52" s="2">
        <v>211.7</v>
      </c>
      <c r="O52" s="2">
        <f t="shared" si="0"/>
        <v>100</v>
      </c>
      <c r="P52">
        <v>1150</v>
      </c>
      <c r="Q52">
        <f t="shared" si="1"/>
        <v>46.6</v>
      </c>
      <c r="R52">
        <f t="shared" si="2"/>
        <v>22.425000000000001</v>
      </c>
      <c r="S52">
        <f t="shared" si="3"/>
        <v>4.4457000000000004</v>
      </c>
      <c r="T52">
        <v>59.3</v>
      </c>
    </row>
    <row r="53" spans="1:20" x14ac:dyDescent="0.2">
      <c r="A53">
        <v>51</v>
      </c>
      <c r="B53" t="s">
        <v>20</v>
      </c>
      <c r="C53" t="s">
        <v>7</v>
      </c>
      <c r="D53" t="s">
        <v>8</v>
      </c>
      <c r="E53" t="s">
        <v>14</v>
      </c>
      <c r="F53" t="s">
        <v>13</v>
      </c>
      <c r="G53" t="s">
        <v>12</v>
      </c>
      <c r="H53" s="1">
        <v>-0.25</v>
      </c>
      <c r="I53" s="1">
        <v>-0.5</v>
      </c>
      <c r="J53" t="s">
        <v>12</v>
      </c>
      <c r="K53" s="1">
        <v>0.5</v>
      </c>
      <c r="L53" s="2">
        <f>IF(G53=-25%,1747.5,IF(G53=25%,2912.5,2330))</f>
        <v>2330</v>
      </c>
      <c r="M53" s="2">
        <f>IF(H53=-25%,747.5,IF(H53=25%,1412.5,1130))</f>
        <v>747.5</v>
      </c>
      <c r="N53" s="2">
        <v>211.7</v>
      </c>
      <c r="O53" s="2">
        <f t="shared" si="0"/>
        <v>100</v>
      </c>
      <c r="P53">
        <v>1725</v>
      </c>
      <c r="Q53">
        <f t="shared" si="1"/>
        <v>46.6</v>
      </c>
      <c r="R53">
        <f t="shared" si="2"/>
        <v>22.425000000000001</v>
      </c>
      <c r="S53">
        <f t="shared" si="3"/>
        <v>4.4457000000000004</v>
      </c>
      <c r="T53">
        <v>89</v>
      </c>
    </row>
    <row r="54" spans="1:20" x14ac:dyDescent="0.2">
      <c r="A54">
        <v>52</v>
      </c>
      <c r="B54" t="s">
        <v>20</v>
      </c>
      <c r="C54" t="s">
        <v>7</v>
      </c>
      <c r="D54" t="s">
        <v>8</v>
      </c>
      <c r="E54" t="s">
        <v>15</v>
      </c>
      <c r="F54" t="s">
        <v>10</v>
      </c>
      <c r="G54" t="s">
        <v>12</v>
      </c>
      <c r="H54" s="1">
        <v>-0.25</v>
      </c>
      <c r="I54" s="1">
        <v>-0.5</v>
      </c>
      <c r="J54" s="1">
        <v>0.5</v>
      </c>
      <c r="K54" s="1">
        <v>-0.5</v>
      </c>
      <c r="L54" s="2">
        <f>IF(G54=-25%,1747.5,IF(G54=25%,2912.5,2330))</f>
        <v>2330</v>
      </c>
      <c r="M54" s="2">
        <f>IF(H54=-25%,747.5,IF(H54=25%,1412.5,1130))</f>
        <v>747.5</v>
      </c>
      <c r="N54" s="2">
        <v>211.7</v>
      </c>
      <c r="O54" s="2">
        <f t="shared" si="0"/>
        <v>150</v>
      </c>
      <c r="P54">
        <v>575</v>
      </c>
      <c r="Q54">
        <f t="shared" si="1"/>
        <v>46.6</v>
      </c>
      <c r="R54">
        <f t="shared" si="2"/>
        <v>22.425000000000001</v>
      </c>
      <c r="S54">
        <f t="shared" si="3"/>
        <v>4.4457000000000004</v>
      </c>
      <c r="T54">
        <v>29.7</v>
      </c>
    </row>
    <row r="55" spans="1:20" x14ac:dyDescent="0.2">
      <c r="A55">
        <v>53</v>
      </c>
      <c r="B55" t="s">
        <v>20</v>
      </c>
      <c r="C55" t="s">
        <v>7</v>
      </c>
      <c r="D55" t="s">
        <v>8</v>
      </c>
      <c r="E55" t="s">
        <v>15</v>
      </c>
      <c r="F55" t="s">
        <v>11</v>
      </c>
      <c r="G55" t="s">
        <v>12</v>
      </c>
      <c r="H55" s="1">
        <v>-0.25</v>
      </c>
      <c r="I55" s="1">
        <v>-0.5</v>
      </c>
      <c r="J55" s="1">
        <v>0.5</v>
      </c>
      <c r="K55" t="s">
        <v>12</v>
      </c>
      <c r="L55" s="2">
        <f>IF(G55=-25%,1747.5,IF(G55=25%,2912.5,2330))</f>
        <v>2330</v>
      </c>
      <c r="M55" s="2">
        <f>IF(H55=-25%,747.5,IF(H55=25%,1412.5,1130))</f>
        <v>747.5</v>
      </c>
      <c r="N55" s="2">
        <v>211.7</v>
      </c>
      <c r="O55" s="2">
        <f t="shared" si="0"/>
        <v>150</v>
      </c>
      <c r="P55">
        <v>1150</v>
      </c>
      <c r="Q55">
        <f t="shared" si="1"/>
        <v>46.6</v>
      </c>
      <c r="R55">
        <f t="shared" si="2"/>
        <v>22.425000000000001</v>
      </c>
      <c r="S55">
        <f t="shared" si="3"/>
        <v>4.4457000000000004</v>
      </c>
      <c r="T55">
        <v>59.3</v>
      </c>
    </row>
    <row r="56" spans="1:20" x14ac:dyDescent="0.2">
      <c r="A56">
        <v>54</v>
      </c>
      <c r="B56" t="s">
        <v>20</v>
      </c>
      <c r="C56" t="s">
        <v>7</v>
      </c>
      <c r="D56" t="s">
        <v>8</v>
      </c>
      <c r="E56" t="s">
        <v>15</v>
      </c>
      <c r="F56" t="s">
        <v>13</v>
      </c>
      <c r="G56" t="s">
        <v>12</v>
      </c>
      <c r="H56" s="1">
        <v>-0.25</v>
      </c>
      <c r="I56" s="1">
        <v>-0.5</v>
      </c>
      <c r="J56" s="1">
        <v>0.5</v>
      </c>
      <c r="K56" s="1">
        <v>0.5</v>
      </c>
      <c r="L56" s="2">
        <f>IF(G56=-25%,1747.5,IF(G56=25%,2912.5,2330))</f>
        <v>2330</v>
      </c>
      <c r="M56" s="2">
        <f>IF(H56=-25%,747.5,IF(H56=25%,1412.5,1130))</f>
        <v>747.5</v>
      </c>
      <c r="N56" s="2">
        <v>211.7</v>
      </c>
      <c r="O56" s="2">
        <f t="shared" si="0"/>
        <v>150</v>
      </c>
      <c r="P56">
        <v>1725</v>
      </c>
      <c r="Q56">
        <f t="shared" si="1"/>
        <v>46.6</v>
      </c>
      <c r="R56">
        <f t="shared" si="2"/>
        <v>22.425000000000001</v>
      </c>
      <c r="S56">
        <f t="shared" si="3"/>
        <v>4.4457000000000004</v>
      </c>
      <c r="T56">
        <v>89</v>
      </c>
    </row>
    <row r="57" spans="1:20" x14ac:dyDescent="0.2">
      <c r="A57">
        <v>55</v>
      </c>
      <c r="B57" t="s">
        <v>20</v>
      </c>
      <c r="C57" t="s">
        <v>7</v>
      </c>
      <c r="D57" t="s">
        <v>16</v>
      </c>
      <c r="E57" t="s">
        <v>9</v>
      </c>
      <c r="F57" t="s">
        <v>10</v>
      </c>
      <c r="G57" t="s">
        <v>12</v>
      </c>
      <c r="H57" s="1">
        <v>-0.25</v>
      </c>
      <c r="I57" s="1">
        <v>-0.25</v>
      </c>
      <c r="J57" s="1">
        <v>-0.5</v>
      </c>
      <c r="K57" s="1">
        <v>-0.5</v>
      </c>
      <c r="L57" s="2">
        <f>IF(G57=-25%,1747.5,IF(G57=25%,2912.5,2330))</f>
        <v>2330</v>
      </c>
      <c r="M57" s="2">
        <f>IF(H57=-25%,747.5,IF(H57=25%,1412.5,1130))</f>
        <v>747.5</v>
      </c>
      <c r="N57" s="2">
        <v>317.54999999999995</v>
      </c>
      <c r="O57" s="2">
        <f t="shared" si="0"/>
        <v>50</v>
      </c>
      <c r="P57">
        <v>575</v>
      </c>
      <c r="Q57">
        <f t="shared" si="1"/>
        <v>46.6</v>
      </c>
      <c r="R57">
        <f t="shared" si="2"/>
        <v>22.425000000000001</v>
      </c>
      <c r="S57">
        <f t="shared" si="3"/>
        <v>6.6685499999999998</v>
      </c>
      <c r="T57">
        <v>29.7</v>
      </c>
    </row>
    <row r="58" spans="1:20" x14ac:dyDescent="0.2">
      <c r="A58">
        <v>56</v>
      </c>
      <c r="B58" t="s">
        <v>20</v>
      </c>
      <c r="C58" t="s">
        <v>7</v>
      </c>
      <c r="D58" t="s">
        <v>16</v>
      </c>
      <c r="E58" t="s">
        <v>9</v>
      </c>
      <c r="F58" t="s">
        <v>11</v>
      </c>
      <c r="G58" t="s">
        <v>12</v>
      </c>
      <c r="H58" s="1">
        <v>-0.25</v>
      </c>
      <c r="I58" s="1">
        <v>-0.25</v>
      </c>
      <c r="J58" s="1">
        <v>-0.5</v>
      </c>
      <c r="K58" t="s">
        <v>12</v>
      </c>
      <c r="L58" s="2">
        <f>IF(G58=-25%,1747.5,IF(G58=25%,2912.5,2330))</f>
        <v>2330</v>
      </c>
      <c r="M58" s="2">
        <f>IF(H58=-25%,747.5,IF(H58=25%,1412.5,1130))</f>
        <v>747.5</v>
      </c>
      <c r="N58" s="2">
        <v>317.54999999999995</v>
      </c>
      <c r="O58" s="2">
        <f t="shared" si="0"/>
        <v>50</v>
      </c>
      <c r="P58">
        <v>1150</v>
      </c>
      <c r="Q58">
        <f t="shared" si="1"/>
        <v>46.6</v>
      </c>
      <c r="R58">
        <f t="shared" si="2"/>
        <v>22.425000000000001</v>
      </c>
      <c r="S58">
        <f t="shared" si="3"/>
        <v>6.6685499999999998</v>
      </c>
      <c r="T58">
        <v>59.3</v>
      </c>
    </row>
    <row r="59" spans="1:20" x14ac:dyDescent="0.2">
      <c r="A59">
        <v>57</v>
      </c>
      <c r="B59" t="s">
        <v>20</v>
      </c>
      <c r="C59" t="s">
        <v>7</v>
      </c>
      <c r="D59" t="s">
        <v>16</v>
      </c>
      <c r="E59" t="s">
        <v>9</v>
      </c>
      <c r="F59" t="s">
        <v>13</v>
      </c>
      <c r="G59" t="s">
        <v>12</v>
      </c>
      <c r="H59" s="1">
        <v>-0.25</v>
      </c>
      <c r="I59" s="1">
        <v>-0.25</v>
      </c>
      <c r="J59" s="1">
        <v>-0.5</v>
      </c>
      <c r="K59" s="1">
        <v>0.5</v>
      </c>
      <c r="L59" s="2">
        <f>IF(G59=-25%,1747.5,IF(G59=25%,2912.5,2330))</f>
        <v>2330</v>
      </c>
      <c r="M59" s="2">
        <f>IF(H59=-25%,747.5,IF(H59=25%,1412.5,1130))</f>
        <v>747.5</v>
      </c>
      <c r="N59" s="2">
        <v>317.54999999999995</v>
      </c>
      <c r="O59" s="2">
        <f t="shared" si="0"/>
        <v>50</v>
      </c>
      <c r="P59">
        <v>1725</v>
      </c>
      <c r="Q59">
        <f t="shared" si="1"/>
        <v>46.6</v>
      </c>
      <c r="R59">
        <f t="shared" si="2"/>
        <v>22.425000000000001</v>
      </c>
      <c r="S59">
        <f t="shared" si="3"/>
        <v>6.6685499999999998</v>
      </c>
      <c r="T59">
        <v>89</v>
      </c>
    </row>
    <row r="60" spans="1:20" x14ac:dyDescent="0.2">
      <c r="A60">
        <v>58</v>
      </c>
      <c r="B60" t="s">
        <v>20</v>
      </c>
      <c r="C60" t="s">
        <v>7</v>
      </c>
      <c r="D60" t="s">
        <v>16</v>
      </c>
      <c r="E60" t="s">
        <v>14</v>
      </c>
      <c r="F60" t="s">
        <v>10</v>
      </c>
      <c r="G60" t="s">
        <v>12</v>
      </c>
      <c r="H60" s="1">
        <v>-0.25</v>
      </c>
      <c r="I60" s="1">
        <v>-0.25</v>
      </c>
      <c r="J60" t="s">
        <v>12</v>
      </c>
      <c r="K60" s="1">
        <v>-0.5</v>
      </c>
      <c r="L60" s="2">
        <f>IF(G60=-25%,1747.5,IF(G60=25%,2912.5,2330))</f>
        <v>2330</v>
      </c>
      <c r="M60" s="2">
        <f>IF(H60=-25%,747.5,IF(H60=25%,1412.5,1130))</f>
        <v>747.5</v>
      </c>
      <c r="N60" s="2">
        <v>317.54999999999995</v>
      </c>
      <c r="O60" s="2">
        <f t="shared" si="0"/>
        <v>100</v>
      </c>
      <c r="P60">
        <v>575</v>
      </c>
      <c r="Q60">
        <f t="shared" si="1"/>
        <v>46.6</v>
      </c>
      <c r="R60">
        <f t="shared" si="2"/>
        <v>22.425000000000001</v>
      </c>
      <c r="S60">
        <f t="shared" si="3"/>
        <v>6.6685499999999998</v>
      </c>
      <c r="T60">
        <v>29.7</v>
      </c>
    </row>
    <row r="61" spans="1:20" x14ac:dyDescent="0.2">
      <c r="A61">
        <v>59</v>
      </c>
      <c r="B61" t="s">
        <v>20</v>
      </c>
      <c r="C61" t="s">
        <v>7</v>
      </c>
      <c r="D61" t="s">
        <v>16</v>
      </c>
      <c r="E61" t="s">
        <v>14</v>
      </c>
      <c r="F61" t="s">
        <v>11</v>
      </c>
      <c r="G61" t="s">
        <v>12</v>
      </c>
      <c r="H61" s="1">
        <v>-0.25</v>
      </c>
      <c r="I61" s="1">
        <v>-0.25</v>
      </c>
      <c r="J61" t="s">
        <v>12</v>
      </c>
      <c r="K61" t="s">
        <v>12</v>
      </c>
      <c r="L61" s="2">
        <f>IF(G61=-25%,1747.5,IF(G61=25%,2912.5,2330))</f>
        <v>2330</v>
      </c>
      <c r="M61" s="2">
        <f>IF(H61=-25%,747.5,IF(H61=25%,1412.5,1130))</f>
        <v>747.5</v>
      </c>
      <c r="N61" s="2">
        <v>317.54999999999995</v>
      </c>
      <c r="O61" s="2">
        <f t="shared" si="0"/>
        <v>100</v>
      </c>
      <c r="P61">
        <v>1150</v>
      </c>
      <c r="Q61">
        <f t="shared" si="1"/>
        <v>46.6</v>
      </c>
      <c r="R61">
        <f t="shared" si="2"/>
        <v>22.425000000000001</v>
      </c>
      <c r="S61">
        <f t="shared" si="3"/>
        <v>6.6685499999999998</v>
      </c>
      <c r="T61">
        <v>59.3</v>
      </c>
    </row>
    <row r="62" spans="1:20" x14ac:dyDescent="0.2">
      <c r="A62">
        <v>60</v>
      </c>
      <c r="B62" t="s">
        <v>20</v>
      </c>
      <c r="C62" t="s">
        <v>7</v>
      </c>
      <c r="D62" t="s">
        <v>16</v>
      </c>
      <c r="E62" t="s">
        <v>14</v>
      </c>
      <c r="F62" t="s">
        <v>13</v>
      </c>
      <c r="G62" t="s">
        <v>12</v>
      </c>
      <c r="H62" s="1">
        <v>-0.25</v>
      </c>
      <c r="I62" s="1">
        <v>-0.25</v>
      </c>
      <c r="J62" t="s">
        <v>12</v>
      </c>
      <c r="K62" s="1">
        <v>0.5</v>
      </c>
      <c r="L62" s="2">
        <f>IF(G62=-25%,1747.5,IF(G62=25%,2912.5,2330))</f>
        <v>2330</v>
      </c>
      <c r="M62" s="2">
        <f>IF(H62=-25%,747.5,IF(H62=25%,1412.5,1130))</f>
        <v>747.5</v>
      </c>
      <c r="N62" s="2">
        <v>317.54999999999995</v>
      </c>
      <c r="O62" s="2">
        <f t="shared" si="0"/>
        <v>100</v>
      </c>
      <c r="P62">
        <v>1725</v>
      </c>
      <c r="Q62">
        <f t="shared" si="1"/>
        <v>46.6</v>
      </c>
      <c r="R62">
        <f t="shared" si="2"/>
        <v>22.425000000000001</v>
      </c>
      <c r="S62">
        <f t="shared" si="3"/>
        <v>6.6685499999999998</v>
      </c>
      <c r="T62">
        <v>89</v>
      </c>
    </row>
    <row r="63" spans="1:20" x14ac:dyDescent="0.2">
      <c r="A63">
        <v>61</v>
      </c>
      <c r="B63" t="s">
        <v>20</v>
      </c>
      <c r="C63" t="s">
        <v>7</v>
      </c>
      <c r="D63" t="s">
        <v>16</v>
      </c>
      <c r="E63" t="s">
        <v>15</v>
      </c>
      <c r="F63" t="s">
        <v>10</v>
      </c>
      <c r="G63" t="s">
        <v>12</v>
      </c>
      <c r="H63" s="1">
        <v>-0.25</v>
      </c>
      <c r="I63" s="1">
        <v>-0.25</v>
      </c>
      <c r="J63" s="1">
        <v>0.5</v>
      </c>
      <c r="K63" s="1">
        <v>-0.5</v>
      </c>
      <c r="L63" s="2">
        <f>IF(G63=-25%,1747.5,IF(G63=25%,2912.5,2330))</f>
        <v>2330</v>
      </c>
      <c r="M63" s="2">
        <f>IF(H63=-25%,747.5,IF(H63=25%,1412.5,1130))</f>
        <v>747.5</v>
      </c>
      <c r="N63" s="2">
        <v>317.54999999999995</v>
      </c>
      <c r="O63" s="2">
        <f t="shared" si="0"/>
        <v>150</v>
      </c>
      <c r="P63">
        <v>575</v>
      </c>
      <c r="Q63">
        <f t="shared" si="1"/>
        <v>46.6</v>
      </c>
      <c r="R63">
        <f t="shared" si="2"/>
        <v>22.425000000000001</v>
      </c>
      <c r="S63">
        <f t="shared" si="3"/>
        <v>6.6685499999999998</v>
      </c>
      <c r="T63">
        <v>29.7</v>
      </c>
    </row>
    <row r="64" spans="1:20" x14ac:dyDescent="0.2">
      <c r="A64">
        <v>62</v>
      </c>
      <c r="B64" t="s">
        <v>20</v>
      </c>
      <c r="C64" t="s">
        <v>7</v>
      </c>
      <c r="D64" t="s">
        <v>16</v>
      </c>
      <c r="E64" t="s">
        <v>15</v>
      </c>
      <c r="F64" t="s">
        <v>11</v>
      </c>
      <c r="G64" t="s">
        <v>12</v>
      </c>
      <c r="H64" s="1">
        <v>-0.25</v>
      </c>
      <c r="I64" s="1">
        <v>-0.25</v>
      </c>
      <c r="J64" s="1">
        <v>0.5</v>
      </c>
      <c r="K64" t="s">
        <v>12</v>
      </c>
      <c r="L64" s="2">
        <f>IF(G64=-25%,1747.5,IF(G64=25%,2912.5,2330))</f>
        <v>2330</v>
      </c>
      <c r="M64" s="2">
        <f>IF(H64=-25%,747.5,IF(H64=25%,1412.5,1130))</f>
        <v>747.5</v>
      </c>
      <c r="N64" s="2">
        <v>317.54999999999995</v>
      </c>
      <c r="O64" s="2">
        <f t="shared" si="0"/>
        <v>150</v>
      </c>
      <c r="P64">
        <v>1150</v>
      </c>
      <c r="Q64">
        <f t="shared" si="1"/>
        <v>46.6</v>
      </c>
      <c r="R64">
        <f t="shared" si="2"/>
        <v>22.425000000000001</v>
      </c>
      <c r="S64">
        <f t="shared" si="3"/>
        <v>6.6685499999999998</v>
      </c>
      <c r="T64">
        <v>59.3</v>
      </c>
    </row>
    <row r="65" spans="1:20" x14ac:dyDescent="0.2">
      <c r="A65">
        <v>63</v>
      </c>
      <c r="B65" t="s">
        <v>20</v>
      </c>
      <c r="C65" t="s">
        <v>7</v>
      </c>
      <c r="D65" t="s">
        <v>16</v>
      </c>
      <c r="E65" t="s">
        <v>15</v>
      </c>
      <c r="F65" t="s">
        <v>13</v>
      </c>
      <c r="G65" t="s">
        <v>12</v>
      </c>
      <c r="H65" s="1">
        <v>-0.25</v>
      </c>
      <c r="I65" s="1">
        <v>-0.25</v>
      </c>
      <c r="J65" s="1">
        <v>0.5</v>
      </c>
      <c r="K65" s="1">
        <v>0.5</v>
      </c>
      <c r="L65" s="2">
        <f>IF(G65=-25%,1747.5,IF(G65=25%,2912.5,2330))</f>
        <v>2330</v>
      </c>
      <c r="M65" s="2">
        <f>IF(H65=-25%,747.5,IF(H65=25%,1412.5,1130))</f>
        <v>747.5</v>
      </c>
      <c r="N65" s="2">
        <v>317.54999999999995</v>
      </c>
      <c r="O65" s="2">
        <f t="shared" si="0"/>
        <v>150</v>
      </c>
      <c r="P65">
        <v>1725</v>
      </c>
      <c r="Q65">
        <f t="shared" si="1"/>
        <v>46.6</v>
      </c>
      <c r="R65">
        <f t="shared" si="2"/>
        <v>22.425000000000001</v>
      </c>
      <c r="S65">
        <f t="shared" si="3"/>
        <v>6.6685499999999998</v>
      </c>
      <c r="T65">
        <v>89</v>
      </c>
    </row>
    <row r="66" spans="1:20" x14ac:dyDescent="0.2">
      <c r="A66">
        <v>64</v>
      </c>
      <c r="B66" t="s">
        <v>20</v>
      </c>
      <c r="C66" t="s">
        <v>7</v>
      </c>
      <c r="D66" t="s">
        <v>17</v>
      </c>
      <c r="E66" t="s">
        <v>9</v>
      </c>
      <c r="F66" t="s">
        <v>10</v>
      </c>
      <c r="G66" t="s">
        <v>12</v>
      </c>
      <c r="H66" s="1">
        <v>-0.25</v>
      </c>
      <c r="I66" t="s">
        <v>12</v>
      </c>
      <c r="J66" s="1">
        <v>-0.5</v>
      </c>
      <c r="K66" s="1">
        <v>-0.5</v>
      </c>
      <c r="L66" s="2">
        <f>IF(G66=-25%,1747.5,IF(G66=25%,2912.5,2330))</f>
        <v>2330</v>
      </c>
      <c r="M66" s="2">
        <f>IF(H66=-25%,747.5,IF(H66=25%,1412.5,1130))</f>
        <v>747.5</v>
      </c>
      <c r="N66" s="2">
        <v>423.4</v>
      </c>
      <c r="O66" s="2">
        <f t="shared" si="0"/>
        <v>50</v>
      </c>
      <c r="P66">
        <v>575</v>
      </c>
      <c r="Q66">
        <f t="shared" si="1"/>
        <v>46.6</v>
      </c>
      <c r="R66">
        <f t="shared" si="2"/>
        <v>22.425000000000001</v>
      </c>
      <c r="S66">
        <f t="shared" si="3"/>
        <v>8.8914000000000009</v>
      </c>
      <c r="T66">
        <v>29.7</v>
      </c>
    </row>
    <row r="67" spans="1:20" x14ac:dyDescent="0.2">
      <c r="A67">
        <v>65</v>
      </c>
      <c r="B67" t="s">
        <v>20</v>
      </c>
      <c r="C67" t="s">
        <v>7</v>
      </c>
      <c r="D67" t="s">
        <v>17</v>
      </c>
      <c r="E67" t="s">
        <v>9</v>
      </c>
      <c r="F67" t="s">
        <v>11</v>
      </c>
      <c r="G67" t="s">
        <v>12</v>
      </c>
      <c r="H67" s="1">
        <v>-0.25</v>
      </c>
      <c r="I67" t="s">
        <v>12</v>
      </c>
      <c r="J67" s="1">
        <v>-0.5</v>
      </c>
      <c r="K67" t="s">
        <v>12</v>
      </c>
      <c r="L67" s="2">
        <f>IF(G67=-25%,1747.5,IF(G67=25%,2912.5,2330))</f>
        <v>2330</v>
      </c>
      <c r="M67" s="2">
        <f>IF(H67=-25%,747.5,IF(H67=25%,1412.5,1130))</f>
        <v>747.5</v>
      </c>
      <c r="N67" s="2">
        <v>423.4</v>
      </c>
      <c r="O67" s="2">
        <f t="shared" si="0"/>
        <v>50</v>
      </c>
      <c r="P67">
        <v>1150</v>
      </c>
      <c r="Q67">
        <f t="shared" si="1"/>
        <v>46.6</v>
      </c>
      <c r="R67">
        <f t="shared" si="2"/>
        <v>22.425000000000001</v>
      </c>
      <c r="S67">
        <f t="shared" si="3"/>
        <v>8.8914000000000009</v>
      </c>
      <c r="T67">
        <v>59.3</v>
      </c>
    </row>
    <row r="68" spans="1:20" x14ac:dyDescent="0.2">
      <c r="A68">
        <v>66</v>
      </c>
      <c r="B68" t="s">
        <v>20</v>
      </c>
      <c r="C68" t="s">
        <v>7</v>
      </c>
      <c r="D68" t="s">
        <v>17</v>
      </c>
      <c r="E68" t="s">
        <v>9</v>
      </c>
      <c r="F68" t="s">
        <v>13</v>
      </c>
      <c r="G68" t="s">
        <v>12</v>
      </c>
      <c r="H68" s="1">
        <v>-0.25</v>
      </c>
      <c r="I68" t="s">
        <v>12</v>
      </c>
      <c r="J68" s="1">
        <v>-0.5</v>
      </c>
      <c r="K68" s="1">
        <v>0.5</v>
      </c>
      <c r="L68" s="2">
        <f>IF(G68=-25%,1747.5,IF(G68=25%,2912.5,2330))</f>
        <v>2330</v>
      </c>
      <c r="M68" s="2">
        <f>IF(H68=-25%,747.5,IF(H68=25%,1412.5,1130))</f>
        <v>747.5</v>
      </c>
      <c r="N68" s="2">
        <v>423.4</v>
      </c>
      <c r="O68" s="2">
        <f t="shared" ref="O68:O131" si="4">IF(J68=-50%,50,IF(J68=50%,150,100))</f>
        <v>50</v>
      </c>
      <c r="P68">
        <v>1725</v>
      </c>
      <c r="Q68">
        <f t="shared" ref="Q68:Q131" si="5">0.02*L68</f>
        <v>46.6</v>
      </c>
      <c r="R68">
        <f t="shared" ref="R68:R131" si="6">0.03*M68</f>
        <v>22.425000000000001</v>
      </c>
      <c r="S68">
        <f t="shared" ref="S68:S131" si="7">0.021*N68</f>
        <v>8.8914000000000009</v>
      </c>
      <c r="T68">
        <v>89</v>
      </c>
    </row>
    <row r="69" spans="1:20" x14ac:dyDescent="0.2">
      <c r="A69">
        <v>67</v>
      </c>
      <c r="B69" t="s">
        <v>20</v>
      </c>
      <c r="C69" t="s">
        <v>7</v>
      </c>
      <c r="D69" t="s">
        <v>17</v>
      </c>
      <c r="E69" t="s">
        <v>14</v>
      </c>
      <c r="F69" t="s">
        <v>10</v>
      </c>
      <c r="G69" t="s">
        <v>12</v>
      </c>
      <c r="H69" s="1">
        <v>-0.25</v>
      </c>
      <c r="I69" t="s">
        <v>12</v>
      </c>
      <c r="J69" t="s">
        <v>12</v>
      </c>
      <c r="K69" s="1">
        <v>-0.5</v>
      </c>
      <c r="L69" s="2">
        <f>IF(G69=-25%,1747.5,IF(G69=25%,2912.5,2330))</f>
        <v>2330</v>
      </c>
      <c r="M69" s="2">
        <f>IF(H69=-25%,747.5,IF(H69=25%,1412.5,1130))</f>
        <v>747.5</v>
      </c>
      <c r="N69" s="2">
        <v>423.4</v>
      </c>
      <c r="O69" s="2">
        <f t="shared" si="4"/>
        <v>100</v>
      </c>
      <c r="P69">
        <v>575</v>
      </c>
      <c r="Q69">
        <f t="shared" si="5"/>
        <v>46.6</v>
      </c>
      <c r="R69">
        <f t="shared" si="6"/>
        <v>22.425000000000001</v>
      </c>
      <c r="S69">
        <f t="shared" si="7"/>
        <v>8.8914000000000009</v>
      </c>
      <c r="T69">
        <v>29.7</v>
      </c>
    </row>
    <row r="70" spans="1:20" x14ac:dyDescent="0.2">
      <c r="A70">
        <v>68</v>
      </c>
      <c r="B70" t="s">
        <v>20</v>
      </c>
      <c r="C70" t="s">
        <v>7</v>
      </c>
      <c r="D70" t="s">
        <v>17</v>
      </c>
      <c r="E70" t="s">
        <v>14</v>
      </c>
      <c r="F70" t="s">
        <v>11</v>
      </c>
      <c r="G70" t="s">
        <v>12</v>
      </c>
      <c r="H70" s="1">
        <v>-0.25</v>
      </c>
      <c r="I70" t="s">
        <v>12</v>
      </c>
      <c r="J70" t="s">
        <v>12</v>
      </c>
      <c r="K70" t="s">
        <v>12</v>
      </c>
      <c r="L70" s="2">
        <f>IF(G70=-25%,1747.5,IF(G70=25%,2912.5,2330))</f>
        <v>2330</v>
      </c>
      <c r="M70" s="2">
        <f>IF(H70=-25%,747.5,IF(H70=25%,1412.5,1130))</f>
        <v>747.5</v>
      </c>
      <c r="N70" s="2">
        <v>423.4</v>
      </c>
      <c r="O70" s="2">
        <f t="shared" si="4"/>
        <v>100</v>
      </c>
      <c r="P70">
        <v>1150</v>
      </c>
      <c r="Q70">
        <f t="shared" si="5"/>
        <v>46.6</v>
      </c>
      <c r="R70">
        <f t="shared" si="6"/>
        <v>22.425000000000001</v>
      </c>
      <c r="S70">
        <f t="shared" si="7"/>
        <v>8.8914000000000009</v>
      </c>
      <c r="T70">
        <v>59.3</v>
      </c>
    </row>
    <row r="71" spans="1:20" x14ac:dyDescent="0.2">
      <c r="A71">
        <v>69</v>
      </c>
      <c r="B71" t="s">
        <v>20</v>
      </c>
      <c r="C71" t="s">
        <v>7</v>
      </c>
      <c r="D71" t="s">
        <v>17</v>
      </c>
      <c r="E71" t="s">
        <v>14</v>
      </c>
      <c r="F71" t="s">
        <v>13</v>
      </c>
      <c r="G71" t="s">
        <v>12</v>
      </c>
      <c r="H71" s="1">
        <v>-0.25</v>
      </c>
      <c r="I71" t="s">
        <v>12</v>
      </c>
      <c r="J71" t="s">
        <v>12</v>
      </c>
      <c r="K71" s="1">
        <v>0.5</v>
      </c>
      <c r="L71" s="2">
        <f>IF(G71=-25%,1747.5,IF(G71=25%,2912.5,2330))</f>
        <v>2330</v>
      </c>
      <c r="M71" s="2">
        <f>IF(H71=-25%,747.5,IF(H71=25%,1412.5,1130))</f>
        <v>747.5</v>
      </c>
      <c r="N71" s="2">
        <v>423.4</v>
      </c>
      <c r="O71" s="2">
        <f t="shared" si="4"/>
        <v>100</v>
      </c>
      <c r="P71">
        <v>1725</v>
      </c>
      <c r="Q71">
        <f t="shared" si="5"/>
        <v>46.6</v>
      </c>
      <c r="R71">
        <f t="shared" si="6"/>
        <v>22.425000000000001</v>
      </c>
      <c r="S71">
        <f t="shared" si="7"/>
        <v>8.8914000000000009</v>
      </c>
      <c r="T71">
        <v>89</v>
      </c>
    </row>
    <row r="72" spans="1:20" x14ac:dyDescent="0.2">
      <c r="A72">
        <v>70</v>
      </c>
      <c r="B72" t="s">
        <v>20</v>
      </c>
      <c r="C72" t="s">
        <v>7</v>
      </c>
      <c r="D72" t="s">
        <v>17</v>
      </c>
      <c r="E72" t="s">
        <v>15</v>
      </c>
      <c r="F72" t="s">
        <v>10</v>
      </c>
      <c r="G72" t="s">
        <v>12</v>
      </c>
      <c r="H72" s="1">
        <v>-0.25</v>
      </c>
      <c r="I72" t="s">
        <v>12</v>
      </c>
      <c r="J72" s="1">
        <v>0.5</v>
      </c>
      <c r="K72" s="1">
        <v>-0.5</v>
      </c>
      <c r="L72" s="2">
        <f>IF(G72=-25%,1747.5,IF(G72=25%,2912.5,2330))</f>
        <v>2330</v>
      </c>
      <c r="M72" s="2">
        <f>IF(H72=-25%,747.5,IF(H72=25%,1412.5,1130))</f>
        <v>747.5</v>
      </c>
      <c r="N72" s="2">
        <v>423.4</v>
      </c>
      <c r="O72" s="2">
        <f t="shared" si="4"/>
        <v>150</v>
      </c>
      <c r="P72">
        <v>575</v>
      </c>
      <c r="Q72">
        <f t="shared" si="5"/>
        <v>46.6</v>
      </c>
      <c r="R72">
        <f t="shared" si="6"/>
        <v>22.425000000000001</v>
      </c>
      <c r="S72">
        <f t="shared" si="7"/>
        <v>8.8914000000000009</v>
      </c>
      <c r="T72">
        <v>29.7</v>
      </c>
    </row>
    <row r="73" spans="1:20" x14ac:dyDescent="0.2">
      <c r="A73">
        <v>71</v>
      </c>
      <c r="B73" t="s">
        <v>20</v>
      </c>
      <c r="C73" t="s">
        <v>7</v>
      </c>
      <c r="D73" t="s">
        <v>17</v>
      </c>
      <c r="E73" t="s">
        <v>15</v>
      </c>
      <c r="F73" t="s">
        <v>11</v>
      </c>
      <c r="G73" t="s">
        <v>12</v>
      </c>
      <c r="H73" s="1">
        <v>-0.25</v>
      </c>
      <c r="I73" t="s">
        <v>12</v>
      </c>
      <c r="J73" s="1">
        <v>0.5</v>
      </c>
      <c r="K73" t="s">
        <v>12</v>
      </c>
      <c r="L73" s="2">
        <f>IF(G73=-25%,1747.5,IF(G73=25%,2912.5,2330))</f>
        <v>2330</v>
      </c>
      <c r="M73" s="2">
        <f>IF(H73=-25%,747.5,IF(H73=25%,1412.5,1130))</f>
        <v>747.5</v>
      </c>
      <c r="N73" s="2">
        <v>423.4</v>
      </c>
      <c r="O73" s="2">
        <f t="shared" si="4"/>
        <v>150</v>
      </c>
      <c r="P73">
        <v>1150</v>
      </c>
      <c r="Q73">
        <f t="shared" si="5"/>
        <v>46.6</v>
      </c>
      <c r="R73">
        <f t="shared" si="6"/>
        <v>22.425000000000001</v>
      </c>
      <c r="S73">
        <f t="shared" si="7"/>
        <v>8.8914000000000009</v>
      </c>
      <c r="T73">
        <v>59.3</v>
      </c>
    </row>
    <row r="74" spans="1:20" x14ac:dyDescent="0.2">
      <c r="A74">
        <v>72</v>
      </c>
      <c r="B74" t="s">
        <v>20</v>
      </c>
      <c r="C74" t="s">
        <v>7</v>
      </c>
      <c r="D74" t="s">
        <v>17</v>
      </c>
      <c r="E74" t="s">
        <v>15</v>
      </c>
      <c r="F74" t="s">
        <v>13</v>
      </c>
      <c r="G74" t="s">
        <v>12</v>
      </c>
      <c r="H74" s="1">
        <v>-0.25</v>
      </c>
      <c r="I74" t="s">
        <v>12</v>
      </c>
      <c r="J74" s="1">
        <v>0.5</v>
      </c>
      <c r="K74" s="1">
        <v>0.5</v>
      </c>
      <c r="L74" s="2">
        <f>IF(G74=-25%,1747.5,IF(G74=25%,2912.5,2330))</f>
        <v>2330</v>
      </c>
      <c r="M74" s="2">
        <f>IF(H74=-25%,747.5,IF(H74=25%,1412.5,1130))</f>
        <v>747.5</v>
      </c>
      <c r="N74" s="2">
        <v>423.4</v>
      </c>
      <c r="O74" s="2">
        <f t="shared" si="4"/>
        <v>150</v>
      </c>
      <c r="P74">
        <v>1725</v>
      </c>
      <c r="Q74">
        <f t="shared" si="5"/>
        <v>46.6</v>
      </c>
      <c r="R74">
        <f t="shared" si="6"/>
        <v>22.425000000000001</v>
      </c>
      <c r="S74">
        <f t="shared" si="7"/>
        <v>8.8914000000000009</v>
      </c>
      <c r="T74">
        <v>89</v>
      </c>
    </row>
    <row r="75" spans="1:20" x14ac:dyDescent="0.2">
      <c r="A75">
        <v>73</v>
      </c>
      <c r="B75" t="s">
        <v>20</v>
      </c>
      <c r="C75" t="s">
        <v>7</v>
      </c>
      <c r="D75" t="s">
        <v>18</v>
      </c>
      <c r="E75" t="s">
        <v>9</v>
      </c>
      <c r="F75" t="s">
        <v>10</v>
      </c>
      <c r="G75" t="s">
        <v>12</v>
      </c>
      <c r="H75" s="1">
        <v>-0.25</v>
      </c>
      <c r="I75" s="1">
        <v>0.25</v>
      </c>
      <c r="J75" s="1">
        <v>-0.5</v>
      </c>
      <c r="K75" s="1">
        <v>-0.5</v>
      </c>
      <c r="L75" s="2">
        <f>IF(G75=-25%,1747.5,IF(G75=25%,2912.5,2330))</f>
        <v>2330</v>
      </c>
      <c r="M75" s="2">
        <f>IF(H75=-25%,747.5,IF(H75=25%,1412.5,1130))</f>
        <v>747.5</v>
      </c>
      <c r="N75" s="2">
        <v>529.25</v>
      </c>
      <c r="O75" s="2">
        <f t="shared" si="4"/>
        <v>50</v>
      </c>
      <c r="P75">
        <v>575</v>
      </c>
      <c r="Q75">
        <f t="shared" si="5"/>
        <v>46.6</v>
      </c>
      <c r="R75">
        <f t="shared" si="6"/>
        <v>22.425000000000001</v>
      </c>
      <c r="S75">
        <f t="shared" si="7"/>
        <v>11.11425</v>
      </c>
      <c r="T75">
        <v>29.7</v>
      </c>
    </row>
    <row r="76" spans="1:20" x14ac:dyDescent="0.2">
      <c r="A76">
        <v>74</v>
      </c>
      <c r="B76" t="s">
        <v>20</v>
      </c>
      <c r="C76" t="s">
        <v>7</v>
      </c>
      <c r="D76" t="s">
        <v>18</v>
      </c>
      <c r="E76" t="s">
        <v>9</v>
      </c>
      <c r="F76" t="s">
        <v>11</v>
      </c>
      <c r="G76" t="s">
        <v>12</v>
      </c>
      <c r="H76" s="1">
        <v>-0.25</v>
      </c>
      <c r="I76" s="1">
        <v>0.25</v>
      </c>
      <c r="J76" s="1">
        <v>-0.5</v>
      </c>
      <c r="K76" t="s">
        <v>12</v>
      </c>
      <c r="L76" s="2">
        <f>IF(G76=-25%,1747.5,IF(G76=25%,2912.5,2330))</f>
        <v>2330</v>
      </c>
      <c r="M76" s="2">
        <f>IF(H76=-25%,747.5,IF(H76=25%,1412.5,1130))</f>
        <v>747.5</v>
      </c>
      <c r="N76" s="2">
        <v>529.25</v>
      </c>
      <c r="O76" s="2">
        <f t="shared" si="4"/>
        <v>50</v>
      </c>
      <c r="P76">
        <v>1150</v>
      </c>
      <c r="Q76">
        <f t="shared" si="5"/>
        <v>46.6</v>
      </c>
      <c r="R76">
        <f t="shared" si="6"/>
        <v>22.425000000000001</v>
      </c>
      <c r="S76">
        <f t="shared" si="7"/>
        <v>11.11425</v>
      </c>
      <c r="T76">
        <v>59.3</v>
      </c>
    </row>
    <row r="77" spans="1:20" x14ac:dyDescent="0.2">
      <c r="A77">
        <v>75</v>
      </c>
      <c r="B77" t="s">
        <v>20</v>
      </c>
      <c r="C77" t="s">
        <v>7</v>
      </c>
      <c r="D77" t="s">
        <v>18</v>
      </c>
      <c r="E77" t="s">
        <v>9</v>
      </c>
      <c r="F77" t="s">
        <v>13</v>
      </c>
      <c r="G77" t="s">
        <v>12</v>
      </c>
      <c r="H77" s="1">
        <v>-0.25</v>
      </c>
      <c r="I77" s="1">
        <v>0.25</v>
      </c>
      <c r="J77" s="1">
        <v>-0.5</v>
      </c>
      <c r="K77" s="1">
        <v>0.5</v>
      </c>
      <c r="L77" s="2">
        <f>IF(G77=-25%,1747.5,IF(G77=25%,2912.5,2330))</f>
        <v>2330</v>
      </c>
      <c r="M77" s="2">
        <f>IF(H77=-25%,747.5,IF(H77=25%,1412.5,1130))</f>
        <v>747.5</v>
      </c>
      <c r="N77" s="2">
        <v>529.25</v>
      </c>
      <c r="O77" s="2">
        <f t="shared" si="4"/>
        <v>50</v>
      </c>
      <c r="P77">
        <v>1725</v>
      </c>
      <c r="Q77">
        <f t="shared" si="5"/>
        <v>46.6</v>
      </c>
      <c r="R77">
        <f t="shared" si="6"/>
        <v>22.425000000000001</v>
      </c>
      <c r="S77">
        <f t="shared" si="7"/>
        <v>11.11425</v>
      </c>
      <c r="T77">
        <v>89</v>
      </c>
    </row>
    <row r="78" spans="1:20" x14ac:dyDescent="0.2">
      <c r="A78">
        <v>76</v>
      </c>
      <c r="B78" t="s">
        <v>20</v>
      </c>
      <c r="C78" t="s">
        <v>7</v>
      </c>
      <c r="D78" t="s">
        <v>18</v>
      </c>
      <c r="E78" t="s">
        <v>14</v>
      </c>
      <c r="F78" t="s">
        <v>10</v>
      </c>
      <c r="G78" t="s">
        <v>12</v>
      </c>
      <c r="H78" s="1">
        <v>-0.25</v>
      </c>
      <c r="I78" s="1">
        <v>0.25</v>
      </c>
      <c r="J78" t="s">
        <v>12</v>
      </c>
      <c r="K78" s="1">
        <v>-0.5</v>
      </c>
      <c r="L78" s="2">
        <f>IF(G78=-25%,1747.5,IF(G78=25%,2912.5,2330))</f>
        <v>2330</v>
      </c>
      <c r="M78" s="2">
        <f>IF(H78=-25%,747.5,IF(H78=25%,1412.5,1130))</f>
        <v>747.5</v>
      </c>
      <c r="N78" s="2">
        <v>529.25</v>
      </c>
      <c r="O78" s="2">
        <f t="shared" si="4"/>
        <v>100</v>
      </c>
      <c r="P78">
        <v>575</v>
      </c>
      <c r="Q78">
        <f t="shared" si="5"/>
        <v>46.6</v>
      </c>
      <c r="R78">
        <f t="shared" si="6"/>
        <v>22.425000000000001</v>
      </c>
      <c r="S78">
        <f t="shared" si="7"/>
        <v>11.11425</v>
      </c>
      <c r="T78">
        <v>29.7</v>
      </c>
    </row>
    <row r="79" spans="1:20" x14ac:dyDescent="0.2">
      <c r="A79">
        <v>77</v>
      </c>
      <c r="B79" t="s">
        <v>20</v>
      </c>
      <c r="C79" t="s">
        <v>7</v>
      </c>
      <c r="D79" t="s">
        <v>18</v>
      </c>
      <c r="E79" t="s">
        <v>14</v>
      </c>
      <c r="F79" t="s">
        <v>11</v>
      </c>
      <c r="G79" t="s">
        <v>12</v>
      </c>
      <c r="H79" s="1">
        <v>-0.25</v>
      </c>
      <c r="I79" s="1">
        <v>0.25</v>
      </c>
      <c r="J79" t="s">
        <v>12</v>
      </c>
      <c r="K79" t="s">
        <v>12</v>
      </c>
      <c r="L79" s="2">
        <f>IF(G79=-25%,1747.5,IF(G79=25%,2912.5,2330))</f>
        <v>2330</v>
      </c>
      <c r="M79" s="2">
        <f>IF(H79=-25%,747.5,IF(H79=25%,1412.5,1130))</f>
        <v>747.5</v>
      </c>
      <c r="N79" s="2">
        <v>529.25</v>
      </c>
      <c r="O79" s="2">
        <f t="shared" si="4"/>
        <v>100</v>
      </c>
      <c r="P79">
        <v>1150</v>
      </c>
      <c r="Q79">
        <f t="shared" si="5"/>
        <v>46.6</v>
      </c>
      <c r="R79">
        <f t="shared" si="6"/>
        <v>22.425000000000001</v>
      </c>
      <c r="S79">
        <f t="shared" si="7"/>
        <v>11.11425</v>
      </c>
      <c r="T79">
        <v>59.3</v>
      </c>
    </row>
    <row r="80" spans="1:20" x14ac:dyDescent="0.2">
      <c r="A80">
        <v>78</v>
      </c>
      <c r="B80" t="s">
        <v>20</v>
      </c>
      <c r="C80" t="s">
        <v>7</v>
      </c>
      <c r="D80" t="s">
        <v>18</v>
      </c>
      <c r="E80" t="s">
        <v>14</v>
      </c>
      <c r="F80" t="s">
        <v>13</v>
      </c>
      <c r="G80" t="s">
        <v>12</v>
      </c>
      <c r="H80" s="1">
        <v>-0.25</v>
      </c>
      <c r="I80" s="1">
        <v>0.25</v>
      </c>
      <c r="J80" t="s">
        <v>12</v>
      </c>
      <c r="K80" s="1">
        <v>0.5</v>
      </c>
      <c r="L80" s="2">
        <f>IF(G80=-25%,1747.5,IF(G80=25%,2912.5,2330))</f>
        <v>2330</v>
      </c>
      <c r="M80" s="2">
        <f>IF(H80=-25%,747.5,IF(H80=25%,1412.5,1130))</f>
        <v>747.5</v>
      </c>
      <c r="N80" s="2">
        <v>529.25</v>
      </c>
      <c r="O80" s="2">
        <f t="shared" si="4"/>
        <v>100</v>
      </c>
      <c r="P80">
        <v>1725</v>
      </c>
      <c r="Q80">
        <f t="shared" si="5"/>
        <v>46.6</v>
      </c>
      <c r="R80">
        <f t="shared" si="6"/>
        <v>22.425000000000001</v>
      </c>
      <c r="S80">
        <f t="shared" si="7"/>
        <v>11.11425</v>
      </c>
      <c r="T80">
        <v>89</v>
      </c>
    </row>
    <row r="81" spans="1:20" x14ac:dyDescent="0.2">
      <c r="A81">
        <v>79</v>
      </c>
      <c r="B81" t="s">
        <v>20</v>
      </c>
      <c r="C81" t="s">
        <v>7</v>
      </c>
      <c r="D81" t="s">
        <v>18</v>
      </c>
      <c r="E81" t="s">
        <v>15</v>
      </c>
      <c r="F81" t="s">
        <v>10</v>
      </c>
      <c r="G81" t="s">
        <v>12</v>
      </c>
      <c r="H81" s="1">
        <v>-0.25</v>
      </c>
      <c r="I81" s="1">
        <v>0.25</v>
      </c>
      <c r="J81" s="1">
        <v>0.5</v>
      </c>
      <c r="K81" s="1">
        <v>-0.5</v>
      </c>
      <c r="L81" s="2">
        <f>IF(G81=-25%,1747.5,IF(G81=25%,2912.5,2330))</f>
        <v>2330</v>
      </c>
      <c r="M81" s="2">
        <f>IF(H81=-25%,747.5,IF(H81=25%,1412.5,1130))</f>
        <v>747.5</v>
      </c>
      <c r="N81" s="2">
        <v>529.25</v>
      </c>
      <c r="O81" s="2">
        <f t="shared" si="4"/>
        <v>150</v>
      </c>
      <c r="P81">
        <v>575</v>
      </c>
      <c r="Q81">
        <f t="shared" si="5"/>
        <v>46.6</v>
      </c>
      <c r="R81">
        <f t="shared" si="6"/>
        <v>22.425000000000001</v>
      </c>
      <c r="S81">
        <f t="shared" si="7"/>
        <v>11.11425</v>
      </c>
      <c r="T81">
        <v>29.7</v>
      </c>
    </row>
    <row r="82" spans="1:20" x14ac:dyDescent="0.2">
      <c r="A82">
        <v>80</v>
      </c>
      <c r="B82" t="s">
        <v>20</v>
      </c>
      <c r="C82" t="s">
        <v>7</v>
      </c>
      <c r="D82" t="s">
        <v>18</v>
      </c>
      <c r="E82" t="s">
        <v>15</v>
      </c>
      <c r="F82" t="s">
        <v>11</v>
      </c>
      <c r="G82" t="s">
        <v>12</v>
      </c>
      <c r="H82" s="1">
        <v>-0.25</v>
      </c>
      <c r="I82" s="1">
        <v>0.25</v>
      </c>
      <c r="J82" s="1">
        <v>0.5</v>
      </c>
      <c r="K82" t="s">
        <v>12</v>
      </c>
      <c r="L82" s="2">
        <f>IF(G82=-25%,1747.5,IF(G82=25%,2912.5,2330))</f>
        <v>2330</v>
      </c>
      <c r="M82" s="2">
        <f>IF(H82=-25%,747.5,IF(H82=25%,1412.5,1130))</f>
        <v>747.5</v>
      </c>
      <c r="N82" s="2">
        <v>529.25</v>
      </c>
      <c r="O82" s="2">
        <f t="shared" si="4"/>
        <v>150</v>
      </c>
      <c r="P82">
        <v>1150</v>
      </c>
      <c r="Q82">
        <f t="shared" si="5"/>
        <v>46.6</v>
      </c>
      <c r="R82">
        <f t="shared" si="6"/>
        <v>22.425000000000001</v>
      </c>
      <c r="S82">
        <f t="shared" si="7"/>
        <v>11.11425</v>
      </c>
      <c r="T82">
        <v>59.3</v>
      </c>
    </row>
    <row r="83" spans="1:20" x14ac:dyDescent="0.2">
      <c r="A83">
        <v>81</v>
      </c>
      <c r="B83" t="s">
        <v>20</v>
      </c>
      <c r="C83" t="s">
        <v>7</v>
      </c>
      <c r="D83" t="s">
        <v>18</v>
      </c>
      <c r="E83" t="s">
        <v>15</v>
      </c>
      <c r="F83" t="s">
        <v>13</v>
      </c>
      <c r="G83" t="s">
        <v>12</v>
      </c>
      <c r="H83" s="1">
        <v>-0.25</v>
      </c>
      <c r="I83" s="1">
        <v>0.25</v>
      </c>
      <c r="J83" s="1">
        <v>0.5</v>
      </c>
      <c r="K83" s="1">
        <v>0.5</v>
      </c>
      <c r="L83" s="2">
        <f>IF(G83=-25%,1747.5,IF(G83=25%,2912.5,2330))</f>
        <v>2330</v>
      </c>
      <c r="M83" s="2">
        <f>IF(H83=-25%,747.5,IF(H83=25%,1412.5,1130))</f>
        <v>747.5</v>
      </c>
      <c r="N83" s="2">
        <v>529.25</v>
      </c>
      <c r="O83" s="2">
        <f t="shared" si="4"/>
        <v>150</v>
      </c>
      <c r="P83">
        <v>1725</v>
      </c>
      <c r="Q83">
        <f t="shared" si="5"/>
        <v>46.6</v>
      </c>
      <c r="R83">
        <f t="shared" si="6"/>
        <v>22.425000000000001</v>
      </c>
      <c r="S83">
        <f t="shared" si="7"/>
        <v>11.11425</v>
      </c>
      <c r="T83">
        <v>89</v>
      </c>
    </row>
    <row r="84" spans="1:20" x14ac:dyDescent="0.2">
      <c r="A84">
        <v>82</v>
      </c>
      <c r="B84" t="s">
        <v>20</v>
      </c>
      <c r="C84" t="s">
        <v>7</v>
      </c>
      <c r="D84" t="s">
        <v>19</v>
      </c>
      <c r="E84" t="s">
        <v>9</v>
      </c>
      <c r="F84" t="s">
        <v>10</v>
      </c>
      <c r="G84" t="s">
        <v>12</v>
      </c>
      <c r="H84" s="1">
        <v>-0.25</v>
      </c>
      <c r="I84" s="1">
        <v>0.5</v>
      </c>
      <c r="J84" s="1">
        <v>-0.5</v>
      </c>
      <c r="K84" s="1">
        <v>-0.5</v>
      </c>
      <c r="L84" s="2">
        <f>IF(G84=-25%,1747.5,IF(G84=25%,2912.5,2330))</f>
        <v>2330</v>
      </c>
      <c r="M84" s="2">
        <f>IF(H84=-25%,747.5,IF(H84=25%,1412.5,1130))</f>
        <v>747.5</v>
      </c>
      <c r="N84" s="2">
        <v>635.09999999999991</v>
      </c>
      <c r="O84" s="2">
        <f t="shared" si="4"/>
        <v>50</v>
      </c>
      <c r="P84">
        <v>575</v>
      </c>
      <c r="Q84">
        <f t="shared" si="5"/>
        <v>46.6</v>
      </c>
      <c r="R84">
        <f t="shared" si="6"/>
        <v>22.425000000000001</v>
      </c>
      <c r="S84">
        <f t="shared" si="7"/>
        <v>13.3371</v>
      </c>
      <c r="T84">
        <v>29.7</v>
      </c>
    </row>
    <row r="85" spans="1:20" x14ac:dyDescent="0.2">
      <c r="A85">
        <v>83</v>
      </c>
      <c r="B85" t="s">
        <v>20</v>
      </c>
      <c r="C85" t="s">
        <v>7</v>
      </c>
      <c r="D85" t="s">
        <v>19</v>
      </c>
      <c r="E85" t="s">
        <v>9</v>
      </c>
      <c r="F85" t="s">
        <v>11</v>
      </c>
      <c r="G85" t="s">
        <v>12</v>
      </c>
      <c r="H85" s="1">
        <v>-0.25</v>
      </c>
      <c r="I85" s="1">
        <v>0.5</v>
      </c>
      <c r="J85" s="1">
        <v>-0.5</v>
      </c>
      <c r="K85" t="s">
        <v>12</v>
      </c>
      <c r="L85" s="2">
        <f>IF(G85=-25%,1747.5,IF(G85=25%,2912.5,2330))</f>
        <v>2330</v>
      </c>
      <c r="M85" s="2">
        <f>IF(H85=-25%,747.5,IF(H85=25%,1412.5,1130))</f>
        <v>747.5</v>
      </c>
      <c r="N85" s="2">
        <v>635.09999999999991</v>
      </c>
      <c r="O85" s="2">
        <f t="shared" si="4"/>
        <v>50</v>
      </c>
      <c r="P85">
        <v>1150</v>
      </c>
      <c r="Q85">
        <f t="shared" si="5"/>
        <v>46.6</v>
      </c>
      <c r="R85">
        <f t="shared" si="6"/>
        <v>22.425000000000001</v>
      </c>
      <c r="S85">
        <f t="shared" si="7"/>
        <v>13.3371</v>
      </c>
      <c r="T85">
        <v>59.3</v>
      </c>
    </row>
    <row r="86" spans="1:20" x14ac:dyDescent="0.2">
      <c r="A86">
        <v>84</v>
      </c>
      <c r="B86" t="s">
        <v>20</v>
      </c>
      <c r="C86" t="s">
        <v>7</v>
      </c>
      <c r="D86" t="s">
        <v>19</v>
      </c>
      <c r="E86" t="s">
        <v>9</v>
      </c>
      <c r="F86" t="s">
        <v>13</v>
      </c>
      <c r="G86" t="s">
        <v>12</v>
      </c>
      <c r="H86" s="1">
        <v>-0.25</v>
      </c>
      <c r="I86" s="1">
        <v>0.5</v>
      </c>
      <c r="J86" s="1">
        <v>-0.5</v>
      </c>
      <c r="K86" s="1">
        <v>0.5</v>
      </c>
      <c r="L86" s="2">
        <f>IF(G86=-25%,1747.5,IF(G86=25%,2912.5,2330))</f>
        <v>2330</v>
      </c>
      <c r="M86" s="2">
        <f>IF(H86=-25%,747.5,IF(H86=25%,1412.5,1130))</f>
        <v>747.5</v>
      </c>
      <c r="N86" s="2">
        <v>635.09999999999991</v>
      </c>
      <c r="O86" s="2">
        <f t="shared" si="4"/>
        <v>50</v>
      </c>
      <c r="P86">
        <v>1725</v>
      </c>
      <c r="Q86">
        <f t="shared" si="5"/>
        <v>46.6</v>
      </c>
      <c r="R86">
        <f t="shared" si="6"/>
        <v>22.425000000000001</v>
      </c>
      <c r="S86">
        <f t="shared" si="7"/>
        <v>13.3371</v>
      </c>
      <c r="T86">
        <v>89</v>
      </c>
    </row>
    <row r="87" spans="1:20" x14ac:dyDescent="0.2">
      <c r="A87">
        <v>85</v>
      </c>
      <c r="B87" t="s">
        <v>20</v>
      </c>
      <c r="C87" t="s">
        <v>7</v>
      </c>
      <c r="D87" t="s">
        <v>19</v>
      </c>
      <c r="E87" t="s">
        <v>14</v>
      </c>
      <c r="F87" t="s">
        <v>10</v>
      </c>
      <c r="G87" t="s">
        <v>12</v>
      </c>
      <c r="H87" s="1">
        <v>-0.25</v>
      </c>
      <c r="I87" s="1">
        <v>0.5</v>
      </c>
      <c r="J87" t="s">
        <v>12</v>
      </c>
      <c r="K87" s="1">
        <v>-0.5</v>
      </c>
      <c r="L87" s="2">
        <f>IF(G87=-25%,1747.5,IF(G87=25%,2912.5,2330))</f>
        <v>2330</v>
      </c>
      <c r="M87" s="2">
        <f>IF(H87=-25%,747.5,IF(H87=25%,1412.5,1130))</f>
        <v>747.5</v>
      </c>
      <c r="N87" s="2">
        <v>635.09999999999991</v>
      </c>
      <c r="O87" s="2">
        <f t="shared" si="4"/>
        <v>100</v>
      </c>
      <c r="P87">
        <v>575</v>
      </c>
      <c r="Q87">
        <f t="shared" si="5"/>
        <v>46.6</v>
      </c>
      <c r="R87">
        <f t="shared" si="6"/>
        <v>22.425000000000001</v>
      </c>
      <c r="S87">
        <f t="shared" si="7"/>
        <v>13.3371</v>
      </c>
      <c r="T87">
        <v>29.7</v>
      </c>
    </row>
    <row r="88" spans="1:20" x14ac:dyDescent="0.2">
      <c r="A88">
        <v>86</v>
      </c>
      <c r="B88" t="s">
        <v>20</v>
      </c>
      <c r="C88" t="s">
        <v>7</v>
      </c>
      <c r="D88" t="s">
        <v>19</v>
      </c>
      <c r="E88" t="s">
        <v>14</v>
      </c>
      <c r="F88" t="s">
        <v>11</v>
      </c>
      <c r="G88" t="s">
        <v>12</v>
      </c>
      <c r="H88" s="1">
        <v>-0.25</v>
      </c>
      <c r="I88" s="1">
        <v>0.5</v>
      </c>
      <c r="J88" t="s">
        <v>12</v>
      </c>
      <c r="K88" t="s">
        <v>12</v>
      </c>
      <c r="L88" s="2">
        <f>IF(G88=-25%,1747.5,IF(G88=25%,2912.5,2330))</f>
        <v>2330</v>
      </c>
      <c r="M88" s="2">
        <f>IF(H88=-25%,747.5,IF(H88=25%,1412.5,1130))</f>
        <v>747.5</v>
      </c>
      <c r="N88" s="2">
        <v>635.09999999999991</v>
      </c>
      <c r="O88" s="2">
        <f t="shared" si="4"/>
        <v>100</v>
      </c>
      <c r="P88">
        <v>1150</v>
      </c>
      <c r="Q88">
        <f t="shared" si="5"/>
        <v>46.6</v>
      </c>
      <c r="R88">
        <f t="shared" si="6"/>
        <v>22.425000000000001</v>
      </c>
      <c r="S88">
        <f t="shared" si="7"/>
        <v>13.3371</v>
      </c>
      <c r="T88">
        <v>59.3</v>
      </c>
    </row>
    <row r="89" spans="1:20" x14ac:dyDescent="0.2">
      <c r="A89">
        <v>87</v>
      </c>
      <c r="B89" t="s">
        <v>20</v>
      </c>
      <c r="C89" t="s">
        <v>7</v>
      </c>
      <c r="D89" t="s">
        <v>19</v>
      </c>
      <c r="E89" t="s">
        <v>14</v>
      </c>
      <c r="F89" t="s">
        <v>13</v>
      </c>
      <c r="G89" t="s">
        <v>12</v>
      </c>
      <c r="H89" s="1">
        <v>-0.25</v>
      </c>
      <c r="I89" s="1">
        <v>0.5</v>
      </c>
      <c r="J89" t="s">
        <v>12</v>
      </c>
      <c r="K89" s="1">
        <v>0.5</v>
      </c>
      <c r="L89" s="2">
        <f>IF(G89=-25%,1747.5,IF(G89=25%,2912.5,2330))</f>
        <v>2330</v>
      </c>
      <c r="M89" s="2">
        <f>IF(H89=-25%,747.5,IF(H89=25%,1412.5,1130))</f>
        <v>747.5</v>
      </c>
      <c r="N89" s="2">
        <v>635.09999999999991</v>
      </c>
      <c r="O89" s="2">
        <f t="shared" si="4"/>
        <v>100</v>
      </c>
      <c r="P89">
        <v>1725</v>
      </c>
      <c r="Q89">
        <f t="shared" si="5"/>
        <v>46.6</v>
      </c>
      <c r="R89">
        <f t="shared" si="6"/>
        <v>22.425000000000001</v>
      </c>
      <c r="S89">
        <f t="shared" si="7"/>
        <v>13.3371</v>
      </c>
      <c r="T89">
        <v>89</v>
      </c>
    </row>
    <row r="90" spans="1:20" x14ac:dyDescent="0.2">
      <c r="A90">
        <v>88</v>
      </c>
      <c r="B90" t="s">
        <v>20</v>
      </c>
      <c r="C90" t="s">
        <v>7</v>
      </c>
      <c r="D90" t="s">
        <v>19</v>
      </c>
      <c r="E90" t="s">
        <v>15</v>
      </c>
      <c r="F90" t="s">
        <v>10</v>
      </c>
      <c r="G90" t="s">
        <v>12</v>
      </c>
      <c r="H90" s="1">
        <v>-0.25</v>
      </c>
      <c r="I90" s="1">
        <v>0.5</v>
      </c>
      <c r="J90" s="1">
        <v>0.5</v>
      </c>
      <c r="K90" s="1">
        <v>-0.5</v>
      </c>
      <c r="L90" s="2">
        <f>IF(G90=-25%,1747.5,IF(G90=25%,2912.5,2330))</f>
        <v>2330</v>
      </c>
      <c r="M90" s="2">
        <f>IF(H90=-25%,747.5,IF(H90=25%,1412.5,1130))</f>
        <v>747.5</v>
      </c>
      <c r="N90" s="2">
        <v>635.09999999999991</v>
      </c>
      <c r="O90" s="2">
        <f t="shared" si="4"/>
        <v>150</v>
      </c>
      <c r="P90">
        <v>575</v>
      </c>
      <c r="Q90">
        <f t="shared" si="5"/>
        <v>46.6</v>
      </c>
      <c r="R90">
        <f t="shared" si="6"/>
        <v>22.425000000000001</v>
      </c>
      <c r="S90">
        <f t="shared" si="7"/>
        <v>13.3371</v>
      </c>
      <c r="T90">
        <v>29.7</v>
      </c>
    </row>
    <row r="91" spans="1:20" x14ac:dyDescent="0.2">
      <c r="A91">
        <v>89</v>
      </c>
      <c r="B91" t="s">
        <v>20</v>
      </c>
      <c r="C91" t="s">
        <v>7</v>
      </c>
      <c r="D91" t="s">
        <v>19</v>
      </c>
      <c r="E91" t="s">
        <v>15</v>
      </c>
      <c r="F91" t="s">
        <v>11</v>
      </c>
      <c r="G91" t="s">
        <v>12</v>
      </c>
      <c r="H91" s="1">
        <v>-0.25</v>
      </c>
      <c r="I91" s="1">
        <v>0.5</v>
      </c>
      <c r="J91" s="1">
        <v>0.5</v>
      </c>
      <c r="K91" t="s">
        <v>12</v>
      </c>
      <c r="L91" s="2">
        <f>IF(G91=-25%,1747.5,IF(G91=25%,2912.5,2330))</f>
        <v>2330</v>
      </c>
      <c r="M91" s="2">
        <f>IF(H91=-25%,747.5,IF(H91=25%,1412.5,1130))</f>
        <v>747.5</v>
      </c>
      <c r="N91" s="2">
        <v>635.09999999999991</v>
      </c>
      <c r="O91" s="2">
        <f t="shared" si="4"/>
        <v>150</v>
      </c>
      <c r="P91">
        <v>1150</v>
      </c>
      <c r="Q91">
        <f t="shared" si="5"/>
        <v>46.6</v>
      </c>
      <c r="R91">
        <f t="shared" si="6"/>
        <v>22.425000000000001</v>
      </c>
      <c r="S91">
        <f t="shared" si="7"/>
        <v>13.3371</v>
      </c>
      <c r="T91">
        <v>59.3</v>
      </c>
    </row>
    <row r="92" spans="1:20" x14ac:dyDescent="0.2">
      <c r="A92">
        <v>90</v>
      </c>
      <c r="B92" t="s">
        <v>20</v>
      </c>
      <c r="C92" t="s">
        <v>7</v>
      </c>
      <c r="D92" t="s">
        <v>19</v>
      </c>
      <c r="E92" t="s">
        <v>15</v>
      </c>
      <c r="F92" t="s">
        <v>13</v>
      </c>
      <c r="G92" t="s">
        <v>12</v>
      </c>
      <c r="H92" s="1">
        <v>-0.25</v>
      </c>
      <c r="I92" s="1">
        <v>0.5</v>
      </c>
      <c r="J92" s="1">
        <v>0.5</v>
      </c>
      <c r="K92" s="1">
        <v>0.5</v>
      </c>
      <c r="L92" s="2">
        <f>IF(G92=-25%,1747.5,IF(G92=25%,2912.5,2330))</f>
        <v>2330</v>
      </c>
      <c r="M92" s="2">
        <f>IF(H92=-25%,747.5,IF(H92=25%,1412.5,1130))</f>
        <v>747.5</v>
      </c>
      <c r="N92" s="2">
        <v>635.09999999999991</v>
      </c>
      <c r="O92" s="2">
        <f t="shared" si="4"/>
        <v>150</v>
      </c>
      <c r="P92">
        <v>1725</v>
      </c>
      <c r="Q92">
        <f t="shared" si="5"/>
        <v>46.6</v>
      </c>
      <c r="R92">
        <f t="shared" si="6"/>
        <v>22.425000000000001</v>
      </c>
      <c r="S92">
        <f t="shared" si="7"/>
        <v>13.3371</v>
      </c>
      <c r="T92">
        <v>89</v>
      </c>
    </row>
    <row r="93" spans="1:20" x14ac:dyDescent="0.2">
      <c r="A93">
        <v>91</v>
      </c>
      <c r="B93" t="s">
        <v>6</v>
      </c>
      <c r="C93" t="s">
        <v>21</v>
      </c>
      <c r="D93" t="s">
        <v>8</v>
      </c>
      <c r="E93" t="s">
        <v>9</v>
      </c>
      <c r="F93" t="s">
        <v>10</v>
      </c>
      <c r="G93" s="1">
        <v>-0.25</v>
      </c>
      <c r="H93" t="s">
        <v>12</v>
      </c>
      <c r="I93" s="1">
        <v>-0.5</v>
      </c>
      <c r="J93" s="1">
        <v>-0.5</v>
      </c>
      <c r="K93" s="1">
        <v>-0.5</v>
      </c>
      <c r="L93" s="2">
        <f>IF(G93=-25%,1747.5,IF(G93=25%,2912.5,2330))</f>
        <v>1747.5</v>
      </c>
      <c r="M93" s="2">
        <f>IF(H93=-25%,747.5,IF(H93=25%,1412.5,1130))</f>
        <v>1130</v>
      </c>
      <c r="N93" s="2">
        <v>211.7</v>
      </c>
      <c r="O93" s="2">
        <f t="shared" si="4"/>
        <v>50</v>
      </c>
      <c r="P93">
        <v>575</v>
      </c>
      <c r="Q93">
        <f t="shared" si="5"/>
        <v>34.950000000000003</v>
      </c>
      <c r="R93">
        <f t="shared" si="6"/>
        <v>33.9</v>
      </c>
      <c r="S93">
        <f t="shared" si="7"/>
        <v>4.4457000000000004</v>
      </c>
      <c r="T93">
        <v>29.7</v>
      </c>
    </row>
    <row r="94" spans="1:20" x14ac:dyDescent="0.2">
      <c r="A94">
        <v>92</v>
      </c>
      <c r="B94" t="s">
        <v>6</v>
      </c>
      <c r="C94" t="s">
        <v>21</v>
      </c>
      <c r="D94" t="s">
        <v>8</v>
      </c>
      <c r="E94" t="s">
        <v>9</v>
      </c>
      <c r="F94" t="s">
        <v>11</v>
      </c>
      <c r="G94" s="1">
        <v>-0.25</v>
      </c>
      <c r="H94" t="s">
        <v>12</v>
      </c>
      <c r="I94" s="1">
        <v>-0.5</v>
      </c>
      <c r="J94" s="1">
        <v>-0.5</v>
      </c>
      <c r="K94" t="s">
        <v>12</v>
      </c>
      <c r="L94" s="2">
        <f>IF(G94=-25%,1747.5,IF(G94=25%,2912.5,2330))</f>
        <v>1747.5</v>
      </c>
      <c r="M94" s="2">
        <f>IF(H94=-25%,747.5,IF(H94=25%,1412.5,1130))</f>
        <v>1130</v>
      </c>
      <c r="N94" s="2">
        <v>211.7</v>
      </c>
      <c r="O94" s="2">
        <f t="shared" si="4"/>
        <v>50</v>
      </c>
      <c r="P94">
        <v>1150</v>
      </c>
      <c r="Q94">
        <f t="shared" si="5"/>
        <v>34.950000000000003</v>
      </c>
      <c r="R94">
        <f t="shared" si="6"/>
        <v>33.9</v>
      </c>
      <c r="S94">
        <f t="shared" si="7"/>
        <v>4.4457000000000004</v>
      </c>
      <c r="T94">
        <v>59.3</v>
      </c>
    </row>
    <row r="95" spans="1:20" x14ac:dyDescent="0.2">
      <c r="A95">
        <v>93</v>
      </c>
      <c r="B95" t="s">
        <v>6</v>
      </c>
      <c r="C95" t="s">
        <v>21</v>
      </c>
      <c r="D95" t="s">
        <v>8</v>
      </c>
      <c r="E95" t="s">
        <v>9</v>
      </c>
      <c r="F95" t="s">
        <v>13</v>
      </c>
      <c r="G95" s="1">
        <v>-0.25</v>
      </c>
      <c r="H95" t="s">
        <v>12</v>
      </c>
      <c r="I95" s="1">
        <v>-0.5</v>
      </c>
      <c r="J95" s="1">
        <v>-0.5</v>
      </c>
      <c r="K95" s="1">
        <v>0.5</v>
      </c>
      <c r="L95" s="2">
        <f>IF(G95=-25%,1747.5,IF(G95=25%,2912.5,2330))</f>
        <v>1747.5</v>
      </c>
      <c r="M95" s="2">
        <f>IF(H95=-25%,747.5,IF(H95=25%,1412.5,1130))</f>
        <v>1130</v>
      </c>
      <c r="N95" s="2">
        <v>211.7</v>
      </c>
      <c r="O95" s="2">
        <f t="shared" si="4"/>
        <v>50</v>
      </c>
      <c r="P95">
        <v>1725</v>
      </c>
      <c r="Q95">
        <f t="shared" si="5"/>
        <v>34.950000000000003</v>
      </c>
      <c r="R95">
        <f t="shared" si="6"/>
        <v>33.9</v>
      </c>
      <c r="S95">
        <f t="shared" si="7"/>
        <v>4.4457000000000004</v>
      </c>
      <c r="T95">
        <v>89</v>
      </c>
    </row>
    <row r="96" spans="1:20" x14ac:dyDescent="0.2">
      <c r="A96">
        <v>94</v>
      </c>
      <c r="B96" t="s">
        <v>6</v>
      </c>
      <c r="C96" t="s">
        <v>21</v>
      </c>
      <c r="D96" t="s">
        <v>8</v>
      </c>
      <c r="E96" t="s">
        <v>14</v>
      </c>
      <c r="F96" t="s">
        <v>10</v>
      </c>
      <c r="G96" s="1">
        <v>-0.25</v>
      </c>
      <c r="H96" t="s">
        <v>12</v>
      </c>
      <c r="I96" s="1">
        <v>-0.5</v>
      </c>
      <c r="J96" t="s">
        <v>12</v>
      </c>
      <c r="K96" s="1">
        <v>-0.5</v>
      </c>
      <c r="L96" s="2">
        <f>IF(G96=-25%,1747.5,IF(G96=25%,2912.5,2330))</f>
        <v>1747.5</v>
      </c>
      <c r="M96" s="2">
        <f>IF(H96=-25%,747.5,IF(H96=25%,1412.5,1130))</f>
        <v>1130</v>
      </c>
      <c r="N96" s="2">
        <v>211.7</v>
      </c>
      <c r="O96" s="2">
        <f t="shared" si="4"/>
        <v>100</v>
      </c>
      <c r="P96">
        <v>575</v>
      </c>
      <c r="Q96">
        <f t="shared" si="5"/>
        <v>34.950000000000003</v>
      </c>
      <c r="R96">
        <f t="shared" si="6"/>
        <v>33.9</v>
      </c>
      <c r="S96">
        <f t="shared" si="7"/>
        <v>4.4457000000000004</v>
      </c>
      <c r="T96">
        <v>29.7</v>
      </c>
    </row>
    <row r="97" spans="1:20" x14ac:dyDescent="0.2">
      <c r="A97">
        <v>95</v>
      </c>
      <c r="B97" t="s">
        <v>6</v>
      </c>
      <c r="C97" t="s">
        <v>21</v>
      </c>
      <c r="D97" t="s">
        <v>8</v>
      </c>
      <c r="E97" t="s">
        <v>14</v>
      </c>
      <c r="F97" t="s">
        <v>11</v>
      </c>
      <c r="G97" s="1">
        <v>-0.25</v>
      </c>
      <c r="H97" t="s">
        <v>12</v>
      </c>
      <c r="I97" s="1">
        <v>-0.5</v>
      </c>
      <c r="J97" t="s">
        <v>12</v>
      </c>
      <c r="K97" t="s">
        <v>12</v>
      </c>
      <c r="L97" s="2">
        <f>IF(G97=-25%,1747.5,IF(G97=25%,2912.5,2330))</f>
        <v>1747.5</v>
      </c>
      <c r="M97" s="2">
        <f>IF(H97=-25%,747.5,IF(H97=25%,1412.5,1130))</f>
        <v>1130</v>
      </c>
      <c r="N97" s="2">
        <v>211.7</v>
      </c>
      <c r="O97" s="2">
        <f t="shared" si="4"/>
        <v>100</v>
      </c>
      <c r="P97">
        <v>1150</v>
      </c>
      <c r="Q97">
        <f t="shared" si="5"/>
        <v>34.950000000000003</v>
      </c>
      <c r="R97">
        <f t="shared" si="6"/>
        <v>33.9</v>
      </c>
      <c r="S97">
        <f t="shared" si="7"/>
        <v>4.4457000000000004</v>
      </c>
      <c r="T97">
        <v>59.3</v>
      </c>
    </row>
    <row r="98" spans="1:20" x14ac:dyDescent="0.2">
      <c r="A98">
        <v>96</v>
      </c>
      <c r="B98" t="s">
        <v>6</v>
      </c>
      <c r="C98" t="s">
        <v>21</v>
      </c>
      <c r="D98" t="s">
        <v>8</v>
      </c>
      <c r="E98" t="s">
        <v>14</v>
      </c>
      <c r="F98" t="s">
        <v>13</v>
      </c>
      <c r="G98" s="1">
        <v>-0.25</v>
      </c>
      <c r="H98" t="s">
        <v>12</v>
      </c>
      <c r="I98" s="1">
        <v>-0.5</v>
      </c>
      <c r="J98" t="s">
        <v>12</v>
      </c>
      <c r="K98" s="1">
        <v>0.5</v>
      </c>
      <c r="L98" s="2">
        <f>IF(G98=-25%,1747.5,IF(G98=25%,2912.5,2330))</f>
        <v>1747.5</v>
      </c>
      <c r="M98" s="2">
        <f>IF(H98=-25%,747.5,IF(H98=25%,1412.5,1130))</f>
        <v>1130</v>
      </c>
      <c r="N98" s="2">
        <v>211.7</v>
      </c>
      <c r="O98" s="2">
        <f t="shared" si="4"/>
        <v>100</v>
      </c>
      <c r="P98">
        <v>1725</v>
      </c>
      <c r="Q98">
        <f t="shared" si="5"/>
        <v>34.950000000000003</v>
      </c>
      <c r="R98">
        <f t="shared" si="6"/>
        <v>33.9</v>
      </c>
      <c r="S98">
        <f t="shared" si="7"/>
        <v>4.4457000000000004</v>
      </c>
      <c r="T98">
        <v>89</v>
      </c>
    </row>
    <row r="99" spans="1:20" x14ac:dyDescent="0.2">
      <c r="A99">
        <v>97</v>
      </c>
      <c r="B99" t="s">
        <v>6</v>
      </c>
      <c r="C99" t="s">
        <v>21</v>
      </c>
      <c r="D99" t="s">
        <v>8</v>
      </c>
      <c r="E99" t="s">
        <v>15</v>
      </c>
      <c r="F99" t="s">
        <v>10</v>
      </c>
      <c r="G99" s="1">
        <v>-0.25</v>
      </c>
      <c r="H99" t="s">
        <v>12</v>
      </c>
      <c r="I99" s="1">
        <v>-0.5</v>
      </c>
      <c r="J99" s="1">
        <v>0.5</v>
      </c>
      <c r="K99" s="1">
        <v>-0.5</v>
      </c>
      <c r="L99" s="2">
        <f>IF(G99=-25%,1747.5,IF(G99=25%,2912.5,2330))</f>
        <v>1747.5</v>
      </c>
      <c r="M99" s="2">
        <f>IF(H99=-25%,747.5,IF(H99=25%,1412.5,1130))</f>
        <v>1130</v>
      </c>
      <c r="N99" s="2">
        <v>211.7</v>
      </c>
      <c r="O99" s="2">
        <f t="shared" si="4"/>
        <v>150</v>
      </c>
      <c r="P99">
        <v>575</v>
      </c>
      <c r="Q99">
        <f t="shared" si="5"/>
        <v>34.950000000000003</v>
      </c>
      <c r="R99">
        <f t="shared" si="6"/>
        <v>33.9</v>
      </c>
      <c r="S99">
        <f t="shared" si="7"/>
        <v>4.4457000000000004</v>
      </c>
      <c r="T99">
        <v>29.7</v>
      </c>
    </row>
    <row r="100" spans="1:20" x14ac:dyDescent="0.2">
      <c r="A100">
        <v>98</v>
      </c>
      <c r="B100" t="s">
        <v>6</v>
      </c>
      <c r="C100" t="s">
        <v>21</v>
      </c>
      <c r="D100" t="s">
        <v>8</v>
      </c>
      <c r="E100" t="s">
        <v>15</v>
      </c>
      <c r="F100" t="s">
        <v>11</v>
      </c>
      <c r="G100" s="1">
        <v>-0.25</v>
      </c>
      <c r="H100" t="s">
        <v>12</v>
      </c>
      <c r="I100" s="1">
        <v>-0.5</v>
      </c>
      <c r="J100" s="1">
        <v>0.5</v>
      </c>
      <c r="K100" t="s">
        <v>12</v>
      </c>
      <c r="L100" s="2">
        <f>IF(G100=-25%,1747.5,IF(G100=25%,2912.5,2330))</f>
        <v>1747.5</v>
      </c>
      <c r="M100" s="2">
        <f>IF(H100=-25%,747.5,IF(H100=25%,1412.5,1130))</f>
        <v>1130</v>
      </c>
      <c r="N100" s="2">
        <v>211.7</v>
      </c>
      <c r="O100" s="2">
        <f t="shared" si="4"/>
        <v>150</v>
      </c>
      <c r="P100">
        <v>1150</v>
      </c>
      <c r="Q100">
        <f t="shared" si="5"/>
        <v>34.950000000000003</v>
      </c>
      <c r="R100">
        <f t="shared" si="6"/>
        <v>33.9</v>
      </c>
      <c r="S100">
        <f t="shared" si="7"/>
        <v>4.4457000000000004</v>
      </c>
      <c r="T100">
        <v>59.3</v>
      </c>
    </row>
    <row r="101" spans="1:20" x14ac:dyDescent="0.2">
      <c r="A101">
        <v>99</v>
      </c>
      <c r="B101" t="s">
        <v>6</v>
      </c>
      <c r="C101" t="s">
        <v>21</v>
      </c>
      <c r="D101" t="s">
        <v>8</v>
      </c>
      <c r="E101" t="s">
        <v>15</v>
      </c>
      <c r="F101" t="s">
        <v>13</v>
      </c>
      <c r="G101" s="1">
        <v>-0.25</v>
      </c>
      <c r="H101" t="s">
        <v>12</v>
      </c>
      <c r="I101" s="1">
        <v>-0.5</v>
      </c>
      <c r="J101" s="1">
        <v>0.5</v>
      </c>
      <c r="K101" s="1">
        <v>0.5</v>
      </c>
      <c r="L101" s="2">
        <f>IF(G101=-25%,1747.5,IF(G101=25%,2912.5,2330))</f>
        <v>1747.5</v>
      </c>
      <c r="M101" s="2">
        <f>IF(H101=-25%,747.5,IF(H101=25%,1412.5,1130))</f>
        <v>1130</v>
      </c>
      <c r="N101" s="2">
        <v>211.7</v>
      </c>
      <c r="O101" s="2">
        <f t="shared" si="4"/>
        <v>150</v>
      </c>
      <c r="P101">
        <v>1725</v>
      </c>
      <c r="Q101">
        <f t="shared" si="5"/>
        <v>34.950000000000003</v>
      </c>
      <c r="R101">
        <f t="shared" si="6"/>
        <v>33.9</v>
      </c>
      <c r="S101">
        <f t="shared" si="7"/>
        <v>4.4457000000000004</v>
      </c>
      <c r="T101">
        <v>89</v>
      </c>
    </row>
    <row r="102" spans="1:20" x14ac:dyDescent="0.2">
      <c r="A102">
        <v>100</v>
      </c>
      <c r="B102" t="s">
        <v>6</v>
      </c>
      <c r="C102" t="s">
        <v>21</v>
      </c>
      <c r="D102" t="s">
        <v>16</v>
      </c>
      <c r="E102" t="s">
        <v>9</v>
      </c>
      <c r="F102" t="s">
        <v>10</v>
      </c>
      <c r="G102" s="1">
        <v>-0.25</v>
      </c>
      <c r="H102" t="s">
        <v>12</v>
      </c>
      <c r="I102" s="1">
        <v>-0.25</v>
      </c>
      <c r="J102" s="1">
        <v>-0.5</v>
      </c>
      <c r="K102" s="1">
        <v>-0.5</v>
      </c>
      <c r="L102" s="2">
        <f>IF(G102=-25%,1747.5,IF(G102=25%,2912.5,2330))</f>
        <v>1747.5</v>
      </c>
      <c r="M102" s="2">
        <f>IF(H102=-25%,747.5,IF(H102=25%,1412.5,1130))</f>
        <v>1130</v>
      </c>
      <c r="N102" s="2">
        <v>317.54999999999995</v>
      </c>
      <c r="O102" s="2">
        <f t="shared" si="4"/>
        <v>50</v>
      </c>
      <c r="P102">
        <v>575</v>
      </c>
      <c r="Q102">
        <f t="shared" si="5"/>
        <v>34.950000000000003</v>
      </c>
      <c r="R102">
        <f t="shared" si="6"/>
        <v>33.9</v>
      </c>
      <c r="S102">
        <f t="shared" si="7"/>
        <v>6.6685499999999998</v>
      </c>
      <c r="T102">
        <v>29.7</v>
      </c>
    </row>
    <row r="103" spans="1:20" x14ac:dyDescent="0.2">
      <c r="A103">
        <v>101</v>
      </c>
      <c r="B103" t="s">
        <v>6</v>
      </c>
      <c r="C103" t="s">
        <v>21</v>
      </c>
      <c r="D103" t="s">
        <v>16</v>
      </c>
      <c r="E103" t="s">
        <v>9</v>
      </c>
      <c r="F103" t="s">
        <v>11</v>
      </c>
      <c r="G103" s="1">
        <v>-0.25</v>
      </c>
      <c r="H103" t="s">
        <v>12</v>
      </c>
      <c r="I103" s="1">
        <v>-0.25</v>
      </c>
      <c r="J103" s="1">
        <v>-0.5</v>
      </c>
      <c r="K103" t="s">
        <v>12</v>
      </c>
      <c r="L103" s="2">
        <f>IF(G103=-25%,1747.5,IF(G103=25%,2912.5,2330))</f>
        <v>1747.5</v>
      </c>
      <c r="M103" s="2">
        <f>IF(H103=-25%,747.5,IF(H103=25%,1412.5,1130))</f>
        <v>1130</v>
      </c>
      <c r="N103" s="2">
        <v>317.54999999999995</v>
      </c>
      <c r="O103" s="2">
        <f t="shared" si="4"/>
        <v>50</v>
      </c>
      <c r="P103">
        <v>1150</v>
      </c>
      <c r="Q103">
        <f t="shared" si="5"/>
        <v>34.950000000000003</v>
      </c>
      <c r="R103">
        <f t="shared" si="6"/>
        <v>33.9</v>
      </c>
      <c r="S103">
        <f t="shared" si="7"/>
        <v>6.6685499999999998</v>
      </c>
      <c r="T103">
        <v>59.3</v>
      </c>
    </row>
    <row r="104" spans="1:20" x14ac:dyDescent="0.2">
      <c r="A104">
        <v>102</v>
      </c>
      <c r="B104" t="s">
        <v>6</v>
      </c>
      <c r="C104" t="s">
        <v>21</v>
      </c>
      <c r="D104" t="s">
        <v>16</v>
      </c>
      <c r="E104" t="s">
        <v>9</v>
      </c>
      <c r="F104" t="s">
        <v>13</v>
      </c>
      <c r="G104" s="1">
        <v>-0.25</v>
      </c>
      <c r="H104" t="s">
        <v>12</v>
      </c>
      <c r="I104" s="1">
        <v>-0.25</v>
      </c>
      <c r="J104" s="1">
        <v>-0.5</v>
      </c>
      <c r="K104" s="1">
        <v>0.5</v>
      </c>
      <c r="L104" s="2">
        <f>IF(G104=-25%,1747.5,IF(G104=25%,2912.5,2330))</f>
        <v>1747.5</v>
      </c>
      <c r="M104" s="2">
        <f>IF(H104=-25%,747.5,IF(H104=25%,1412.5,1130))</f>
        <v>1130</v>
      </c>
      <c r="N104" s="2">
        <v>317.54999999999995</v>
      </c>
      <c r="O104" s="2">
        <f t="shared" si="4"/>
        <v>50</v>
      </c>
      <c r="P104">
        <v>1725</v>
      </c>
      <c r="Q104">
        <f t="shared" si="5"/>
        <v>34.950000000000003</v>
      </c>
      <c r="R104">
        <f t="shared" si="6"/>
        <v>33.9</v>
      </c>
      <c r="S104">
        <f t="shared" si="7"/>
        <v>6.6685499999999998</v>
      </c>
      <c r="T104">
        <v>89</v>
      </c>
    </row>
    <row r="105" spans="1:20" x14ac:dyDescent="0.2">
      <c r="A105">
        <v>103</v>
      </c>
      <c r="B105" t="s">
        <v>6</v>
      </c>
      <c r="C105" t="s">
        <v>21</v>
      </c>
      <c r="D105" t="s">
        <v>16</v>
      </c>
      <c r="E105" t="s">
        <v>14</v>
      </c>
      <c r="F105" t="s">
        <v>10</v>
      </c>
      <c r="G105" s="1">
        <v>-0.25</v>
      </c>
      <c r="H105" t="s">
        <v>12</v>
      </c>
      <c r="I105" s="1">
        <v>-0.25</v>
      </c>
      <c r="J105" t="s">
        <v>12</v>
      </c>
      <c r="K105" s="1">
        <v>-0.5</v>
      </c>
      <c r="L105" s="2">
        <f>IF(G105=-25%,1747.5,IF(G105=25%,2912.5,2330))</f>
        <v>1747.5</v>
      </c>
      <c r="M105" s="2">
        <f>IF(H105=-25%,747.5,IF(H105=25%,1412.5,1130))</f>
        <v>1130</v>
      </c>
      <c r="N105" s="2">
        <v>317.54999999999995</v>
      </c>
      <c r="O105" s="2">
        <f t="shared" si="4"/>
        <v>100</v>
      </c>
      <c r="P105">
        <v>575</v>
      </c>
      <c r="Q105">
        <f t="shared" si="5"/>
        <v>34.950000000000003</v>
      </c>
      <c r="R105">
        <f t="shared" si="6"/>
        <v>33.9</v>
      </c>
      <c r="S105">
        <f t="shared" si="7"/>
        <v>6.6685499999999998</v>
      </c>
      <c r="T105">
        <v>29.7</v>
      </c>
    </row>
    <row r="106" spans="1:20" x14ac:dyDescent="0.2">
      <c r="A106">
        <v>104</v>
      </c>
      <c r="B106" t="s">
        <v>6</v>
      </c>
      <c r="C106" t="s">
        <v>21</v>
      </c>
      <c r="D106" t="s">
        <v>16</v>
      </c>
      <c r="E106" t="s">
        <v>14</v>
      </c>
      <c r="F106" t="s">
        <v>11</v>
      </c>
      <c r="G106" s="1">
        <v>-0.25</v>
      </c>
      <c r="H106" t="s">
        <v>12</v>
      </c>
      <c r="I106" s="1">
        <v>-0.25</v>
      </c>
      <c r="J106" t="s">
        <v>12</v>
      </c>
      <c r="K106" t="s">
        <v>12</v>
      </c>
      <c r="L106" s="2">
        <f>IF(G106=-25%,1747.5,IF(G106=25%,2912.5,2330))</f>
        <v>1747.5</v>
      </c>
      <c r="M106" s="2">
        <f>IF(H106=-25%,747.5,IF(H106=25%,1412.5,1130))</f>
        <v>1130</v>
      </c>
      <c r="N106" s="2">
        <v>317.54999999999995</v>
      </c>
      <c r="O106" s="2">
        <f t="shared" si="4"/>
        <v>100</v>
      </c>
      <c r="P106">
        <v>1150</v>
      </c>
      <c r="Q106">
        <f t="shared" si="5"/>
        <v>34.950000000000003</v>
      </c>
      <c r="R106">
        <f t="shared" si="6"/>
        <v>33.9</v>
      </c>
      <c r="S106">
        <f t="shared" si="7"/>
        <v>6.6685499999999998</v>
      </c>
      <c r="T106">
        <v>59.3</v>
      </c>
    </row>
    <row r="107" spans="1:20" x14ac:dyDescent="0.2">
      <c r="A107">
        <v>105</v>
      </c>
      <c r="B107" t="s">
        <v>6</v>
      </c>
      <c r="C107" t="s">
        <v>21</v>
      </c>
      <c r="D107" t="s">
        <v>16</v>
      </c>
      <c r="E107" t="s">
        <v>14</v>
      </c>
      <c r="F107" t="s">
        <v>13</v>
      </c>
      <c r="G107" s="1">
        <v>-0.25</v>
      </c>
      <c r="H107" t="s">
        <v>12</v>
      </c>
      <c r="I107" s="1">
        <v>-0.25</v>
      </c>
      <c r="J107" t="s">
        <v>12</v>
      </c>
      <c r="K107" s="1">
        <v>0.5</v>
      </c>
      <c r="L107" s="2">
        <f>IF(G107=-25%,1747.5,IF(G107=25%,2912.5,2330))</f>
        <v>1747.5</v>
      </c>
      <c r="M107" s="2">
        <f>IF(H107=-25%,747.5,IF(H107=25%,1412.5,1130))</f>
        <v>1130</v>
      </c>
      <c r="N107" s="2">
        <v>317.54999999999995</v>
      </c>
      <c r="O107" s="2">
        <f t="shared" si="4"/>
        <v>100</v>
      </c>
      <c r="P107">
        <v>1725</v>
      </c>
      <c r="Q107">
        <f t="shared" si="5"/>
        <v>34.950000000000003</v>
      </c>
      <c r="R107">
        <f t="shared" si="6"/>
        <v>33.9</v>
      </c>
      <c r="S107">
        <f t="shared" si="7"/>
        <v>6.6685499999999998</v>
      </c>
      <c r="T107">
        <v>89</v>
      </c>
    </row>
    <row r="108" spans="1:20" x14ac:dyDescent="0.2">
      <c r="A108">
        <v>106</v>
      </c>
      <c r="B108" t="s">
        <v>6</v>
      </c>
      <c r="C108" t="s">
        <v>21</v>
      </c>
      <c r="D108" t="s">
        <v>16</v>
      </c>
      <c r="E108" t="s">
        <v>15</v>
      </c>
      <c r="F108" t="s">
        <v>10</v>
      </c>
      <c r="G108" s="1">
        <v>-0.25</v>
      </c>
      <c r="H108" t="s">
        <v>12</v>
      </c>
      <c r="I108" s="1">
        <v>-0.25</v>
      </c>
      <c r="J108" s="1">
        <v>0.5</v>
      </c>
      <c r="K108" s="1">
        <v>-0.5</v>
      </c>
      <c r="L108" s="2">
        <f>IF(G108=-25%,1747.5,IF(G108=25%,2912.5,2330))</f>
        <v>1747.5</v>
      </c>
      <c r="M108" s="2">
        <f>IF(H108=-25%,747.5,IF(H108=25%,1412.5,1130))</f>
        <v>1130</v>
      </c>
      <c r="N108" s="2">
        <v>317.54999999999995</v>
      </c>
      <c r="O108" s="2">
        <f t="shared" si="4"/>
        <v>150</v>
      </c>
      <c r="P108">
        <v>575</v>
      </c>
      <c r="Q108">
        <f t="shared" si="5"/>
        <v>34.950000000000003</v>
      </c>
      <c r="R108">
        <f t="shared" si="6"/>
        <v>33.9</v>
      </c>
      <c r="S108">
        <f t="shared" si="7"/>
        <v>6.6685499999999998</v>
      </c>
      <c r="T108">
        <v>29.7</v>
      </c>
    </row>
    <row r="109" spans="1:20" x14ac:dyDescent="0.2">
      <c r="A109">
        <v>107</v>
      </c>
      <c r="B109" t="s">
        <v>6</v>
      </c>
      <c r="C109" t="s">
        <v>21</v>
      </c>
      <c r="D109" t="s">
        <v>16</v>
      </c>
      <c r="E109" t="s">
        <v>15</v>
      </c>
      <c r="F109" t="s">
        <v>11</v>
      </c>
      <c r="G109" s="1">
        <v>-0.25</v>
      </c>
      <c r="H109" t="s">
        <v>12</v>
      </c>
      <c r="I109" s="1">
        <v>-0.25</v>
      </c>
      <c r="J109" s="1">
        <v>0.5</v>
      </c>
      <c r="K109" t="s">
        <v>12</v>
      </c>
      <c r="L109" s="2">
        <f>IF(G109=-25%,1747.5,IF(G109=25%,2912.5,2330))</f>
        <v>1747.5</v>
      </c>
      <c r="M109" s="2">
        <f>IF(H109=-25%,747.5,IF(H109=25%,1412.5,1130))</f>
        <v>1130</v>
      </c>
      <c r="N109" s="2">
        <v>317.54999999999995</v>
      </c>
      <c r="O109" s="2">
        <f t="shared" si="4"/>
        <v>150</v>
      </c>
      <c r="P109">
        <v>1150</v>
      </c>
      <c r="Q109">
        <f t="shared" si="5"/>
        <v>34.950000000000003</v>
      </c>
      <c r="R109">
        <f t="shared" si="6"/>
        <v>33.9</v>
      </c>
      <c r="S109">
        <f t="shared" si="7"/>
        <v>6.6685499999999998</v>
      </c>
      <c r="T109">
        <v>59.3</v>
      </c>
    </row>
    <row r="110" spans="1:20" x14ac:dyDescent="0.2">
      <c r="A110">
        <v>108</v>
      </c>
      <c r="B110" t="s">
        <v>6</v>
      </c>
      <c r="C110" t="s">
        <v>21</v>
      </c>
      <c r="D110" t="s">
        <v>16</v>
      </c>
      <c r="E110" t="s">
        <v>15</v>
      </c>
      <c r="F110" t="s">
        <v>13</v>
      </c>
      <c r="G110" s="1">
        <v>-0.25</v>
      </c>
      <c r="H110" t="s">
        <v>12</v>
      </c>
      <c r="I110" s="1">
        <v>-0.25</v>
      </c>
      <c r="J110" s="1">
        <v>0.5</v>
      </c>
      <c r="K110" s="1">
        <v>0.5</v>
      </c>
      <c r="L110" s="2">
        <f>IF(G110=-25%,1747.5,IF(G110=25%,2912.5,2330))</f>
        <v>1747.5</v>
      </c>
      <c r="M110" s="2">
        <f>IF(H110=-25%,747.5,IF(H110=25%,1412.5,1130))</f>
        <v>1130</v>
      </c>
      <c r="N110" s="2">
        <v>317.54999999999995</v>
      </c>
      <c r="O110" s="2">
        <f t="shared" si="4"/>
        <v>150</v>
      </c>
      <c r="P110">
        <v>1725</v>
      </c>
      <c r="Q110">
        <f t="shared" si="5"/>
        <v>34.950000000000003</v>
      </c>
      <c r="R110">
        <f t="shared" si="6"/>
        <v>33.9</v>
      </c>
      <c r="S110">
        <f t="shared" si="7"/>
        <v>6.6685499999999998</v>
      </c>
      <c r="T110">
        <v>89</v>
      </c>
    </row>
    <row r="111" spans="1:20" x14ac:dyDescent="0.2">
      <c r="A111">
        <v>109</v>
      </c>
      <c r="B111" t="s">
        <v>6</v>
      </c>
      <c r="C111" t="s">
        <v>21</v>
      </c>
      <c r="D111" t="s">
        <v>17</v>
      </c>
      <c r="E111" t="s">
        <v>9</v>
      </c>
      <c r="F111" t="s">
        <v>10</v>
      </c>
      <c r="G111" s="1">
        <v>-0.25</v>
      </c>
      <c r="H111" t="s">
        <v>12</v>
      </c>
      <c r="I111" t="s">
        <v>12</v>
      </c>
      <c r="J111" s="1">
        <v>-0.5</v>
      </c>
      <c r="K111" s="1">
        <v>-0.5</v>
      </c>
      <c r="L111" s="2">
        <f>IF(G111=-25%,1747.5,IF(G111=25%,2912.5,2330))</f>
        <v>1747.5</v>
      </c>
      <c r="M111" s="2">
        <f>IF(H111=-25%,747.5,IF(H111=25%,1412.5,1130))</f>
        <v>1130</v>
      </c>
      <c r="N111" s="2">
        <v>423.4</v>
      </c>
      <c r="O111" s="2">
        <f t="shared" si="4"/>
        <v>50</v>
      </c>
      <c r="P111">
        <v>575</v>
      </c>
      <c r="Q111">
        <f t="shared" si="5"/>
        <v>34.950000000000003</v>
      </c>
      <c r="R111">
        <f t="shared" si="6"/>
        <v>33.9</v>
      </c>
      <c r="S111">
        <f t="shared" si="7"/>
        <v>8.8914000000000009</v>
      </c>
      <c r="T111">
        <v>29.7</v>
      </c>
    </row>
    <row r="112" spans="1:20" x14ac:dyDescent="0.2">
      <c r="A112">
        <v>110</v>
      </c>
      <c r="B112" t="s">
        <v>6</v>
      </c>
      <c r="C112" t="s">
        <v>21</v>
      </c>
      <c r="D112" t="s">
        <v>17</v>
      </c>
      <c r="E112" t="s">
        <v>9</v>
      </c>
      <c r="F112" t="s">
        <v>11</v>
      </c>
      <c r="G112" s="1">
        <v>-0.25</v>
      </c>
      <c r="H112" t="s">
        <v>12</v>
      </c>
      <c r="I112" t="s">
        <v>12</v>
      </c>
      <c r="J112" s="1">
        <v>-0.5</v>
      </c>
      <c r="K112" t="s">
        <v>12</v>
      </c>
      <c r="L112" s="2">
        <f>IF(G112=-25%,1747.5,IF(G112=25%,2912.5,2330))</f>
        <v>1747.5</v>
      </c>
      <c r="M112" s="2">
        <f>IF(H112=-25%,747.5,IF(H112=25%,1412.5,1130))</f>
        <v>1130</v>
      </c>
      <c r="N112" s="2">
        <v>423.4</v>
      </c>
      <c r="O112" s="2">
        <f t="shared" si="4"/>
        <v>50</v>
      </c>
      <c r="P112">
        <v>1150</v>
      </c>
      <c r="Q112">
        <f t="shared" si="5"/>
        <v>34.950000000000003</v>
      </c>
      <c r="R112">
        <f t="shared" si="6"/>
        <v>33.9</v>
      </c>
      <c r="S112">
        <f t="shared" si="7"/>
        <v>8.8914000000000009</v>
      </c>
      <c r="T112">
        <v>59.3</v>
      </c>
    </row>
    <row r="113" spans="1:20" x14ac:dyDescent="0.2">
      <c r="A113">
        <v>111</v>
      </c>
      <c r="B113" t="s">
        <v>6</v>
      </c>
      <c r="C113" t="s">
        <v>21</v>
      </c>
      <c r="D113" t="s">
        <v>17</v>
      </c>
      <c r="E113" t="s">
        <v>9</v>
      </c>
      <c r="F113" t="s">
        <v>13</v>
      </c>
      <c r="G113" s="1">
        <v>-0.25</v>
      </c>
      <c r="H113" t="s">
        <v>12</v>
      </c>
      <c r="I113" t="s">
        <v>12</v>
      </c>
      <c r="J113" s="1">
        <v>-0.5</v>
      </c>
      <c r="K113" s="1">
        <v>0.5</v>
      </c>
      <c r="L113" s="2">
        <f>IF(G113=-25%,1747.5,IF(G113=25%,2912.5,2330))</f>
        <v>1747.5</v>
      </c>
      <c r="M113" s="2">
        <f>IF(H113=-25%,747.5,IF(H113=25%,1412.5,1130))</f>
        <v>1130</v>
      </c>
      <c r="N113" s="2">
        <v>423.4</v>
      </c>
      <c r="O113" s="2">
        <f t="shared" si="4"/>
        <v>50</v>
      </c>
      <c r="P113">
        <v>1725</v>
      </c>
      <c r="Q113">
        <f t="shared" si="5"/>
        <v>34.950000000000003</v>
      </c>
      <c r="R113">
        <f t="shared" si="6"/>
        <v>33.9</v>
      </c>
      <c r="S113">
        <f t="shared" si="7"/>
        <v>8.8914000000000009</v>
      </c>
      <c r="T113">
        <v>89</v>
      </c>
    </row>
    <row r="114" spans="1:20" x14ac:dyDescent="0.2">
      <c r="A114">
        <v>112</v>
      </c>
      <c r="B114" t="s">
        <v>6</v>
      </c>
      <c r="C114" t="s">
        <v>21</v>
      </c>
      <c r="D114" t="s">
        <v>17</v>
      </c>
      <c r="E114" t="s">
        <v>14</v>
      </c>
      <c r="F114" t="s">
        <v>10</v>
      </c>
      <c r="G114" s="1">
        <v>-0.25</v>
      </c>
      <c r="H114" t="s">
        <v>12</v>
      </c>
      <c r="I114" t="s">
        <v>12</v>
      </c>
      <c r="J114" t="s">
        <v>12</v>
      </c>
      <c r="K114" s="1">
        <v>-0.5</v>
      </c>
      <c r="L114" s="2">
        <f>IF(G114=-25%,1747.5,IF(G114=25%,2912.5,2330))</f>
        <v>1747.5</v>
      </c>
      <c r="M114" s="2">
        <f>IF(H114=-25%,747.5,IF(H114=25%,1412.5,1130))</f>
        <v>1130</v>
      </c>
      <c r="N114" s="2">
        <v>423.4</v>
      </c>
      <c r="O114" s="2">
        <f t="shared" si="4"/>
        <v>100</v>
      </c>
      <c r="P114">
        <v>575</v>
      </c>
      <c r="Q114">
        <f t="shared" si="5"/>
        <v>34.950000000000003</v>
      </c>
      <c r="R114">
        <f t="shared" si="6"/>
        <v>33.9</v>
      </c>
      <c r="S114">
        <f t="shared" si="7"/>
        <v>8.8914000000000009</v>
      </c>
      <c r="T114">
        <v>29.7</v>
      </c>
    </row>
    <row r="115" spans="1:20" x14ac:dyDescent="0.2">
      <c r="A115">
        <v>113</v>
      </c>
      <c r="B115" t="s">
        <v>6</v>
      </c>
      <c r="C115" t="s">
        <v>21</v>
      </c>
      <c r="D115" t="s">
        <v>17</v>
      </c>
      <c r="E115" t="s">
        <v>14</v>
      </c>
      <c r="F115" t="s">
        <v>11</v>
      </c>
      <c r="G115" s="1">
        <v>-0.25</v>
      </c>
      <c r="H115" t="s">
        <v>12</v>
      </c>
      <c r="I115" t="s">
        <v>12</v>
      </c>
      <c r="J115" t="s">
        <v>12</v>
      </c>
      <c r="K115" t="s">
        <v>12</v>
      </c>
      <c r="L115" s="2">
        <f>IF(G115=-25%,1747.5,IF(G115=25%,2912.5,2330))</f>
        <v>1747.5</v>
      </c>
      <c r="M115" s="2">
        <f>IF(H115=-25%,747.5,IF(H115=25%,1412.5,1130))</f>
        <v>1130</v>
      </c>
      <c r="N115" s="2">
        <v>423.4</v>
      </c>
      <c r="O115" s="2">
        <f t="shared" si="4"/>
        <v>100</v>
      </c>
      <c r="P115">
        <v>1150</v>
      </c>
      <c r="Q115">
        <f t="shared" si="5"/>
        <v>34.950000000000003</v>
      </c>
      <c r="R115">
        <f t="shared" si="6"/>
        <v>33.9</v>
      </c>
      <c r="S115">
        <f t="shared" si="7"/>
        <v>8.8914000000000009</v>
      </c>
      <c r="T115">
        <v>59.3</v>
      </c>
    </row>
    <row r="116" spans="1:20" x14ac:dyDescent="0.2">
      <c r="A116">
        <v>114</v>
      </c>
      <c r="B116" t="s">
        <v>6</v>
      </c>
      <c r="C116" t="s">
        <v>21</v>
      </c>
      <c r="D116" t="s">
        <v>17</v>
      </c>
      <c r="E116" t="s">
        <v>14</v>
      </c>
      <c r="F116" t="s">
        <v>13</v>
      </c>
      <c r="G116" s="1">
        <v>-0.25</v>
      </c>
      <c r="H116" t="s">
        <v>12</v>
      </c>
      <c r="I116" t="s">
        <v>12</v>
      </c>
      <c r="J116" t="s">
        <v>12</v>
      </c>
      <c r="K116" s="1">
        <v>0.5</v>
      </c>
      <c r="L116" s="2">
        <f>IF(G116=-25%,1747.5,IF(G116=25%,2912.5,2330))</f>
        <v>1747.5</v>
      </c>
      <c r="M116" s="2">
        <f>IF(H116=-25%,747.5,IF(H116=25%,1412.5,1130))</f>
        <v>1130</v>
      </c>
      <c r="N116" s="2">
        <v>423.4</v>
      </c>
      <c r="O116" s="2">
        <f t="shared" si="4"/>
        <v>100</v>
      </c>
      <c r="P116">
        <v>1725</v>
      </c>
      <c r="Q116">
        <f t="shared" si="5"/>
        <v>34.950000000000003</v>
      </c>
      <c r="R116">
        <f t="shared" si="6"/>
        <v>33.9</v>
      </c>
      <c r="S116">
        <f t="shared" si="7"/>
        <v>8.8914000000000009</v>
      </c>
      <c r="T116">
        <v>89</v>
      </c>
    </row>
    <row r="117" spans="1:20" x14ac:dyDescent="0.2">
      <c r="A117">
        <v>115</v>
      </c>
      <c r="B117" t="s">
        <v>6</v>
      </c>
      <c r="C117" t="s">
        <v>21</v>
      </c>
      <c r="D117" t="s">
        <v>17</v>
      </c>
      <c r="E117" t="s">
        <v>15</v>
      </c>
      <c r="F117" t="s">
        <v>10</v>
      </c>
      <c r="G117" s="1">
        <v>-0.25</v>
      </c>
      <c r="H117" t="s">
        <v>12</v>
      </c>
      <c r="I117" t="s">
        <v>12</v>
      </c>
      <c r="J117" s="1">
        <v>0.5</v>
      </c>
      <c r="K117" s="1">
        <v>-0.5</v>
      </c>
      <c r="L117" s="2">
        <f>IF(G117=-25%,1747.5,IF(G117=25%,2912.5,2330))</f>
        <v>1747.5</v>
      </c>
      <c r="M117" s="2">
        <f>IF(H117=-25%,747.5,IF(H117=25%,1412.5,1130))</f>
        <v>1130</v>
      </c>
      <c r="N117" s="2">
        <v>423.4</v>
      </c>
      <c r="O117" s="2">
        <f t="shared" si="4"/>
        <v>150</v>
      </c>
      <c r="P117">
        <v>575</v>
      </c>
      <c r="Q117">
        <f t="shared" si="5"/>
        <v>34.950000000000003</v>
      </c>
      <c r="R117">
        <f t="shared" si="6"/>
        <v>33.9</v>
      </c>
      <c r="S117">
        <f t="shared" si="7"/>
        <v>8.8914000000000009</v>
      </c>
      <c r="T117">
        <v>29.7</v>
      </c>
    </row>
    <row r="118" spans="1:20" x14ac:dyDescent="0.2">
      <c r="A118">
        <v>116</v>
      </c>
      <c r="B118" t="s">
        <v>6</v>
      </c>
      <c r="C118" t="s">
        <v>21</v>
      </c>
      <c r="D118" t="s">
        <v>17</v>
      </c>
      <c r="E118" t="s">
        <v>15</v>
      </c>
      <c r="F118" t="s">
        <v>11</v>
      </c>
      <c r="G118" s="1">
        <v>-0.25</v>
      </c>
      <c r="H118" t="s">
        <v>12</v>
      </c>
      <c r="I118" t="s">
        <v>12</v>
      </c>
      <c r="J118" s="1">
        <v>0.5</v>
      </c>
      <c r="K118" t="s">
        <v>12</v>
      </c>
      <c r="L118" s="2">
        <f>IF(G118=-25%,1747.5,IF(G118=25%,2912.5,2330))</f>
        <v>1747.5</v>
      </c>
      <c r="M118" s="2">
        <f>IF(H118=-25%,747.5,IF(H118=25%,1412.5,1130))</f>
        <v>1130</v>
      </c>
      <c r="N118" s="2">
        <v>423.4</v>
      </c>
      <c r="O118" s="2">
        <f t="shared" si="4"/>
        <v>150</v>
      </c>
      <c r="P118">
        <v>1150</v>
      </c>
      <c r="Q118">
        <f t="shared" si="5"/>
        <v>34.950000000000003</v>
      </c>
      <c r="R118">
        <f t="shared" si="6"/>
        <v>33.9</v>
      </c>
      <c r="S118">
        <f t="shared" si="7"/>
        <v>8.8914000000000009</v>
      </c>
      <c r="T118">
        <v>59.3</v>
      </c>
    </row>
    <row r="119" spans="1:20" x14ac:dyDescent="0.2">
      <c r="A119">
        <v>117</v>
      </c>
      <c r="B119" t="s">
        <v>6</v>
      </c>
      <c r="C119" t="s">
        <v>21</v>
      </c>
      <c r="D119" t="s">
        <v>17</v>
      </c>
      <c r="E119" t="s">
        <v>15</v>
      </c>
      <c r="F119" t="s">
        <v>13</v>
      </c>
      <c r="G119" s="1">
        <v>-0.25</v>
      </c>
      <c r="H119" t="s">
        <v>12</v>
      </c>
      <c r="I119" t="s">
        <v>12</v>
      </c>
      <c r="J119" s="1">
        <v>0.5</v>
      </c>
      <c r="K119" s="1">
        <v>0.5</v>
      </c>
      <c r="L119" s="2">
        <f>IF(G119=-25%,1747.5,IF(G119=25%,2912.5,2330))</f>
        <v>1747.5</v>
      </c>
      <c r="M119" s="2">
        <f>IF(H119=-25%,747.5,IF(H119=25%,1412.5,1130))</f>
        <v>1130</v>
      </c>
      <c r="N119" s="2">
        <v>423.4</v>
      </c>
      <c r="O119" s="2">
        <f t="shared" si="4"/>
        <v>150</v>
      </c>
      <c r="P119">
        <v>1725</v>
      </c>
      <c r="Q119">
        <f t="shared" si="5"/>
        <v>34.950000000000003</v>
      </c>
      <c r="R119">
        <f t="shared" si="6"/>
        <v>33.9</v>
      </c>
      <c r="S119">
        <f t="shared" si="7"/>
        <v>8.8914000000000009</v>
      </c>
      <c r="T119">
        <v>89</v>
      </c>
    </row>
    <row r="120" spans="1:20" x14ac:dyDescent="0.2">
      <c r="A120">
        <v>118</v>
      </c>
      <c r="B120" t="s">
        <v>6</v>
      </c>
      <c r="C120" t="s">
        <v>21</v>
      </c>
      <c r="D120" t="s">
        <v>18</v>
      </c>
      <c r="E120" t="s">
        <v>9</v>
      </c>
      <c r="F120" t="s">
        <v>10</v>
      </c>
      <c r="G120" s="1">
        <v>-0.25</v>
      </c>
      <c r="H120" t="s">
        <v>12</v>
      </c>
      <c r="I120" s="1">
        <v>0.25</v>
      </c>
      <c r="J120" s="1">
        <v>-0.5</v>
      </c>
      <c r="K120" s="1">
        <v>-0.5</v>
      </c>
      <c r="L120" s="2">
        <f>IF(G120=-25%,1747.5,IF(G120=25%,2912.5,2330))</f>
        <v>1747.5</v>
      </c>
      <c r="M120" s="2">
        <f>IF(H120=-25%,747.5,IF(H120=25%,1412.5,1130))</f>
        <v>1130</v>
      </c>
      <c r="N120" s="2">
        <v>529.25</v>
      </c>
      <c r="O120" s="2">
        <f t="shared" si="4"/>
        <v>50</v>
      </c>
      <c r="P120">
        <v>575</v>
      </c>
      <c r="Q120">
        <f t="shared" si="5"/>
        <v>34.950000000000003</v>
      </c>
      <c r="R120">
        <f t="shared" si="6"/>
        <v>33.9</v>
      </c>
      <c r="S120">
        <f t="shared" si="7"/>
        <v>11.11425</v>
      </c>
      <c r="T120">
        <v>29.7</v>
      </c>
    </row>
    <row r="121" spans="1:20" x14ac:dyDescent="0.2">
      <c r="A121">
        <v>119</v>
      </c>
      <c r="B121" t="s">
        <v>6</v>
      </c>
      <c r="C121" t="s">
        <v>21</v>
      </c>
      <c r="D121" t="s">
        <v>18</v>
      </c>
      <c r="E121" t="s">
        <v>9</v>
      </c>
      <c r="F121" t="s">
        <v>11</v>
      </c>
      <c r="G121" s="1">
        <v>-0.25</v>
      </c>
      <c r="H121" t="s">
        <v>12</v>
      </c>
      <c r="I121" s="1">
        <v>0.25</v>
      </c>
      <c r="J121" s="1">
        <v>-0.5</v>
      </c>
      <c r="K121" t="s">
        <v>12</v>
      </c>
      <c r="L121" s="2">
        <f>IF(G121=-25%,1747.5,IF(G121=25%,2912.5,2330))</f>
        <v>1747.5</v>
      </c>
      <c r="M121" s="2">
        <f>IF(H121=-25%,747.5,IF(H121=25%,1412.5,1130))</f>
        <v>1130</v>
      </c>
      <c r="N121" s="2">
        <v>529.25</v>
      </c>
      <c r="O121" s="2">
        <f t="shared" si="4"/>
        <v>50</v>
      </c>
      <c r="P121">
        <v>1150</v>
      </c>
      <c r="Q121">
        <f t="shared" si="5"/>
        <v>34.950000000000003</v>
      </c>
      <c r="R121">
        <f t="shared" si="6"/>
        <v>33.9</v>
      </c>
      <c r="S121">
        <f t="shared" si="7"/>
        <v>11.11425</v>
      </c>
      <c r="T121">
        <v>59.3</v>
      </c>
    </row>
    <row r="122" spans="1:20" x14ac:dyDescent="0.2">
      <c r="A122">
        <v>120</v>
      </c>
      <c r="B122" t="s">
        <v>6</v>
      </c>
      <c r="C122" t="s">
        <v>21</v>
      </c>
      <c r="D122" t="s">
        <v>18</v>
      </c>
      <c r="E122" t="s">
        <v>9</v>
      </c>
      <c r="F122" t="s">
        <v>13</v>
      </c>
      <c r="G122" s="1">
        <v>-0.25</v>
      </c>
      <c r="H122" t="s">
        <v>12</v>
      </c>
      <c r="I122" s="1">
        <v>0.25</v>
      </c>
      <c r="J122" s="1">
        <v>-0.5</v>
      </c>
      <c r="K122" s="1">
        <v>0.5</v>
      </c>
      <c r="L122" s="2">
        <f>IF(G122=-25%,1747.5,IF(G122=25%,2912.5,2330))</f>
        <v>1747.5</v>
      </c>
      <c r="M122" s="2">
        <f>IF(H122=-25%,747.5,IF(H122=25%,1412.5,1130))</f>
        <v>1130</v>
      </c>
      <c r="N122" s="2">
        <v>529.25</v>
      </c>
      <c r="O122" s="2">
        <f t="shared" si="4"/>
        <v>50</v>
      </c>
      <c r="P122">
        <v>1725</v>
      </c>
      <c r="Q122">
        <f t="shared" si="5"/>
        <v>34.950000000000003</v>
      </c>
      <c r="R122">
        <f t="shared" si="6"/>
        <v>33.9</v>
      </c>
      <c r="S122">
        <f t="shared" si="7"/>
        <v>11.11425</v>
      </c>
      <c r="T122">
        <v>89</v>
      </c>
    </row>
    <row r="123" spans="1:20" x14ac:dyDescent="0.2">
      <c r="A123">
        <v>121</v>
      </c>
      <c r="B123" t="s">
        <v>6</v>
      </c>
      <c r="C123" t="s">
        <v>21</v>
      </c>
      <c r="D123" t="s">
        <v>18</v>
      </c>
      <c r="E123" t="s">
        <v>14</v>
      </c>
      <c r="F123" t="s">
        <v>10</v>
      </c>
      <c r="G123" s="1">
        <v>-0.25</v>
      </c>
      <c r="H123" t="s">
        <v>12</v>
      </c>
      <c r="I123" s="1">
        <v>0.25</v>
      </c>
      <c r="J123" t="s">
        <v>12</v>
      </c>
      <c r="K123" s="1">
        <v>-0.5</v>
      </c>
      <c r="L123" s="2">
        <f>IF(G123=-25%,1747.5,IF(G123=25%,2912.5,2330))</f>
        <v>1747.5</v>
      </c>
      <c r="M123" s="2">
        <f>IF(H123=-25%,747.5,IF(H123=25%,1412.5,1130))</f>
        <v>1130</v>
      </c>
      <c r="N123" s="2">
        <v>529.25</v>
      </c>
      <c r="O123" s="2">
        <f t="shared" si="4"/>
        <v>100</v>
      </c>
      <c r="P123">
        <v>575</v>
      </c>
      <c r="Q123">
        <f t="shared" si="5"/>
        <v>34.950000000000003</v>
      </c>
      <c r="R123">
        <f t="shared" si="6"/>
        <v>33.9</v>
      </c>
      <c r="S123">
        <f t="shared" si="7"/>
        <v>11.11425</v>
      </c>
      <c r="T123">
        <v>29.7</v>
      </c>
    </row>
    <row r="124" spans="1:20" x14ac:dyDescent="0.2">
      <c r="A124">
        <v>122</v>
      </c>
      <c r="B124" t="s">
        <v>6</v>
      </c>
      <c r="C124" t="s">
        <v>21</v>
      </c>
      <c r="D124" t="s">
        <v>18</v>
      </c>
      <c r="E124" t="s">
        <v>14</v>
      </c>
      <c r="F124" t="s">
        <v>11</v>
      </c>
      <c r="G124" s="1">
        <v>-0.25</v>
      </c>
      <c r="H124" t="s">
        <v>12</v>
      </c>
      <c r="I124" s="1">
        <v>0.25</v>
      </c>
      <c r="J124" t="s">
        <v>12</v>
      </c>
      <c r="K124" t="s">
        <v>12</v>
      </c>
      <c r="L124" s="2">
        <f>IF(G124=-25%,1747.5,IF(G124=25%,2912.5,2330))</f>
        <v>1747.5</v>
      </c>
      <c r="M124" s="2">
        <f>IF(H124=-25%,747.5,IF(H124=25%,1412.5,1130))</f>
        <v>1130</v>
      </c>
      <c r="N124" s="2">
        <v>529.25</v>
      </c>
      <c r="O124" s="2">
        <f t="shared" si="4"/>
        <v>100</v>
      </c>
      <c r="P124">
        <v>1150</v>
      </c>
      <c r="Q124">
        <f t="shared" si="5"/>
        <v>34.950000000000003</v>
      </c>
      <c r="R124">
        <f t="shared" si="6"/>
        <v>33.9</v>
      </c>
      <c r="S124">
        <f t="shared" si="7"/>
        <v>11.11425</v>
      </c>
      <c r="T124">
        <v>59.3</v>
      </c>
    </row>
    <row r="125" spans="1:20" x14ac:dyDescent="0.2">
      <c r="A125">
        <v>123</v>
      </c>
      <c r="B125" t="s">
        <v>6</v>
      </c>
      <c r="C125" t="s">
        <v>21</v>
      </c>
      <c r="D125" t="s">
        <v>18</v>
      </c>
      <c r="E125" t="s">
        <v>14</v>
      </c>
      <c r="F125" t="s">
        <v>13</v>
      </c>
      <c r="G125" s="1">
        <v>-0.25</v>
      </c>
      <c r="H125" t="s">
        <v>12</v>
      </c>
      <c r="I125" s="1">
        <v>0.25</v>
      </c>
      <c r="J125" t="s">
        <v>12</v>
      </c>
      <c r="K125" s="1">
        <v>0.5</v>
      </c>
      <c r="L125" s="2">
        <f>IF(G125=-25%,1747.5,IF(G125=25%,2912.5,2330))</f>
        <v>1747.5</v>
      </c>
      <c r="M125" s="2">
        <f>IF(H125=-25%,747.5,IF(H125=25%,1412.5,1130))</f>
        <v>1130</v>
      </c>
      <c r="N125" s="2">
        <v>529.25</v>
      </c>
      <c r="O125" s="2">
        <f t="shared" si="4"/>
        <v>100</v>
      </c>
      <c r="P125">
        <v>1725</v>
      </c>
      <c r="Q125">
        <f t="shared" si="5"/>
        <v>34.950000000000003</v>
      </c>
      <c r="R125">
        <f t="shared" si="6"/>
        <v>33.9</v>
      </c>
      <c r="S125">
        <f t="shared" si="7"/>
        <v>11.11425</v>
      </c>
      <c r="T125">
        <v>89</v>
      </c>
    </row>
    <row r="126" spans="1:20" x14ac:dyDescent="0.2">
      <c r="A126">
        <v>124</v>
      </c>
      <c r="B126" t="s">
        <v>6</v>
      </c>
      <c r="C126" t="s">
        <v>21</v>
      </c>
      <c r="D126" t="s">
        <v>18</v>
      </c>
      <c r="E126" t="s">
        <v>15</v>
      </c>
      <c r="F126" t="s">
        <v>10</v>
      </c>
      <c r="G126" s="1">
        <v>-0.25</v>
      </c>
      <c r="H126" t="s">
        <v>12</v>
      </c>
      <c r="I126" s="1">
        <v>0.25</v>
      </c>
      <c r="J126" s="1">
        <v>0.5</v>
      </c>
      <c r="K126" s="1">
        <v>-0.5</v>
      </c>
      <c r="L126" s="2">
        <f>IF(G126=-25%,1747.5,IF(G126=25%,2912.5,2330))</f>
        <v>1747.5</v>
      </c>
      <c r="M126" s="2">
        <f>IF(H126=-25%,747.5,IF(H126=25%,1412.5,1130))</f>
        <v>1130</v>
      </c>
      <c r="N126" s="2">
        <v>529.25</v>
      </c>
      <c r="O126" s="2">
        <f t="shared" si="4"/>
        <v>150</v>
      </c>
      <c r="P126">
        <v>575</v>
      </c>
      <c r="Q126">
        <f t="shared" si="5"/>
        <v>34.950000000000003</v>
      </c>
      <c r="R126">
        <f t="shared" si="6"/>
        <v>33.9</v>
      </c>
      <c r="S126">
        <f t="shared" si="7"/>
        <v>11.11425</v>
      </c>
      <c r="T126">
        <v>29.7</v>
      </c>
    </row>
    <row r="127" spans="1:20" x14ac:dyDescent="0.2">
      <c r="A127">
        <v>125</v>
      </c>
      <c r="B127" t="s">
        <v>6</v>
      </c>
      <c r="C127" t="s">
        <v>21</v>
      </c>
      <c r="D127" t="s">
        <v>18</v>
      </c>
      <c r="E127" t="s">
        <v>15</v>
      </c>
      <c r="F127" t="s">
        <v>11</v>
      </c>
      <c r="G127" s="1">
        <v>-0.25</v>
      </c>
      <c r="H127" t="s">
        <v>12</v>
      </c>
      <c r="I127" s="1">
        <v>0.25</v>
      </c>
      <c r="J127" s="1">
        <v>0.5</v>
      </c>
      <c r="K127" t="s">
        <v>12</v>
      </c>
      <c r="L127" s="2">
        <f>IF(G127=-25%,1747.5,IF(G127=25%,2912.5,2330))</f>
        <v>1747.5</v>
      </c>
      <c r="M127" s="2">
        <f>IF(H127=-25%,747.5,IF(H127=25%,1412.5,1130))</f>
        <v>1130</v>
      </c>
      <c r="N127" s="2">
        <v>529.25</v>
      </c>
      <c r="O127" s="2">
        <f t="shared" si="4"/>
        <v>150</v>
      </c>
      <c r="P127">
        <v>1150</v>
      </c>
      <c r="Q127">
        <f t="shared" si="5"/>
        <v>34.950000000000003</v>
      </c>
      <c r="R127">
        <f t="shared" si="6"/>
        <v>33.9</v>
      </c>
      <c r="S127">
        <f t="shared" si="7"/>
        <v>11.11425</v>
      </c>
      <c r="T127">
        <v>59.3</v>
      </c>
    </row>
    <row r="128" spans="1:20" x14ac:dyDescent="0.2">
      <c r="A128">
        <v>126</v>
      </c>
      <c r="B128" t="s">
        <v>6</v>
      </c>
      <c r="C128" t="s">
        <v>21</v>
      </c>
      <c r="D128" t="s">
        <v>18</v>
      </c>
      <c r="E128" t="s">
        <v>15</v>
      </c>
      <c r="F128" t="s">
        <v>13</v>
      </c>
      <c r="G128" s="1">
        <v>-0.25</v>
      </c>
      <c r="H128" t="s">
        <v>12</v>
      </c>
      <c r="I128" s="1">
        <v>0.25</v>
      </c>
      <c r="J128" s="1">
        <v>0.5</v>
      </c>
      <c r="K128" s="1">
        <v>0.5</v>
      </c>
      <c r="L128" s="2">
        <f>IF(G128=-25%,1747.5,IF(G128=25%,2912.5,2330))</f>
        <v>1747.5</v>
      </c>
      <c r="M128" s="2">
        <f>IF(H128=-25%,747.5,IF(H128=25%,1412.5,1130))</f>
        <v>1130</v>
      </c>
      <c r="N128" s="2">
        <v>529.25</v>
      </c>
      <c r="O128" s="2">
        <f t="shared" si="4"/>
        <v>150</v>
      </c>
      <c r="P128">
        <v>1725</v>
      </c>
      <c r="Q128">
        <f t="shared" si="5"/>
        <v>34.950000000000003</v>
      </c>
      <c r="R128">
        <f t="shared" si="6"/>
        <v>33.9</v>
      </c>
      <c r="S128">
        <f t="shared" si="7"/>
        <v>11.11425</v>
      </c>
      <c r="T128">
        <v>89</v>
      </c>
    </row>
    <row r="129" spans="1:20" x14ac:dyDescent="0.2">
      <c r="A129">
        <v>127</v>
      </c>
      <c r="B129" t="s">
        <v>6</v>
      </c>
      <c r="C129" t="s">
        <v>21</v>
      </c>
      <c r="D129" t="s">
        <v>19</v>
      </c>
      <c r="E129" t="s">
        <v>9</v>
      </c>
      <c r="F129" t="s">
        <v>10</v>
      </c>
      <c r="G129" s="1">
        <v>-0.25</v>
      </c>
      <c r="H129" t="s">
        <v>12</v>
      </c>
      <c r="I129" s="1">
        <v>0.5</v>
      </c>
      <c r="J129" s="1">
        <v>-0.5</v>
      </c>
      <c r="K129" s="1">
        <v>-0.5</v>
      </c>
      <c r="L129" s="2">
        <f>IF(G129=-25%,1747.5,IF(G129=25%,2912.5,2330))</f>
        <v>1747.5</v>
      </c>
      <c r="M129" s="2">
        <f>IF(H129=-25%,747.5,IF(H129=25%,1412.5,1130))</f>
        <v>1130</v>
      </c>
      <c r="N129" s="2">
        <v>635.09999999999991</v>
      </c>
      <c r="O129" s="2">
        <f t="shared" si="4"/>
        <v>50</v>
      </c>
      <c r="P129">
        <v>575</v>
      </c>
      <c r="Q129">
        <f t="shared" si="5"/>
        <v>34.950000000000003</v>
      </c>
      <c r="R129">
        <f t="shared" si="6"/>
        <v>33.9</v>
      </c>
      <c r="S129">
        <f t="shared" si="7"/>
        <v>13.3371</v>
      </c>
      <c r="T129">
        <v>29.7</v>
      </c>
    </row>
    <row r="130" spans="1:20" x14ac:dyDescent="0.2">
      <c r="A130">
        <v>128</v>
      </c>
      <c r="B130" t="s">
        <v>6</v>
      </c>
      <c r="C130" t="s">
        <v>21</v>
      </c>
      <c r="D130" t="s">
        <v>19</v>
      </c>
      <c r="E130" t="s">
        <v>9</v>
      </c>
      <c r="F130" t="s">
        <v>11</v>
      </c>
      <c r="G130" s="1">
        <v>-0.25</v>
      </c>
      <c r="H130" t="s">
        <v>12</v>
      </c>
      <c r="I130" s="1">
        <v>0.5</v>
      </c>
      <c r="J130" s="1">
        <v>-0.5</v>
      </c>
      <c r="K130" t="s">
        <v>12</v>
      </c>
      <c r="L130" s="2">
        <f>IF(G130=-25%,1747.5,IF(G130=25%,2912.5,2330))</f>
        <v>1747.5</v>
      </c>
      <c r="M130" s="2">
        <f>IF(H130=-25%,747.5,IF(H130=25%,1412.5,1130))</f>
        <v>1130</v>
      </c>
      <c r="N130" s="2">
        <v>635.09999999999991</v>
      </c>
      <c r="O130" s="2">
        <f t="shared" si="4"/>
        <v>50</v>
      </c>
      <c r="P130">
        <v>1150</v>
      </c>
      <c r="Q130">
        <f t="shared" si="5"/>
        <v>34.950000000000003</v>
      </c>
      <c r="R130">
        <f t="shared" si="6"/>
        <v>33.9</v>
      </c>
      <c r="S130">
        <f t="shared" si="7"/>
        <v>13.3371</v>
      </c>
      <c r="T130">
        <v>59.3</v>
      </c>
    </row>
    <row r="131" spans="1:20" x14ac:dyDescent="0.2">
      <c r="A131">
        <v>129</v>
      </c>
      <c r="B131" t="s">
        <v>6</v>
      </c>
      <c r="C131" t="s">
        <v>21</v>
      </c>
      <c r="D131" t="s">
        <v>19</v>
      </c>
      <c r="E131" t="s">
        <v>9</v>
      </c>
      <c r="F131" t="s">
        <v>13</v>
      </c>
      <c r="G131" s="1">
        <v>-0.25</v>
      </c>
      <c r="H131" t="s">
        <v>12</v>
      </c>
      <c r="I131" s="1">
        <v>0.5</v>
      </c>
      <c r="J131" s="1">
        <v>-0.5</v>
      </c>
      <c r="K131" s="1">
        <v>0.5</v>
      </c>
      <c r="L131" s="2">
        <f>IF(G131=-25%,1747.5,IF(G131=25%,2912.5,2330))</f>
        <v>1747.5</v>
      </c>
      <c r="M131" s="2">
        <f>IF(H131=-25%,747.5,IF(H131=25%,1412.5,1130))</f>
        <v>1130</v>
      </c>
      <c r="N131" s="2">
        <v>635.09999999999991</v>
      </c>
      <c r="O131" s="2">
        <f t="shared" si="4"/>
        <v>50</v>
      </c>
      <c r="P131">
        <v>1725</v>
      </c>
      <c r="Q131">
        <f t="shared" si="5"/>
        <v>34.950000000000003</v>
      </c>
      <c r="R131">
        <f t="shared" si="6"/>
        <v>33.9</v>
      </c>
      <c r="S131">
        <f t="shared" si="7"/>
        <v>13.3371</v>
      </c>
      <c r="T131">
        <v>89</v>
      </c>
    </row>
    <row r="132" spans="1:20" x14ac:dyDescent="0.2">
      <c r="A132">
        <v>130</v>
      </c>
      <c r="B132" t="s">
        <v>6</v>
      </c>
      <c r="C132" t="s">
        <v>21</v>
      </c>
      <c r="D132" t="s">
        <v>19</v>
      </c>
      <c r="E132" t="s">
        <v>14</v>
      </c>
      <c r="F132" t="s">
        <v>10</v>
      </c>
      <c r="G132" s="1">
        <v>-0.25</v>
      </c>
      <c r="H132" t="s">
        <v>12</v>
      </c>
      <c r="I132" s="1">
        <v>0.5</v>
      </c>
      <c r="J132" t="s">
        <v>12</v>
      </c>
      <c r="K132" s="1">
        <v>-0.5</v>
      </c>
      <c r="L132" s="2">
        <f>IF(G132=-25%,1747.5,IF(G132=25%,2912.5,2330))</f>
        <v>1747.5</v>
      </c>
      <c r="M132" s="2">
        <f>IF(H132=-25%,747.5,IF(H132=25%,1412.5,1130))</f>
        <v>1130</v>
      </c>
      <c r="N132" s="2">
        <v>635.09999999999991</v>
      </c>
      <c r="O132" s="2">
        <f t="shared" ref="O132:O195" si="8">IF(J132=-50%,50,IF(J132=50%,150,100))</f>
        <v>100</v>
      </c>
      <c r="P132">
        <v>575</v>
      </c>
      <c r="Q132">
        <f t="shared" ref="Q132:Q195" si="9">0.02*L132</f>
        <v>34.950000000000003</v>
      </c>
      <c r="R132">
        <f t="shared" ref="R132:R195" si="10">0.03*M132</f>
        <v>33.9</v>
      </c>
      <c r="S132">
        <f t="shared" ref="S132:S195" si="11">0.021*N132</f>
        <v>13.3371</v>
      </c>
      <c r="T132">
        <v>29.7</v>
      </c>
    </row>
    <row r="133" spans="1:20" x14ac:dyDescent="0.2">
      <c r="A133">
        <v>131</v>
      </c>
      <c r="B133" t="s">
        <v>6</v>
      </c>
      <c r="C133" t="s">
        <v>21</v>
      </c>
      <c r="D133" t="s">
        <v>19</v>
      </c>
      <c r="E133" t="s">
        <v>14</v>
      </c>
      <c r="F133" t="s">
        <v>11</v>
      </c>
      <c r="G133" s="1">
        <v>-0.25</v>
      </c>
      <c r="H133" t="s">
        <v>12</v>
      </c>
      <c r="I133" s="1">
        <v>0.5</v>
      </c>
      <c r="J133" t="s">
        <v>12</v>
      </c>
      <c r="K133" t="s">
        <v>12</v>
      </c>
      <c r="L133" s="2">
        <f>IF(G133=-25%,1747.5,IF(G133=25%,2912.5,2330))</f>
        <v>1747.5</v>
      </c>
      <c r="M133" s="2">
        <f>IF(H133=-25%,747.5,IF(H133=25%,1412.5,1130))</f>
        <v>1130</v>
      </c>
      <c r="N133" s="2">
        <v>635.09999999999991</v>
      </c>
      <c r="O133" s="2">
        <f t="shared" si="8"/>
        <v>100</v>
      </c>
      <c r="P133">
        <v>1150</v>
      </c>
      <c r="Q133">
        <f t="shared" si="9"/>
        <v>34.950000000000003</v>
      </c>
      <c r="R133">
        <f t="shared" si="10"/>
        <v>33.9</v>
      </c>
      <c r="S133">
        <f t="shared" si="11"/>
        <v>13.3371</v>
      </c>
      <c r="T133">
        <v>59.3</v>
      </c>
    </row>
    <row r="134" spans="1:20" x14ac:dyDescent="0.2">
      <c r="A134">
        <v>132</v>
      </c>
      <c r="B134" t="s">
        <v>6</v>
      </c>
      <c r="C134" t="s">
        <v>21</v>
      </c>
      <c r="D134" t="s">
        <v>19</v>
      </c>
      <c r="E134" t="s">
        <v>14</v>
      </c>
      <c r="F134" t="s">
        <v>13</v>
      </c>
      <c r="G134" s="1">
        <v>-0.25</v>
      </c>
      <c r="H134" t="s">
        <v>12</v>
      </c>
      <c r="I134" s="1">
        <v>0.5</v>
      </c>
      <c r="J134" t="s">
        <v>12</v>
      </c>
      <c r="K134" s="1">
        <v>0.5</v>
      </c>
      <c r="L134" s="2">
        <f>IF(G134=-25%,1747.5,IF(G134=25%,2912.5,2330))</f>
        <v>1747.5</v>
      </c>
      <c r="M134" s="2">
        <f>IF(H134=-25%,747.5,IF(H134=25%,1412.5,1130))</f>
        <v>1130</v>
      </c>
      <c r="N134" s="2">
        <v>635.09999999999991</v>
      </c>
      <c r="O134" s="2">
        <f t="shared" si="8"/>
        <v>100</v>
      </c>
      <c r="P134">
        <v>1725</v>
      </c>
      <c r="Q134">
        <f t="shared" si="9"/>
        <v>34.950000000000003</v>
      </c>
      <c r="R134">
        <f t="shared" si="10"/>
        <v>33.9</v>
      </c>
      <c r="S134">
        <f t="shared" si="11"/>
        <v>13.3371</v>
      </c>
      <c r="T134">
        <v>89</v>
      </c>
    </row>
    <row r="135" spans="1:20" x14ac:dyDescent="0.2">
      <c r="A135">
        <v>133</v>
      </c>
      <c r="B135" t="s">
        <v>6</v>
      </c>
      <c r="C135" t="s">
        <v>21</v>
      </c>
      <c r="D135" t="s">
        <v>19</v>
      </c>
      <c r="E135" t="s">
        <v>15</v>
      </c>
      <c r="F135" t="s">
        <v>10</v>
      </c>
      <c r="G135" s="1">
        <v>-0.25</v>
      </c>
      <c r="H135" t="s">
        <v>12</v>
      </c>
      <c r="I135" s="1">
        <v>0.5</v>
      </c>
      <c r="J135" s="1">
        <v>0.5</v>
      </c>
      <c r="K135" s="1">
        <v>-0.5</v>
      </c>
      <c r="L135" s="2">
        <f>IF(G135=-25%,1747.5,IF(G135=25%,2912.5,2330))</f>
        <v>1747.5</v>
      </c>
      <c r="M135" s="2">
        <f>IF(H135=-25%,747.5,IF(H135=25%,1412.5,1130))</f>
        <v>1130</v>
      </c>
      <c r="N135" s="2">
        <v>635.09999999999991</v>
      </c>
      <c r="O135" s="2">
        <f t="shared" si="8"/>
        <v>150</v>
      </c>
      <c r="P135">
        <v>575</v>
      </c>
      <c r="Q135">
        <f t="shared" si="9"/>
        <v>34.950000000000003</v>
      </c>
      <c r="R135">
        <f t="shared" si="10"/>
        <v>33.9</v>
      </c>
      <c r="S135">
        <f t="shared" si="11"/>
        <v>13.3371</v>
      </c>
      <c r="T135">
        <v>29.7</v>
      </c>
    </row>
    <row r="136" spans="1:20" x14ac:dyDescent="0.2">
      <c r="A136">
        <v>134</v>
      </c>
      <c r="B136" t="s">
        <v>6</v>
      </c>
      <c r="C136" t="s">
        <v>21</v>
      </c>
      <c r="D136" t="s">
        <v>19</v>
      </c>
      <c r="E136" t="s">
        <v>15</v>
      </c>
      <c r="F136" t="s">
        <v>11</v>
      </c>
      <c r="G136" s="1">
        <v>-0.25</v>
      </c>
      <c r="H136" t="s">
        <v>12</v>
      </c>
      <c r="I136" s="1">
        <v>0.5</v>
      </c>
      <c r="J136" s="1">
        <v>0.5</v>
      </c>
      <c r="K136" t="s">
        <v>12</v>
      </c>
      <c r="L136" s="2">
        <f>IF(G136=-25%,1747.5,IF(G136=25%,2912.5,2330))</f>
        <v>1747.5</v>
      </c>
      <c r="M136" s="2">
        <f>IF(H136=-25%,747.5,IF(H136=25%,1412.5,1130))</f>
        <v>1130</v>
      </c>
      <c r="N136" s="2">
        <v>635.09999999999991</v>
      </c>
      <c r="O136" s="2">
        <f t="shared" si="8"/>
        <v>150</v>
      </c>
      <c r="P136">
        <v>1150</v>
      </c>
      <c r="Q136">
        <f t="shared" si="9"/>
        <v>34.950000000000003</v>
      </c>
      <c r="R136">
        <f t="shared" si="10"/>
        <v>33.9</v>
      </c>
      <c r="S136">
        <f t="shared" si="11"/>
        <v>13.3371</v>
      </c>
      <c r="T136">
        <v>59.3</v>
      </c>
    </row>
    <row r="137" spans="1:20" x14ac:dyDescent="0.2">
      <c r="A137">
        <v>135</v>
      </c>
      <c r="B137" t="s">
        <v>6</v>
      </c>
      <c r="C137" t="s">
        <v>21</v>
      </c>
      <c r="D137" t="s">
        <v>19</v>
      </c>
      <c r="E137" t="s">
        <v>15</v>
      </c>
      <c r="F137" t="s">
        <v>13</v>
      </c>
      <c r="G137" s="1">
        <v>-0.25</v>
      </c>
      <c r="H137" t="s">
        <v>12</v>
      </c>
      <c r="I137" s="1">
        <v>0.5</v>
      </c>
      <c r="J137" s="1">
        <v>0.5</v>
      </c>
      <c r="K137" s="1">
        <v>0.5</v>
      </c>
      <c r="L137" s="2">
        <f>IF(G137=-25%,1747.5,IF(G137=25%,2912.5,2330))</f>
        <v>1747.5</v>
      </c>
      <c r="M137" s="2">
        <f>IF(H137=-25%,747.5,IF(H137=25%,1412.5,1130))</f>
        <v>1130</v>
      </c>
      <c r="N137" s="2">
        <v>635.09999999999991</v>
      </c>
      <c r="O137" s="2">
        <f t="shared" si="8"/>
        <v>150</v>
      </c>
      <c r="P137">
        <v>1725</v>
      </c>
      <c r="Q137">
        <f t="shared" si="9"/>
        <v>34.950000000000003</v>
      </c>
      <c r="R137">
        <f t="shared" si="10"/>
        <v>33.9</v>
      </c>
      <c r="S137">
        <f t="shared" si="11"/>
        <v>13.3371</v>
      </c>
      <c r="T137">
        <v>89</v>
      </c>
    </row>
    <row r="138" spans="1:20" x14ac:dyDescent="0.2">
      <c r="A138">
        <v>136</v>
      </c>
      <c r="B138" t="s">
        <v>20</v>
      </c>
      <c r="C138" t="s">
        <v>21</v>
      </c>
      <c r="D138" t="s">
        <v>8</v>
      </c>
      <c r="E138" t="s">
        <v>9</v>
      </c>
      <c r="F138" t="s">
        <v>10</v>
      </c>
      <c r="G138" t="s">
        <v>12</v>
      </c>
      <c r="H138" t="s">
        <v>12</v>
      </c>
      <c r="I138" s="1">
        <v>-0.5</v>
      </c>
      <c r="J138" s="1">
        <v>-0.5</v>
      </c>
      <c r="K138" s="1">
        <v>-0.5</v>
      </c>
      <c r="L138" s="2">
        <f>IF(G138=-25%,1747.5,IF(G138=25%,2912.5,2330))</f>
        <v>2330</v>
      </c>
      <c r="M138" s="2">
        <f>IF(H138=-25%,747.5,IF(H138=25%,1412.5,1130))</f>
        <v>1130</v>
      </c>
      <c r="N138" s="2">
        <v>211.7</v>
      </c>
      <c r="O138" s="2">
        <f t="shared" si="8"/>
        <v>50</v>
      </c>
      <c r="P138">
        <v>575</v>
      </c>
      <c r="Q138">
        <f t="shared" si="9"/>
        <v>46.6</v>
      </c>
      <c r="R138">
        <f t="shared" si="10"/>
        <v>33.9</v>
      </c>
      <c r="S138">
        <f t="shared" si="11"/>
        <v>4.4457000000000004</v>
      </c>
      <c r="T138">
        <v>29.7</v>
      </c>
    </row>
    <row r="139" spans="1:20" x14ac:dyDescent="0.2">
      <c r="A139">
        <v>137</v>
      </c>
      <c r="B139" t="s">
        <v>20</v>
      </c>
      <c r="C139" t="s">
        <v>21</v>
      </c>
      <c r="D139" t="s">
        <v>8</v>
      </c>
      <c r="E139" t="s">
        <v>9</v>
      </c>
      <c r="F139" t="s">
        <v>11</v>
      </c>
      <c r="G139" t="s">
        <v>12</v>
      </c>
      <c r="H139" t="s">
        <v>12</v>
      </c>
      <c r="I139" s="1">
        <v>-0.5</v>
      </c>
      <c r="J139" s="1">
        <v>-0.5</v>
      </c>
      <c r="K139" t="s">
        <v>12</v>
      </c>
      <c r="L139" s="2">
        <f>IF(G139=-25%,1747.5,IF(G139=25%,2912.5,2330))</f>
        <v>2330</v>
      </c>
      <c r="M139" s="2">
        <f>IF(H139=-25%,747.5,IF(H139=25%,1412.5,1130))</f>
        <v>1130</v>
      </c>
      <c r="N139" s="2">
        <v>211.7</v>
      </c>
      <c r="O139" s="2">
        <f t="shared" si="8"/>
        <v>50</v>
      </c>
      <c r="P139">
        <v>1150</v>
      </c>
      <c r="Q139">
        <f t="shared" si="9"/>
        <v>46.6</v>
      </c>
      <c r="R139">
        <f t="shared" si="10"/>
        <v>33.9</v>
      </c>
      <c r="S139">
        <f t="shared" si="11"/>
        <v>4.4457000000000004</v>
      </c>
      <c r="T139">
        <v>59.3</v>
      </c>
    </row>
    <row r="140" spans="1:20" x14ac:dyDescent="0.2">
      <c r="A140">
        <v>138</v>
      </c>
      <c r="B140" t="s">
        <v>20</v>
      </c>
      <c r="C140" t="s">
        <v>21</v>
      </c>
      <c r="D140" t="s">
        <v>8</v>
      </c>
      <c r="E140" t="s">
        <v>9</v>
      </c>
      <c r="F140" t="s">
        <v>13</v>
      </c>
      <c r="G140" t="s">
        <v>12</v>
      </c>
      <c r="H140" t="s">
        <v>12</v>
      </c>
      <c r="I140" s="1">
        <v>-0.5</v>
      </c>
      <c r="J140" s="1">
        <v>-0.5</v>
      </c>
      <c r="K140" s="1">
        <v>0.5</v>
      </c>
      <c r="L140" s="2">
        <f>IF(G140=-25%,1747.5,IF(G140=25%,2912.5,2330))</f>
        <v>2330</v>
      </c>
      <c r="M140" s="2">
        <f>IF(H140=-25%,747.5,IF(H140=25%,1412.5,1130))</f>
        <v>1130</v>
      </c>
      <c r="N140" s="2">
        <v>211.7</v>
      </c>
      <c r="O140" s="2">
        <f t="shared" si="8"/>
        <v>50</v>
      </c>
      <c r="P140">
        <v>1725</v>
      </c>
      <c r="Q140">
        <f t="shared" si="9"/>
        <v>46.6</v>
      </c>
      <c r="R140">
        <f t="shared" si="10"/>
        <v>33.9</v>
      </c>
      <c r="S140">
        <f t="shared" si="11"/>
        <v>4.4457000000000004</v>
      </c>
      <c r="T140">
        <v>89</v>
      </c>
    </row>
    <row r="141" spans="1:20" x14ac:dyDescent="0.2">
      <c r="A141">
        <v>139</v>
      </c>
      <c r="B141" t="s">
        <v>20</v>
      </c>
      <c r="C141" t="s">
        <v>21</v>
      </c>
      <c r="D141" t="s">
        <v>8</v>
      </c>
      <c r="E141" t="s">
        <v>14</v>
      </c>
      <c r="F141" t="s">
        <v>10</v>
      </c>
      <c r="G141" t="s">
        <v>12</v>
      </c>
      <c r="H141" t="s">
        <v>12</v>
      </c>
      <c r="I141" s="1">
        <v>-0.5</v>
      </c>
      <c r="J141" t="s">
        <v>12</v>
      </c>
      <c r="K141" s="1">
        <v>-0.5</v>
      </c>
      <c r="L141" s="2">
        <f>IF(G141=-25%,1747.5,IF(G141=25%,2912.5,2330))</f>
        <v>2330</v>
      </c>
      <c r="M141" s="2">
        <f>IF(H141=-25%,747.5,IF(H141=25%,1412.5,1130))</f>
        <v>1130</v>
      </c>
      <c r="N141" s="2">
        <v>211.7</v>
      </c>
      <c r="O141" s="2">
        <f t="shared" si="8"/>
        <v>100</v>
      </c>
      <c r="P141">
        <v>575</v>
      </c>
      <c r="Q141">
        <f t="shared" si="9"/>
        <v>46.6</v>
      </c>
      <c r="R141">
        <f t="shared" si="10"/>
        <v>33.9</v>
      </c>
      <c r="S141">
        <f t="shared" si="11"/>
        <v>4.4457000000000004</v>
      </c>
      <c r="T141">
        <v>29.7</v>
      </c>
    </row>
    <row r="142" spans="1:20" x14ac:dyDescent="0.2">
      <c r="A142">
        <v>140</v>
      </c>
      <c r="B142" t="s">
        <v>20</v>
      </c>
      <c r="C142" t="s">
        <v>21</v>
      </c>
      <c r="D142" t="s">
        <v>8</v>
      </c>
      <c r="E142" t="s">
        <v>14</v>
      </c>
      <c r="F142" t="s">
        <v>11</v>
      </c>
      <c r="G142" t="s">
        <v>12</v>
      </c>
      <c r="H142" t="s">
        <v>12</v>
      </c>
      <c r="I142" s="1">
        <v>-0.5</v>
      </c>
      <c r="J142" t="s">
        <v>12</v>
      </c>
      <c r="K142" t="s">
        <v>12</v>
      </c>
      <c r="L142" s="2">
        <f>IF(G142=-25%,1747.5,IF(G142=25%,2912.5,2330))</f>
        <v>2330</v>
      </c>
      <c r="M142" s="2">
        <f>IF(H142=-25%,747.5,IF(H142=25%,1412.5,1130))</f>
        <v>1130</v>
      </c>
      <c r="N142" s="2">
        <v>211.7</v>
      </c>
      <c r="O142" s="2">
        <f t="shared" si="8"/>
        <v>100</v>
      </c>
      <c r="P142">
        <v>1150</v>
      </c>
      <c r="Q142">
        <f t="shared" si="9"/>
        <v>46.6</v>
      </c>
      <c r="R142">
        <f t="shared" si="10"/>
        <v>33.9</v>
      </c>
      <c r="S142">
        <f t="shared" si="11"/>
        <v>4.4457000000000004</v>
      </c>
      <c r="T142">
        <v>59.3</v>
      </c>
    </row>
    <row r="143" spans="1:20" x14ac:dyDescent="0.2">
      <c r="A143">
        <v>141</v>
      </c>
      <c r="B143" t="s">
        <v>20</v>
      </c>
      <c r="C143" t="s">
        <v>21</v>
      </c>
      <c r="D143" t="s">
        <v>8</v>
      </c>
      <c r="E143" t="s">
        <v>14</v>
      </c>
      <c r="F143" t="s">
        <v>13</v>
      </c>
      <c r="G143" t="s">
        <v>12</v>
      </c>
      <c r="H143" t="s">
        <v>12</v>
      </c>
      <c r="I143" s="1">
        <v>-0.5</v>
      </c>
      <c r="J143" t="s">
        <v>12</v>
      </c>
      <c r="K143" s="1">
        <v>0.5</v>
      </c>
      <c r="L143" s="2">
        <f>IF(G143=-25%,1747.5,IF(G143=25%,2912.5,2330))</f>
        <v>2330</v>
      </c>
      <c r="M143" s="2">
        <f>IF(H143=-25%,747.5,IF(H143=25%,1412.5,1130))</f>
        <v>1130</v>
      </c>
      <c r="N143" s="2">
        <v>211.7</v>
      </c>
      <c r="O143" s="2">
        <f t="shared" si="8"/>
        <v>100</v>
      </c>
      <c r="P143">
        <v>1725</v>
      </c>
      <c r="Q143">
        <f t="shared" si="9"/>
        <v>46.6</v>
      </c>
      <c r="R143">
        <f t="shared" si="10"/>
        <v>33.9</v>
      </c>
      <c r="S143">
        <f t="shared" si="11"/>
        <v>4.4457000000000004</v>
      </c>
      <c r="T143">
        <v>89</v>
      </c>
    </row>
    <row r="144" spans="1:20" x14ac:dyDescent="0.2">
      <c r="A144">
        <v>142</v>
      </c>
      <c r="B144" t="s">
        <v>20</v>
      </c>
      <c r="C144" t="s">
        <v>21</v>
      </c>
      <c r="D144" t="s">
        <v>8</v>
      </c>
      <c r="E144" t="s">
        <v>15</v>
      </c>
      <c r="F144" t="s">
        <v>10</v>
      </c>
      <c r="G144" t="s">
        <v>12</v>
      </c>
      <c r="H144" t="s">
        <v>12</v>
      </c>
      <c r="I144" s="1">
        <v>-0.5</v>
      </c>
      <c r="J144" s="1">
        <v>0.5</v>
      </c>
      <c r="K144" s="1">
        <v>-0.5</v>
      </c>
      <c r="L144" s="2">
        <f>IF(G144=-25%,1747.5,IF(G144=25%,2912.5,2330))</f>
        <v>2330</v>
      </c>
      <c r="M144" s="2">
        <f>IF(H144=-25%,747.5,IF(H144=25%,1412.5,1130))</f>
        <v>1130</v>
      </c>
      <c r="N144" s="2">
        <v>211.7</v>
      </c>
      <c r="O144" s="2">
        <f t="shared" si="8"/>
        <v>150</v>
      </c>
      <c r="P144">
        <v>575</v>
      </c>
      <c r="Q144">
        <f t="shared" si="9"/>
        <v>46.6</v>
      </c>
      <c r="R144">
        <f t="shared" si="10"/>
        <v>33.9</v>
      </c>
      <c r="S144">
        <f t="shared" si="11"/>
        <v>4.4457000000000004</v>
      </c>
      <c r="T144">
        <v>29.7</v>
      </c>
    </row>
    <row r="145" spans="1:20" x14ac:dyDescent="0.2">
      <c r="A145">
        <v>143</v>
      </c>
      <c r="B145" t="s">
        <v>20</v>
      </c>
      <c r="C145" t="s">
        <v>21</v>
      </c>
      <c r="D145" t="s">
        <v>8</v>
      </c>
      <c r="E145" t="s">
        <v>15</v>
      </c>
      <c r="F145" t="s">
        <v>11</v>
      </c>
      <c r="G145" t="s">
        <v>12</v>
      </c>
      <c r="H145" t="s">
        <v>12</v>
      </c>
      <c r="I145" s="1">
        <v>-0.5</v>
      </c>
      <c r="J145" s="1">
        <v>0.5</v>
      </c>
      <c r="K145" t="s">
        <v>12</v>
      </c>
      <c r="L145" s="2">
        <f>IF(G145=-25%,1747.5,IF(G145=25%,2912.5,2330))</f>
        <v>2330</v>
      </c>
      <c r="M145" s="2">
        <f>IF(H145=-25%,747.5,IF(H145=25%,1412.5,1130))</f>
        <v>1130</v>
      </c>
      <c r="N145" s="2">
        <v>211.7</v>
      </c>
      <c r="O145" s="2">
        <f t="shared" si="8"/>
        <v>150</v>
      </c>
      <c r="P145">
        <v>1150</v>
      </c>
      <c r="Q145">
        <f t="shared" si="9"/>
        <v>46.6</v>
      </c>
      <c r="R145">
        <f t="shared" si="10"/>
        <v>33.9</v>
      </c>
      <c r="S145">
        <f t="shared" si="11"/>
        <v>4.4457000000000004</v>
      </c>
      <c r="T145">
        <v>59.3</v>
      </c>
    </row>
    <row r="146" spans="1:20" x14ac:dyDescent="0.2">
      <c r="A146">
        <v>144</v>
      </c>
      <c r="B146" t="s">
        <v>20</v>
      </c>
      <c r="C146" t="s">
        <v>21</v>
      </c>
      <c r="D146" t="s">
        <v>8</v>
      </c>
      <c r="E146" t="s">
        <v>15</v>
      </c>
      <c r="F146" t="s">
        <v>13</v>
      </c>
      <c r="G146" t="s">
        <v>12</v>
      </c>
      <c r="H146" t="s">
        <v>12</v>
      </c>
      <c r="I146" s="1">
        <v>-0.5</v>
      </c>
      <c r="J146" s="1">
        <v>0.5</v>
      </c>
      <c r="K146" s="1">
        <v>0.5</v>
      </c>
      <c r="L146" s="2">
        <f>IF(G146=-25%,1747.5,IF(G146=25%,2912.5,2330))</f>
        <v>2330</v>
      </c>
      <c r="M146" s="2">
        <f>IF(H146=-25%,747.5,IF(H146=25%,1412.5,1130))</f>
        <v>1130</v>
      </c>
      <c r="N146" s="2">
        <v>211.7</v>
      </c>
      <c r="O146" s="2">
        <f t="shared" si="8"/>
        <v>150</v>
      </c>
      <c r="P146">
        <v>1725</v>
      </c>
      <c r="Q146">
        <f t="shared" si="9"/>
        <v>46.6</v>
      </c>
      <c r="R146">
        <f t="shared" si="10"/>
        <v>33.9</v>
      </c>
      <c r="S146">
        <f t="shared" si="11"/>
        <v>4.4457000000000004</v>
      </c>
      <c r="T146">
        <v>89</v>
      </c>
    </row>
    <row r="147" spans="1:20" x14ac:dyDescent="0.2">
      <c r="A147">
        <v>145</v>
      </c>
      <c r="B147" t="s">
        <v>20</v>
      </c>
      <c r="C147" t="s">
        <v>21</v>
      </c>
      <c r="D147" t="s">
        <v>16</v>
      </c>
      <c r="E147" t="s">
        <v>9</v>
      </c>
      <c r="F147" t="s">
        <v>10</v>
      </c>
      <c r="G147" t="s">
        <v>12</v>
      </c>
      <c r="H147" t="s">
        <v>12</v>
      </c>
      <c r="I147" s="1">
        <v>-0.25</v>
      </c>
      <c r="J147" s="1">
        <v>-0.5</v>
      </c>
      <c r="K147" s="1">
        <v>-0.5</v>
      </c>
      <c r="L147" s="2">
        <f>IF(G147=-25%,1747.5,IF(G147=25%,2912.5,2330))</f>
        <v>2330</v>
      </c>
      <c r="M147" s="2">
        <f>IF(H147=-25%,747.5,IF(H147=25%,1412.5,1130))</f>
        <v>1130</v>
      </c>
      <c r="N147" s="2">
        <v>317.54999999999995</v>
      </c>
      <c r="O147" s="2">
        <f t="shared" si="8"/>
        <v>50</v>
      </c>
      <c r="P147">
        <v>575</v>
      </c>
      <c r="Q147">
        <f t="shared" si="9"/>
        <v>46.6</v>
      </c>
      <c r="R147">
        <f t="shared" si="10"/>
        <v>33.9</v>
      </c>
      <c r="S147">
        <f t="shared" si="11"/>
        <v>6.6685499999999998</v>
      </c>
      <c r="T147">
        <v>29.7</v>
      </c>
    </row>
    <row r="148" spans="1:20" x14ac:dyDescent="0.2">
      <c r="A148">
        <v>146</v>
      </c>
      <c r="B148" t="s">
        <v>20</v>
      </c>
      <c r="C148" t="s">
        <v>21</v>
      </c>
      <c r="D148" t="s">
        <v>16</v>
      </c>
      <c r="E148" t="s">
        <v>9</v>
      </c>
      <c r="F148" t="s">
        <v>11</v>
      </c>
      <c r="G148" t="s">
        <v>12</v>
      </c>
      <c r="H148" t="s">
        <v>12</v>
      </c>
      <c r="I148" s="1">
        <v>-0.25</v>
      </c>
      <c r="J148" s="1">
        <v>-0.5</v>
      </c>
      <c r="K148" t="s">
        <v>12</v>
      </c>
      <c r="L148" s="2">
        <f>IF(G148=-25%,1747.5,IF(G148=25%,2912.5,2330))</f>
        <v>2330</v>
      </c>
      <c r="M148" s="2">
        <f>IF(H148=-25%,747.5,IF(H148=25%,1412.5,1130))</f>
        <v>1130</v>
      </c>
      <c r="N148" s="2">
        <v>317.54999999999995</v>
      </c>
      <c r="O148" s="2">
        <f t="shared" si="8"/>
        <v>50</v>
      </c>
      <c r="P148">
        <v>1150</v>
      </c>
      <c r="Q148">
        <f t="shared" si="9"/>
        <v>46.6</v>
      </c>
      <c r="R148">
        <f t="shared" si="10"/>
        <v>33.9</v>
      </c>
      <c r="S148">
        <f t="shared" si="11"/>
        <v>6.6685499999999998</v>
      </c>
      <c r="T148">
        <v>59.3</v>
      </c>
    </row>
    <row r="149" spans="1:20" x14ac:dyDescent="0.2">
      <c r="A149">
        <v>147</v>
      </c>
      <c r="B149" t="s">
        <v>20</v>
      </c>
      <c r="C149" t="s">
        <v>21</v>
      </c>
      <c r="D149" t="s">
        <v>16</v>
      </c>
      <c r="E149" t="s">
        <v>9</v>
      </c>
      <c r="F149" t="s">
        <v>13</v>
      </c>
      <c r="G149" t="s">
        <v>12</v>
      </c>
      <c r="H149" t="s">
        <v>12</v>
      </c>
      <c r="I149" s="1">
        <v>-0.25</v>
      </c>
      <c r="J149" s="1">
        <v>-0.5</v>
      </c>
      <c r="K149" s="1">
        <v>0.5</v>
      </c>
      <c r="L149" s="2">
        <f>IF(G149=-25%,1747.5,IF(G149=25%,2912.5,2330))</f>
        <v>2330</v>
      </c>
      <c r="M149" s="2">
        <f>IF(H149=-25%,747.5,IF(H149=25%,1412.5,1130))</f>
        <v>1130</v>
      </c>
      <c r="N149" s="2">
        <v>317.54999999999995</v>
      </c>
      <c r="O149" s="2">
        <f t="shared" si="8"/>
        <v>50</v>
      </c>
      <c r="P149">
        <v>1725</v>
      </c>
      <c r="Q149">
        <f t="shared" si="9"/>
        <v>46.6</v>
      </c>
      <c r="R149">
        <f t="shared" si="10"/>
        <v>33.9</v>
      </c>
      <c r="S149">
        <f t="shared" si="11"/>
        <v>6.6685499999999998</v>
      </c>
      <c r="T149">
        <v>89</v>
      </c>
    </row>
    <row r="150" spans="1:20" x14ac:dyDescent="0.2">
      <c r="A150">
        <v>148</v>
      </c>
      <c r="B150" t="s">
        <v>20</v>
      </c>
      <c r="C150" t="s">
        <v>21</v>
      </c>
      <c r="D150" t="s">
        <v>16</v>
      </c>
      <c r="E150" t="s">
        <v>14</v>
      </c>
      <c r="F150" t="s">
        <v>10</v>
      </c>
      <c r="G150" t="s">
        <v>12</v>
      </c>
      <c r="H150" t="s">
        <v>12</v>
      </c>
      <c r="I150" s="1">
        <v>-0.25</v>
      </c>
      <c r="J150" t="s">
        <v>12</v>
      </c>
      <c r="K150" s="1">
        <v>-0.5</v>
      </c>
      <c r="L150" s="2">
        <f>IF(G150=-25%,1747.5,IF(G150=25%,2912.5,2330))</f>
        <v>2330</v>
      </c>
      <c r="M150" s="2">
        <f>IF(H150=-25%,747.5,IF(H150=25%,1412.5,1130))</f>
        <v>1130</v>
      </c>
      <c r="N150" s="2">
        <v>317.54999999999995</v>
      </c>
      <c r="O150" s="2">
        <f t="shared" si="8"/>
        <v>100</v>
      </c>
      <c r="P150">
        <v>575</v>
      </c>
      <c r="Q150">
        <f t="shared" si="9"/>
        <v>46.6</v>
      </c>
      <c r="R150">
        <f t="shared" si="10"/>
        <v>33.9</v>
      </c>
      <c r="S150">
        <f t="shared" si="11"/>
        <v>6.6685499999999998</v>
      </c>
      <c r="T150">
        <v>29.7</v>
      </c>
    </row>
    <row r="151" spans="1:20" x14ac:dyDescent="0.2">
      <c r="A151">
        <v>149</v>
      </c>
      <c r="B151" t="s">
        <v>20</v>
      </c>
      <c r="C151" t="s">
        <v>21</v>
      </c>
      <c r="D151" t="s">
        <v>16</v>
      </c>
      <c r="E151" t="s">
        <v>14</v>
      </c>
      <c r="F151" t="s">
        <v>11</v>
      </c>
      <c r="G151" t="s">
        <v>12</v>
      </c>
      <c r="H151" t="s">
        <v>12</v>
      </c>
      <c r="I151" s="1">
        <v>-0.25</v>
      </c>
      <c r="J151" t="s">
        <v>12</v>
      </c>
      <c r="K151" t="s">
        <v>12</v>
      </c>
      <c r="L151" s="2">
        <f>IF(G151=-25%,1747.5,IF(G151=25%,2912.5,2330))</f>
        <v>2330</v>
      </c>
      <c r="M151" s="2">
        <f>IF(H151=-25%,747.5,IF(H151=25%,1412.5,1130))</f>
        <v>1130</v>
      </c>
      <c r="N151" s="2">
        <v>317.54999999999995</v>
      </c>
      <c r="O151" s="2">
        <f t="shared" si="8"/>
        <v>100</v>
      </c>
      <c r="P151">
        <v>1150</v>
      </c>
      <c r="Q151">
        <f t="shared" si="9"/>
        <v>46.6</v>
      </c>
      <c r="R151">
        <f t="shared" si="10"/>
        <v>33.9</v>
      </c>
      <c r="S151">
        <f t="shared" si="11"/>
        <v>6.6685499999999998</v>
      </c>
      <c r="T151">
        <v>59.3</v>
      </c>
    </row>
    <row r="152" spans="1:20" x14ac:dyDescent="0.2">
      <c r="A152">
        <v>150</v>
      </c>
      <c r="B152" t="s">
        <v>20</v>
      </c>
      <c r="C152" t="s">
        <v>21</v>
      </c>
      <c r="D152" t="s">
        <v>16</v>
      </c>
      <c r="E152" t="s">
        <v>14</v>
      </c>
      <c r="F152" t="s">
        <v>13</v>
      </c>
      <c r="G152" t="s">
        <v>12</v>
      </c>
      <c r="H152" t="s">
        <v>12</v>
      </c>
      <c r="I152" s="1">
        <v>-0.25</v>
      </c>
      <c r="J152" t="s">
        <v>12</v>
      </c>
      <c r="K152" s="1">
        <v>0.5</v>
      </c>
      <c r="L152" s="2">
        <f>IF(G152=-25%,1747.5,IF(G152=25%,2912.5,2330))</f>
        <v>2330</v>
      </c>
      <c r="M152" s="2">
        <f>IF(H152=-25%,747.5,IF(H152=25%,1412.5,1130))</f>
        <v>1130</v>
      </c>
      <c r="N152" s="2">
        <v>317.54999999999995</v>
      </c>
      <c r="O152" s="2">
        <f t="shared" si="8"/>
        <v>100</v>
      </c>
      <c r="P152">
        <v>1725</v>
      </c>
      <c r="Q152">
        <f t="shared" si="9"/>
        <v>46.6</v>
      </c>
      <c r="R152">
        <f t="shared" si="10"/>
        <v>33.9</v>
      </c>
      <c r="S152">
        <f t="shared" si="11"/>
        <v>6.6685499999999998</v>
      </c>
      <c r="T152">
        <v>89</v>
      </c>
    </row>
    <row r="153" spans="1:20" x14ac:dyDescent="0.2">
      <c r="A153">
        <v>151</v>
      </c>
      <c r="B153" t="s">
        <v>20</v>
      </c>
      <c r="C153" t="s">
        <v>21</v>
      </c>
      <c r="D153" t="s">
        <v>16</v>
      </c>
      <c r="E153" t="s">
        <v>15</v>
      </c>
      <c r="F153" t="s">
        <v>10</v>
      </c>
      <c r="G153" t="s">
        <v>12</v>
      </c>
      <c r="H153" t="s">
        <v>12</v>
      </c>
      <c r="I153" s="1">
        <v>-0.25</v>
      </c>
      <c r="J153" s="1">
        <v>0.5</v>
      </c>
      <c r="K153" s="1">
        <v>-0.5</v>
      </c>
      <c r="L153" s="2">
        <f>IF(G153=-25%,1747.5,IF(G153=25%,2912.5,2330))</f>
        <v>2330</v>
      </c>
      <c r="M153" s="2">
        <f>IF(H153=-25%,747.5,IF(H153=25%,1412.5,1130))</f>
        <v>1130</v>
      </c>
      <c r="N153" s="2">
        <v>317.54999999999995</v>
      </c>
      <c r="O153" s="2">
        <f t="shared" si="8"/>
        <v>150</v>
      </c>
      <c r="P153">
        <v>575</v>
      </c>
      <c r="Q153">
        <f t="shared" si="9"/>
        <v>46.6</v>
      </c>
      <c r="R153">
        <f t="shared" si="10"/>
        <v>33.9</v>
      </c>
      <c r="S153">
        <f t="shared" si="11"/>
        <v>6.6685499999999998</v>
      </c>
      <c r="T153">
        <v>29.7</v>
      </c>
    </row>
    <row r="154" spans="1:20" x14ac:dyDescent="0.2">
      <c r="A154">
        <v>152</v>
      </c>
      <c r="B154" t="s">
        <v>20</v>
      </c>
      <c r="C154" t="s">
        <v>21</v>
      </c>
      <c r="D154" t="s">
        <v>16</v>
      </c>
      <c r="E154" t="s">
        <v>15</v>
      </c>
      <c r="F154" t="s">
        <v>11</v>
      </c>
      <c r="G154" t="s">
        <v>12</v>
      </c>
      <c r="H154" t="s">
        <v>12</v>
      </c>
      <c r="I154" s="1">
        <v>-0.25</v>
      </c>
      <c r="J154" s="1">
        <v>0.5</v>
      </c>
      <c r="K154" t="s">
        <v>12</v>
      </c>
      <c r="L154" s="2">
        <f>IF(G154=-25%,1747.5,IF(G154=25%,2912.5,2330))</f>
        <v>2330</v>
      </c>
      <c r="M154" s="2">
        <f>IF(H154=-25%,747.5,IF(H154=25%,1412.5,1130))</f>
        <v>1130</v>
      </c>
      <c r="N154" s="2">
        <v>317.54999999999995</v>
      </c>
      <c r="O154" s="2">
        <f t="shared" si="8"/>
        <v>150</v>
      </c>
      <c r="P154">
        <v>1150</v>
      </c>
      <c r="Q154">
        <f t="shared" si="9"/>
        <v>46.6</v>
      </c>
      <c r="R154">
        <f t="shared" si="10"/>
        <v>33.9</v>
      </c>
      <c r="S154">
        <f t="shared" si="11"/>
        <v>6.6685499999999998</v>
      </c>
      <c r="T154">
        <v>59.3</v>
      </c>
    </row>
    <row r="155" spans="1:20" x14ac:dyDescent="0.2">
      <c r="A155">
        <v>153</v>
      </c>
      <c r="B155" t="s">
        <v>20</v>
      </c>
      <c r="C155" t="s">
        <v>21</v>
      </c>
      <c r="D155" t="s">
        <v>16</v>
      </c>
      <c r="E155" t="s">
        <v>15</v>
      </c>
      <c r="F155" t="s">
        <v>13</v>
      </c>
      <c r="G155" t="s">
        <v>12</v>
      </c>
      <c r="H155" t="s">
        <v>12</v>
      </c>
      <c r="I155" s="1">
        <v>-0.25</v>
      </c>
      <c r="J155" s="1">
        <v>0.5</v>
      </c>
      <c r="K155" s="1">
        <v>0.5</v>
      </c>
      <c r="L155" s="2">
        <f>IF(G155=-25%,1747.5,IF(G155=25%,2912.5,2330))</f>
        <v>2330</v>
      </c>
      <c r="M155" s="2">
        <f>IF(H155=-25%,747.5,IF(H155=25%,1412.5,1130))</f>
        <v>1130</v>
      </c>
      <c r="N155" s="2">
        <v>317.54999999999995</v>
      </c>
      <c r="O155" s="2">
        <f t="shared" si="8"/>
        <v>150</v>
      </c>
      <c r="P155">
        <v>1725</v>
      </c>
      <c r="Q155">
        <f t="shared" si="9"/>
        <v>46.6</v>
      </c>
      <c r="R155">
        <f t="shared" si="10"/>
        <v>33.9</v>
      </c>
      <c r="S155">
        <f t="shared" si="11"/>
        <v>6.6685499999999998</v>
      </c>
      <c r="T155">
        <v>89</v>
      </c>
    </row>
    <row r="156" spans="1:20" x14ac:dyDescent="0.2">
      <c r="A156">
        <v>154</v>
      </c>
      <c r="B156" t="s">
        <v>20</v>
      </c>
      <c r="C156" t="s">
        <v>21</v>
      </c>
      <c r="D156" t="s">
        <v>17</v>
      </c>
      <c r="E156" t="s">
        <v>9</v>
      </c>
      <c r="F156" t="s">
        <v>10</v>
      </c>
      <c r="G156" t="s">
        <v>12</v>
      </c>
      <c r="H156" t="s">
        <v>12</v>
      </c>
      <c r="I156" t="s">
        <v>12</v>
      </c>
      <c r="J156" s="1">
        <v>-0.5</v>
      </c>
      <c r="K156" s="1">
        <v>-0.5</v>
      </c>
      <c r="L156" s="2">
        <f>IF(G156=-25%,1747.5,IF(G156=25%,2912.5,2330))</f>
        <v>2330</v>
      </c>
      <c r="M156" s="2">
        <f>IF(H156=-25%,747.5,IF(H156=25%,1412.5,1130))</f>
        <v>1130</v>
      </c>
      <c r="N156" s="2">
        <v>423.4</v>
      </c>
      <c r="O156" s="2">
        <f t="shared" si="8"/>
        <v>50</v>
      </c>
      <c r="P156">
        <v>575</v>
      </c>
      <c r="Q156">
        <f t="shared" si="9"/>
        <v>46.6</v>
      </c>
      <c r="R156">
        <f t="shared" si="10"/>
        <v>33.9</v>
      </c>
      <c r="S156">
        <f t="shared" si="11"/>
        <v>8.8914000000000009</v>
      </c>
      <c r="T156">
        <v>29.7</v>
      </c>
    </row>
    <row r="157" spans="1:20" x14ac:dyDescent="0.2">
      <c r="A157">
        <v>155</v>
      </c>
      <c r="B157" t="s">
        <v>20</v>
      </c>
      <c r="C157" t="s">
        <v>21</v>
      </c>
      <c r="D157" t="s">
        <v>17</v>
      </c>
      <c r="E157" t="s">
        <v>9</v>
      </c>
      <c r="F157" t="s">
        <v>11</v>
      </c>
      <c r="G157" t="s">
        <v>12</v>
      </c>
      <c r="H157" t="s">
        <v>12</v>
      </c>
      <c r="I157" t="s">
        <v>12</v>
      </c>
      <c r="J157" s="1">
        <v>-0.5</v>
      </c>
      <c r="K157" t="s">
        <v>12</v>
      </c>
      <c r="L157" s="2">
        <f>IF(G157=-25%,1747.5,IF(G157=25%,2912.5,2330))</f>
        <v>2330</v>
      </c>
      <c r="M157" s="2">
        <f>IF(H157=-25%,747.5,IF(H157=25%,1412.5,1130))</f>
        <v>1130</v>
      </c>
      <c r="N157" s="2">
        <v>423.4</v>
      </c>
      <c r="O157" s="2">
        <f t="shared" si="8"/>
        <v>50</v>
      </c>
      <c r="P157">
        <v>1150</v>
      </c>
      <c r="Q157">
        <f t="shared" si="9"/>
        <v>46.6</v>
      </c>
      <c r="R157">
        <f t="shared" si="10"/>
        <v>33.9</v>
      </c>
      <c r="S157">
        <f t="shared" si="11"/>
        <v>8.8914000000000009</v>
      </c>
      <c r="T157">
        <v>59.3</v>
      </c>
    </row>
    <row r="158" spans="1:20" x14ac:dyDescent="0.2">
      <c r="A158">
        <v>156</v>
      </c>
      <c r="B158" t="s">
        <v>20</v>
      </c>
      <c r="C158" t="s">
        <v>21</v>
      </c>
      <c r="D158" t="s">
        <v>17</v>
      </c>
      <c r="E158" t="s">
        <v>9</v>
      </c>
      <c r="F158" t="s">
        <v>13</v>
      </c>
      <c r="G158" t="s">
        <v>12</v>
      </c>
      <c r="H158" t="s">
        <v>12</v>
      </c>
      <c r="I158" t="s">
        <v>12</v>
      </c>
      <c r="J158" s="1">
        <v>-0.5</v>
      </c>
      <c r="K158" s="1">
        <v>0.5</v>
      </c>
      <c r="L158" s="2">
        <f>IF(G158=-25%,1747.5,IF(G158=25%,2912.5,2330))</f>
        <v>2330</v>
      </c>
      <c r="M158" s="2">
        <f>IF(H158=-25%,747.5,IF(H158=25%,1412.5,1130))</f>
        <v>1130</v>
      </c>
      <c r="N158" s="2">
        <v>423.4</v>
      </c>
      <c r="O158" s="2">
        <f t="shared" si="8"/>
        <v>50</v>
      </c>
      <c r="P158">
        <v>1725</v>
      </c>
      <c r="Q158">
        <f t="shared" si="9"/>
        <v>46.6</v>
      </c>
      <c r="R158">
        <f t="shared" si="10"/>
        <v>33.9</v>
      </c>
      <c r="S158">
        <f t="shared" si="11"/>
        <v>8.8914000000000009</v>
      </c>
      <c r="T158">
        <v>89</v>
      </c>
    </row>
    <row r="159" spans="1:20" x14ac:dyDescent="0.2">
      <c r="A159">
        <v>157</v>
      </c>
      <c r="B159" t="s">
        <v>20</v>
      </c>
      <c r="C159" t="s">
        <v>21</v>
      </c>
      <c r="D159" t="s">
        <v>17</v>
      </c>
      <c r="E159" t="s">
        <v>14</v>
      </c>
      <c r="F159" t="s">
        <v>10</v>
      </c>
      <c r="G159" t="s">
        <v>12</v>
      </c>
      <c r="H159" t="s">
        <v>12</v>
      </c>
      <c r="I159" t="s">
        <v>12</v>
      </c>
      <c r="J159" t="s">
        <v>12</v>
      </c>
      <c r="K159" s="1">
        <v>-0.5</v>
      </c>
      <c r="L159" s="2">
        <f>IF(G159=-25%,1747.5,IF(G159=25%,2912.5,2330))</f>
        <v>2330</v>
      </c>
      <c r="M159" s="2">
        <f>IF(H159=-25%,747.5,IF(H159=25%,1412.5,1130))</f>
        <v>1130</v>
      </c>
      <c r="N159" s="2">
        <v>423.4</v>
      </c>
      <c r="O159" s="2">
        <f t="shared" si="8"/>
        <v>100</v>
      </c>
      <c r="P159">
        <v>575</v>
      </c>
      <c r="Q159">
        <f t="shared" si="9"/>
        <v>46.6</v>
      </c>
      <c r="R159">
        <f t="shared" si="10"/>
        <v>33.9</v>
      </c>
      <c r="S159">
        <f t="shared" si="11"/>
        <v>8.8914000000000009</v>
      </c>
      <c r="T159">
        <v>29.7</v>
      </c>
    </row>
    <row r="160" spans="1:20" x14ac:dyDescent="0.2">
      <c r="A160">
        <v>158</v>
      </c>
      <c r="B160" t="s">
        <v>20</v>
      </c>
      <c r="C160" t="s">
        <v>21</v>
      </c>
      <c r="D160" t="s">
        <v>17</v>
      </c>
      <c r="E160" t="s">
        <v>14</v>
      </c>
      <c r="F160" t="s">
        <v>11</v>
      </c>
      <c r="G160" t="s">
        <v>12</v>
      </c>
      <c r="H160" t="s">
        <v>12</v>
      </c>
      <c r="I160" t="s">
        <v>12</v>
      </c>
      <c r="J160" t="s">
        <v>12</v>
      </c>
      <c r="K160" t="s">
        <v>12</v>
      </c>
      <c r="L160" s="2">
        <f>IF(G160=-25%,1747.5,IF(G160=25%,2912.5,2330))</f>
        <v>2330</v>
      </c>
      <c r="M160" s="2">
        <f>IF(H160=-25%,747.5,IF(H160=25%,1412.5,1130))</f>
        <v>1130</v>
      </c>
      <c r="N160" s="2">
        <v>423.4</v>
      </c>
      <c r="O160" s="2">
        <f t="shared" si="8"/>
        <v>100</v>
      </c>
      <c r="P160">
        <v>1150</v>
      </c>
      <c r="Q160">
        <f t="shared" si="9"/>
        <v>46.6</v>
      </c>
      <c r="R160">
        <f t="shared" si="10"/>
        <v>33.9</v>
      </c>
      <c r="S160">
        <f t="shared" si="11"/>
        <v>8.8914000000000009</v>
      </c>
      <c r="T160">
        <v>59.3</v>
      </c>
    </row>
    <row r="161" spans="1:20" x14ac:dyDescent="0.2">
      <c r="A161">
        <v>159</v>
      </c>
      <c r="B161" t="s">
        <v>20</v>
      </c>
      <c r="C161" t="s">
        <v>21</v>
      </c>
      <c r="D161" t="s">
        <v>17</v>
      </c>
      <c r="E161" t="s">
        <v>14</v>
      </c>
      <c r="F161" t="s">
        <v>13</v>
      </c>
      <c r="G161" t="s">
        <v>12</v>
      </c>
      <c r="H161" t="s">
        <v>12</v>
      </c>
      <c r="I161" t="s">
        <v>12</v>
      </c>
      <c r="J161" t="s">
        <v>12</v>
      </c>
      <c r="K161" s="1">
        <v>0.5</v>
      </c>
      <c r="L161" s="2">
        <f>IF(G161=-25%,1747.5,IF(G161=25%,2912.5,2330))</f>
        <v>2330</v>
      </c>
      <c r="M161" s="2">
        <f>IF(H161=-25%,747.5,IF(H161=25%,1412.5,1130))</f>
        <v>1130</v>
      </c>
      <c r="N161" s="2">
        <v>423.4</v>
      </c>
      <c r="O161" s="2">
        <f t="shared" si="8"/>
        <v>100</v>
      </c>
      <c r="P161">
        <v>1725</v>
      </c>
      <c r="Q161">
        <f t="shared" si="9"/>
        <v>46.6</v>
      </c>
      <c r="R161">
        <f t="shared" si="10"/>
        <v>33.9</v>
      </c>
      <c r="S161">
        <f t="shared" si="11"/>
        <v>8.8914000000000009</v>
      </c>
      <c r="T161">
        <v>89</v>
      </c>
    </row>
    <row r="162" spans="1:20" x14ac:dyDescent="0.2">
      <c r="A162">
        <v>160</v>
      </c>
      <c r="B162" t="s">
        <v>20</v>
      </c>
      <c r="C162" t="s">
        <v>21</v>
      </c>
      <c r="D162" t="s">
        <v>17</v>
      </c>
      <c r="E162" t="s">
        <v>15</v>
      </c>
      <c r="F162" t="s">
        <v>10</v>
      </c>
      <c r="G162" t="s">
        <v>12</v>
      </c>
      <c r="H162" t="s">
        <v>12</v>
      </c>
      <c r="I162" t="s">
        <v>12</v>
      </c>
      <c r="J162" s="1">
        <v>0.5</v>
      </c>
      <c r="K162" s="1">
        <v>-0.5</v>
      </c>
      <c r="L162" s="2">
        <f>IF(G162=-25%,1747.5,IF(G162=25%,2912.5,2330))</f>
        <v>2330</v>
      </c>
      <c r="M162" s="2">
        <f>IF(H162=-25%,747.5,IF(H162=25%,1412.5,1130))</f>
        <v>1130</v>
      </c>
      <c r="N162" s="2">
        <v>423.4</v>
      </c>
      <c r="O162" s="2">
        <f t="shared" si="8"/>
        <v>150</v>
      </c>
      <c r="P162">
        <v>575</v>
      </c>
      <c r="Q162">
        <f t="shared" si="9"/>
        <v>46.6</v>
      </c>
      <c r="R162">
        <f t="shared" si="10"/>
        <v>33.9</v>
      </c>
      <c r="S162">
        <f t="shared" si="11"/>
        <v>8.8914000000000009</v>
      </c>
      <c r="T162">
        <v>29.7</v>
      </c>
    </row>
    <row r="163" spans="1:20" x14ac:dyDescent="0.2">
      <c r="A163">
        <v>161</v>
      </c>
      <c r="B163" t="s">
        <v>20</v>
      </c>
      <c r="C163" t="s">
        <v>21</v>
      </c>
      <c r="D163" t="s">
        <v>17</v>
      </c>
      <c r="E163" t="s">
        <v>15</v>
      </c>
      <c r="F163" t="s">
        <v>11</v>
      </c>
      <c r="G163" t="s">
        <v>12</v>
      </c>
      <c r="H163" t="s">
        <v>12</v>
      </c>
      <c r="I163" t="s">
        <v>12</v>
      </c>
      <c r="J163" s="1">
        <v>0.5</v>
      </c>
      <c r="K163" t="s">
        <v>12</v>
      </c>
      <c r="L163" s="2">
        <f>IF(G163=-25%,1747.5,IF(G163=25%,2912.5,2330))</f>
        <v>2330</v>
      </c>
      <c r="M163" s="2">
        <f>IF(H163=-25%,747.5,IF(H163=25%,1412.5,1130))</f>
        <v>1130</v>
      </c>
      <c r="N163" s="2">
        <v>423.4</v>
      </c>
      <c r="O163" s="2">
        <f t="shared" si="8"/>
        <v>150</v>
      </c>
      <c r="P163">
        <v>1150</v>
      </c>
      <c r="Q163">
        <f t="shared" si="9"/>
        <v>46.6</v>
      </c>
      <c r="R163">
        <f t="shared" si="10"/>
        <v>33.9</v>
      </c>
      <c r="S163">
        <f t="shared" si="11"/>
        <v>8.8914000000000009</v>
      </c>
      <c r="T163">
        <v>59.3</v>
      </c>
    </row>
    <row r="164" spans="1:20" x14ac:dyDescent="0.2">
      <c r="A164">
        <v>162</v>
      </c>
      <c r="B164" t="s">
        <v>20</v>
      </c>
      <c r="C164" t="s">
        <v>21</v>
      </c>
      <c r="D164" t="s">
        <v>17</v>
      </c>
      <c r="E164" t="s">
        <v>15</v>
      </c>
      <c r="F164" t="s">
        <v>13</v>
      </c>
      <c r="G164" t="s">
        <v>12</v>
      </c>
      <c r="H164" t="s">
        <v>12</v>
      </c>
      <c r="I164" t="s">
        <v>12</v>
      </c>
      <c r="J164" s="1">
        <v>0.5</v>
      </c>
      <c r="K164" s="1">
        <v>0.5</v>
      </c>
      <c r="L164" s="2">
        <f>IF(G164=-25%,1747.5,IF(G164=25%,2912.5,2330))</f>
        <v>2330</v>
      </c>
      <c r="M164" s="2">
        <f>IF(H164=-25%,747.5,IF(H164=25%,1412.5,1130))</f>
        <v>1130</v>
      </c>
      <c r="N164" s="2">
        <v>423.4</v>
      </c>
      <c r="O164" s="2">
        <f t="shared" si="8"/>
        <v>150</v>
      </c>
      <c r="P164">
        <v>1725</v>
      </c>
      <c r="Q164">
        <f t="shared" si="9"/>
        <v>46.6</v>
      </c>
      <c r="R164">
        <f t="shared" si="10"/>
        <v>33.9</v>
      </c>
      <c r="S164">
        <f t="shared" si="11"/>
        <v>8.8914000000000009</v>
      </c>
      <c r="T164">
        <v>89</v>
      </c>
    </row>
    <row r="165" spans="1:20" x14ac:dyDescent="0.2">
      <c r="A165">
        <v>163</v>
      </c>
      <c r="B165" t="s">
        <v>20</v>
      </c>
      <c r="C165" t="s">
        <v>21</v>
      </c>
      <c r="D165" t="s">
        <v>18</v>
      </c>
      <c r="E165" t="s">
        <v>9</v>
      </c>
      <c r="F165" t="s">
        <v>10</v>
      </c>
      <c r="G165" t="s">
        <v>12</v>
      </c>
      <c r="H165" t="s">
        <v>12</v>
      </c>
      <c r="I165" s="1">
        <v>0.25</v>
      </c>
      <c r="J165" s="1">
        <v>-0.5</v>
      </c>
      <c r="K165" s="1">
        <v>-0.5</v>
      </c>
      <c r="L165" s="2">
        <f>IF(G165=-25%,1747.5,IF(G165=25%,2912.5,2330))</f>
        <v>2330</v>
      </c>
      <c r="M165" s="2">
        <f>IF(H165=-25%,747.5,IF(H165=25%,1412.5,1130))</f>
        <v>1130</v>
      </c>
      <c r="N165" s="2">
        <v>529.25</v>
      </c>
      <c r="O165" s="2">
        <f t="shared" si="8"/>
        <v>50</v>
      </c>
      <c r="P165">
        <v>575</v>
      </c>
      <c r="Q165">
        <f t="shared" si="9"/>
        <v>46.6</v>
      </c>
      <c r="R165">
        <f t="shared" si="10"/>
        <v>33.9</v>
      </c>
      <c r="S165">
        <f t="shared" si="11"/>
        <v>11.11425</v>
      </c>
      <c r="T165">
        <v>29.7</v>
      </c>
    </row>
    <row r="166" spans="1:20" x14ac:dyDescent="0.2">
      <c r="A166">
        <v>164</v>
      </c>
      <c r="B166" t="s">
        <v>20</v>
      </c>
      <c r="C166" t="s">
        <v>21</v>
      </c>
      <c r="D166" t="s">
        <v>18</v>
      </c>
      <c r="E166" t="s">
        <v>9</v>
      </c>
      <c r="F166" t="s">
        <v>11</v>
      </c>
      <c r="G166" t="s">
        <v>12</v>
      </c>
      <c r="H166" t="s">
        <v>12</v>
      </c>
      <c r="I166" s="1">
        <v>0.25</v>
      </c>
      <c r="J166" s="1">
        <v>-0.5</v>
      </c>
      <c r="K166" t="s">
        <v>12</v>
      </c>
      <c r="L166" s="2">
        <f>IF(G166=-25%,1747.5,IF(G166=25%,2912.5,2330))</f>
        <v>2330</v>
      </c>
      <c r="M166" s="2">
        <f>IF(H166=-25%,747.5,IF(H166=25%,1412.5,1130))</f>
        <v>1130</v>
      </c>
      <c r="N166" s="2">
        <v>529.25</v>
      </c>
      <c r="O166" s="2">
        <f t="shared" si="8"/>
        <v>50</v>
      </c>
      <c r="P166">
        <v>1150</v>
      </c>
      <c r="Q166">
        <f t="shared" si="9"/>
        <v>46.6</v>
      </c>
      <c r="R166">
        <f t="shared" si="10"/>
        <v>33.9</v>
      </c>
      <c r="S166">
        <f t="shared" si="11"/>
        <v>11.11425</v>
      </c>
      <c r="T166">
        <v>59.3</v>
      </c>
    </row>
    <row r="167" spans="1:20" x14ac:dyDescent="0.2">
      <c r="A167">
        <v>165</v>
      </c>
      <c r="B167" t="s">
        <v>20</v>
      </c>
      <c r="C167" t="s">
        <v>21</v>
      </c>
      <c r="D167" t="s">
        <v>18</v>
      </c>
      <c r="E167" t="s">
        <v>9</v>
      </c>
      <c r="F167" t="s">
        <v>13</v>
      </c>
      <c r="G167" t="s">
        <v>12</v>
      </c>
      <c r="H167" t="s">
        <v>12</v>
      </c>
      <c r="I167" s="1">
        <v>0.25</v>
      </c>
      <c r="J167" s="1">
        <v>-0.5</v>
      </c>
      <c r="K167" s="1">
        <v>0.5</v>
      </c>
      <c r="L167" s="2">
        <f>IF(G167=-25%,1747.5,IF(G167=25%,2912.5,2330))</f>
        <v>2330</v>
      </c>
      <c r="M167" s="2">
        <f>IF(H167=-25%,747.5,IF(H167=25%,1412.5,1130))</f>
        <v>1130</v>
      </c>
      <c r="N167" s="2">
        <v>529.25</v>
      </c>
      <c r="O167" s="2">
        <f t="shared" si="8"/>
        <v>50</v>
      </c>
      <c r="P167">
        <v>1725</v>
      </c>
      <c r="Q167">
        <f t="shared" si="9"/>
        <v>46.6</v>
      </c>
      <c r="R167">
        <f t="shared" si="10"/>
        <v>33.9</v>
      </c>
      <c r="S167">
        <f t="shared" si="11"/>
        <v>11.11425</v>
      </c>
      <c r="T167">
        <v>89</v>
      </c>
    </row>
    <row r="168" spans="1:20" x14ac:dyDescent="0.2">
      <c r="A168">
        <v>166</v>
      </c>
      <c r="B168" t="s">
        <v>20</v>
      </c>
      <c r="C168" t="s">
        <v>21</v>
      </c>
      <c r="D168" t="s">
        <v>18</v>
      </c>
      <c r="E168" t="s">
        <v>14</v>
      </c>
      <c r="F168" t="s">
        <v>10</v>
      </c>
      <c r="G168" t="s">
        <v>12</v>
      </c>
      <c r="H168" t="s">
        <v>12</v>
      </c>
      <c r="I168" s="1">
        <v>0.25</v>
      </c>
      <c r="J168" t="s">
        <v>12</v>
      </c>
      <c r="K168" s="1">
        <v>-0.5</v>
      </c>
      <c r="L168" s="2">
        <f>IF(G168=-25%,1747.5,IF(G168=25%,2912.5,2330))</f>
        <v>2330</v>
      </c>
      <c r="M168" s="2">
        <f>IF(H168=-25%,747.5,IF(H168=25%,1412.5,1130))</f>
        <v>1130</v>
      </c>
      <c r="N168" s="2">
        <v>529.25</v>
      </c>
      <c r="O168" s="2">
        <f t="shared" si="8"/>
        <v>100</v>
      </c>
      <c r="P168">
        <v>575</v>
      </c>
      <c r="Q168">
        <f t="shared" si="9"/>
        <v>46.6</v>
      </c>
      <c r="R168">
        <f t="shared" si="10"/>
        <v>33.9</v>
      </c>
      <c r="S168">
        <f t="shared" si="11"/>
        <v>11.11425</v>
      </c>
      <c r="T168">
        <v>29.7</v>
      </c>
    </row>
    <row r="169" spans="1:20" x14ac:dyDescent="0.2">
      <c r="A169">
        <v>167</v>
      </c>
      <c r="B169" t="s">
        <v>20</v>
      </c>
      <c r="C169" t="s">
        <v>21</v>
      </c>
      <c r="D169" t="s">
        <v>18</v>
      </c>
      <c r="E169" t="s">
        <v>14</v>
      </c>
      <c r="F169" t="s">
        <v>11</v>
      </c>
      <c r="G169" t="s">
        <v>12</v>
      </c>
      <c r="H169" t="s">
        <v>12</v>
      </c>
      <c r="I169" s="1">
        <v>0.25</v>
      </c>
      <c r="J169" t="s">
        <v>12</v>
      </c>
      <c r="K169" t="s">
        <v>12</v>
      </c>
      <c r="L169" s="2">
        <f>IF(G169=-25%,1747.5,IF(G169=25%,2912.5,2330))</f>
        <v>2330</v>
      </c>
      <c r="M169" s="2">
        <f>IF(H169=-25%,747.5,IF(H169=25%,1412.5,1130))</f>
        <v>1130</v>
      </c>
      <c r="N169" s="2">
        <v>529.25</v>
      </c>
      <c r="O169" s="2">
        <f t="shared" si="8"/>
        <v>100</v>
      </c>
      <c r="P169">
        <v>1150</v>
      </c>
      <c r="Q169">
        <f t="shared" si="9"/>
        <v>46.6</v>
      </c>
      <c r="R169">
        <f t="shared" si="10"/>
        <v>33.9</v>
      </c>
      <c r="S169">
        <f t="shared" si="11"/>
        <v>11.11425</v>
      </c>
      <c r="T169">
        <v>59.3</v>
      </c>
    </row>
    <row r="170" spans="1:20" x14ac:dyDescent="0.2">
      <c r="A170">
        <v>168</v>
      </c>
      <c r="B170" t="s">
        <v>20</v>
      </c>
      <c r="C170" t="s">
        <v>21</v>
      </c>
      <c r="D170" t="s">
        <v>18</v>
      </c>
      <c r="E170" t="s">
        <v>14</v>
      </c>
      <c r="F170" t="s">
        <v>13</v>
      </c>
      <c r="G170" t="s">
        <v>12</v>
      </c>
      <c r="H170" t="s">
        <v>12</v>
      </c>
      <c r="I170" s="1">
        <v>0.25</v>
      </c>
      <c r="J170" t="s">
        <v>12</v>
      </c>
      <c r="K170" s="1">
        <v>0.5</v>
      </c>
      <c r="L170" s="2">
        <f>IF(G170=-25%,1747.5,IF(G170=25%,2912.5,2330))</f>
        <v>2330</v>
      </c>
      <c r="M170" s="2">
        <f>IF(H170=-25%,747.5,IF(H170=25%,1412.5,1130))</f>
        <v>1130</v>
      </c>
      <c r="N170" s="2">
        <v>529.25</v>
      </c>
      <c r="O170" s="2">
        <f t="shared" si="8"/>
        <v>100</v>
      </c>
      <c r="P170">
        <v>1725</v>
      </c>
      <c r="Q170">
        <f t="shared" si="9"/>
        <v>46.6</v>
      </c>
      <c r="R170">
        <f t="shared" si="10"/>
        <v>33.9</v>
      </c>
      <c r="S170">
        <f t="shared" si="11"/>
        <v>11.11425</v>
      </c>
      <c r="T170">
        <v>89</v>
      </c>
    </row>
    <row r="171" spans="1:20" x14ac:dyDescent="0.2">
      <c r="A171">
        <v>169</v>
      </c>
      <c r="B171" t="s">
        <v>20</v>
      </c>
      <c r="C171" t="s">
        <v>21</v>
      </c>
      <c r="D171" t="s">
        <v>18</v>
      </c>
      <c r="E171" t="s">
        <v>15</v>
      </c>
      <c r="F171" t="s">
        <v>10</v>
      </c>
      <c r="G171" t="s">
        <v>12</v>
      </c>
      <c r="H171" t="s">
        <v>12</v>
      </c>
      <c r="I171" s="1">
        <v>0.25</v>
      </c>
      <c r="J171" s="1">
        <v>0.5</v>
      </c>
      <c r="K171" s="1">
        <v>-0.5</v>
      </c>
      <c r="L171" s="2">
        <f>IF(G171=-25%,1747.5,IF(G171=25%,2912.5,2330))</f>
        <v>2330</v>
      </c>
      <c r="M171" s="2">
        <f>IF(H171=-25%,747.5,IF(H171=25%,1412.5,1130))</f>
        <v>1130</v>
      </c>
      <c r="N171" s="2">
        <v>529.25</v>
      </c>
      <c r="O171" s="2">
        <f t="shared" si="8"/>
        <v>150</v>
      </c>
      <c r="P171">
        <v>575</v>
      </c>
      <c r="Q171">
        <f t="shared" si="9"/>
        <v>46.6</v>
      </c>
      <c r="R171">
        <f t="shared" si="10"/>
        <v>33.9</v>
      </c>
      <c r="S171">
        <f t="shared" si="11"/>
        <v>11.11425</v>
      </c>
      <c r="T171">
        <v>29.7</v>
      </c>
    </row>
    <row r="172" spans="1:20" x14ac:dyDescent="0.2">
      <c r="A172">
        <v>170</v>
      </c>
      <c r="B172" t="s">
        <v>20</v>
      </c>
      <c r="C172" t="s">
        <v>21</v>
      </c>
      <c r="D172" t="s">
        <v>18</v>
      </c>
      <c r="E172" t="s">
        <v>15</v>
      </c>
      <c r="F172" t="s">
        <v>11</v>
      </c>
      <c r="G172" t="s">
        <v>12</v>
      </c>
      <c r="H172" t="s">
        <v>12</v>
      </c>
      <c r="I172" s="1">
        <v>0.25</v>
      </c>
      <c r="J172" s="1">
        <v>0.5</v>
      </c>
      <c r="K172" t="s">
        <v>12</v>
      </c>
      <c r="L172" s="2">
        <f>IF(G172=-25%,1747.5,IF(G172=25%,2912.5,2330))</f>
        <v>2330</v>
      </c>
      <c r="M172" s="2">
        <f>IF(H172=-25%,747.5,IF(H172=25%,1412.5,1130))</f>
        <v>1130</v>
      </c>
      <c r="N172" s="2">
        <v>529.25</v>
      </c>
      <c r="O172" s="2">
        <f t="shared" si="8"/>
        <v>150</v>
      </c>
      <c r="P172">
        <v>1150</v>
      </c>
      <c r="Q172">
        <f t="shared" si="9"/>
        <v>46.6</v>
      </c>
      <c r="R172">
        <f t="shared" si="10"/>
        <v>33.9</v>
      </c>
      <c r="S172">
        <f t="shared" si="11"/>
        <v>11.11425</v>
      </c>
      <c r="T172">
        <v>59.3</v>
      </c>
    </row>
    <row r="173" spans="1:20" x14ac:dyDescent="0.2">
      <c r="A173">
        <v>171</v>
      </c>
      <c r="B173" t="s">
        <v>20</v>
      </c>
      <c r="C173" t="s">
        <v>21</v>
      </c>
      <c r="D173" t="s">
        <v>18</v>
      </c>
      <c r="E173" t="s">
        <v>15</v>
      </c>
      <c r="F173" t="s">
        <v>13</v>
      </c>
      <c r="G173" t="s">
        <v>12</v>
      </c>
      <c r="H173" t="s">
        <v>12</v>
      </c>
      <c r="I173" s="1">
        <v>0.25</v>
      </c>
      <c r="J173" s="1">
        <v>0.5</v>
      </c>
      <c r="K173" s="1">
        <v>0.5</v>
      </c>
      <c r="L173" s="2">
        <f>IF(G173=-25%,1747.5,IF(G173=25%,2912.5,2330))</f>
        <v>2330</v>
      </c>
      <c r="M173" s="2">
        <f>IF(H173=-25%,747.5,IF(H173=25%,1412.5,1130))</f>
        <v>1130</v>
      </c>
      <c r="N173" s="2">
        <v>529.25</v>
      </c>
      <c r="O173" s="2">
        <f t="shared" si="8"/>
        <v>150</v>
      </c>
      <c r="P173">
        <v>1725</v>
      </c>
      <c r="Q173">
        <f t="shared" si="9"/>
        <v>46.6</v>
      </c>
      <c r="R173">
        <f t="shared" si="10"/>
        <v>33.9</v>
      </c>
      <c r="S173">
        <f t="shared" si="11"/>
        <v>11.11425</v>
      </c>
      <c r="T173">
        <v>89</v>
      </c>
    </row>
    <row r="174" spans="1:20" x14ac:dyDescent="0.2">
      <c r="A174">
        <v>172</v>
      </c>
      <c r="B174" t="s">
        <v>20</v>
      </c>
      <c r="C174" t="s">
        <v>21</v>
      </c>
      <c r="D174" t="s">
        <v>19</v>
      </c>
      <c r="E174" t="s">
        <v>9</v>
      </c>
      <c r="F174" t="s">
        <v>10</v>
      </c>
      <c r="G174" t="s">
        <v>12</v>
      </c>
      <c r="H174" t="s">
        <v>12</v>
      </c>
      <c r="I174" s="1">
        <v>0.5</v>
      </c>
      <c r="J174" s="1">
        <v>-0.5</v>
      </c>
      <c r="K174" s="1">
        <v>-0.5</v>
      </c>
      <c r="L174" s="2">
        <f>IF(G174=-25%,1747.5,IF(G174=25%,2912.5,2330))</f>
        <v>2330</v>
      </c>
      <c r="M174" s="2">
        <f>IF(H174=-25%,747.5,IF(H174=25%,1412.5,1130))</f>
        <v>1130</v>
      </c>
      <c r="N174" s="2">
        <v>635.09999999999991</v>
      </c>
      <c r="O174" s="2">
        <f t="shared" si="8"/>
        <v>50</v>
      </c>
      <c r="P174">
        <v>575</v>
      </c>
      <c r="Q174">
        <f t="shared" si="9"/>
        <v>46.6</v>
      </c>
      <c r="R174">
        <f t="shared" si="10"/>
        <v>33.9</v>
      </c>
      <c r="S174">
        <f t="shared" si="11"/>
        <v>13.3371</v>
      </c>
      <c r="T174">
        <v>29.7</v>
      </c>
    </row>
    <row r="175" spans="1:20" x14ac:dyDescent="0.2">
      <c r="A175">
        <v>173</v>
      </c>
      <c r="B175" t="s">
        <v>20</v>
      </c>
      <c r="C175" t="s">
        <v>21</v>
      </c>
      <c r="D175" t="s">
        <v>19</v>
      </c>
      <c r="E175" t="s">
        <v>9</v>
      </c>
      <c r="F175" t="s">
        <v>11</v>
      </c>
      <c r="G175" t="s">
        <v>12</v>
      </c>
      <c r="H175" t="s">
        <v>12</v>
      </c>
      <c r="I175" s="1">
        <v>0.5</v>
      </c>
      <c r="J175" s="1">
        <v>-0.5</v>
      </c>
      <c r="K175" t="s">
        <v>12</v>
      </c>
      <c r="L175" s="2">
        <f>IF(G175=-25%,1747.5,IF(G175=25%,2912.5,2330))</f>
        <v>2330</v>
      </c>
      <c r="M175" s="2">
        <f>IF(H175=-25%,747.5,IF(H175=25%,1412.5,1130))</f>
        <v>1130</v>
      </c>
      <c r="N175" s="2">
        <v>635.09999999999991</v>
      </c>
      <c r="O175" s="2">
        <f t="shared" si="8"/>
        <v>50</v>
      </c>
      <c r="P175">
        <v>1150</v>
      </c>
      <c r="Q175">
        <f t="shared" si="9"/>
        <v>46.6</v>
      </c>
      <c r="R175">
        <f t="shared" si="10"/>
        <v>33.9</v>
      </c>
      <c r="S175">
        <f t="shared" si="11"/>
        <v>13.3371</v>
      </c>
      <c r="T175">
        <v>59.3</v>
      </c>
    </row>
    <row r="176" spans="1:20" x14ac:dyDescent="0.2">
      <c r="A176">
        <v>174</v>
      </c>
      <c r="B176" t="s">
        <v>20</v>
      </c>
      <c r="C176" t="s">
        <v>21</v>
      </c>
      <c r="D176" t="s">
        <v>19</v>
      </c>
      <c r="E176" t="s">
        <v>9</v>
      </c>
      <c r="F176" t="s">
        <v>13</v>
      </c>
      <c r="G176" t="s">
        <v>12</v>
      </c>
      <c r="H176" t="s">
        <v>12</v>
      </c>
      <c r="I176" s="1">
        <v>0.5</v>
      </c>
      <c r="J176" s="1">
        <v>-0.5</v>
      </c>
      <c r="K176" s="1">
        <v>0.5</v>
      </c>
      <c r="L176" s="2">
        <f>IF(G176=-25%,1747.5,IF(G176=25%,2912.5,2330))</f>
        <v>2330</v>
      </c>
      <c r="M176" s="2">
        <f>IF(H176=-25%,747.5,IF(H176=25%,1412.5,1130))</f>
        <v>1130</v>
      </c>
      <c r="N176" s="2">
        <v>635.09999999999991</v>
      </c>
      <c r="O176" s="2">
        <f t="shared" si="8"/>
        <v>50</v>
      </c>
      <c r="P176">
        <v>1725</v>
      </c>
      <c r="Q176">
        <f t="shared" si="9"/>
        <v>46.6</v>
      </c>
      <c r="R176">
        <f t="shared" si="10"/>
        <v>33.9</v>
      </c>
      <c r="S176">
        <f t="shared" si="11"/>
        <v>13.3371</v>
      </c>
      <c r="T176">
        <v>89</v>
      </c>
    </row>
    <row r="177" spans="1:20" x14ac:dyDescent="0.2">
      <c r="A177">
        <v>175</v>
      </c>
      <c r="B177" t="s">
        <v>20</v>
      </c>
      <c r="C177" t="s">
        <v>21</v>
      </c>
      <c r="D177" t="s">
        <v>19</v>
      </c>
      <c r="E177" t="s">
        <v>14</v>
      </c>
      <c r="F177" t="s">
        <v>10</v>
      </c>
      <c r="G177" t="s">
        <v>12</v>
      </c>
      <c r="H177" t="s">
        <v>12</v>
      </c>
      <c r="I177" s="1">
        <v>0.5</v>
      </c>
      <c r="J177" t="s">
        <v>12</v>
      </c>
      <c r="K177" s="1">
        <v>-0.5</v>
      </c>
      <c r="L177" s="2">
        <f>IF(G177=-25%,1747.5,IF(G177=25%,2912.5,2330))</f>
        <v>2330</v>
      </c>
      <c r="M177" s="2">
        <f>IF(H177=-25%,747.5,IF(H177=25%,1412.5,1130))</f>
        <v>1130</v>
      </c>
      <c r="N177" s="2">
        <v>635.09999999999991</v>
      </c>
      <c r="O177" s="2">
        <f t="shared" si="8"/>
        <v>100</v>
      </c>
      <c r="P177">
        <v>575</v>
      </c>
      <c r="Q177">
        <f t="shared" si="9"/>
        <v>46.6</v>
      </c>
      <c r="R177">
        <f t="shared" si="10"/>
        <v>33.9</v>
      </c>
      <c r="S177">
        <f t="shared" si="11"/>
        <v>13.3371</v>
      </c>
      <c r="T177">
        <v>29.7</v>
      </c>
    </row>
    <row r="178" spans="1:20" x14ac:dyDescent="0.2">
      <c r="A178">
        <v>176</v>
      </c>
      <c r="B178" t="s">
        <v>20</v>
      </c>
      <c r="C178" t="s">
        <v>21</v>
      </c>
      <c r="D178" t="s">
        <v>19</v>
      </c>
      <c r="E178" t="s">
        <v>14</v>
      </c>
      <c r="F178" t="s">
        <v>11</v>
      </c>
      <c r="G178" t="s">
        <v>12</v>
      </c>
      <c r="H178" t="s">
        <v>12</v>
      </c>
      <c r="I178" s="1">
        <v>0.5</v>
      </c>
      <c r="J178" t="s">
        <v>12</v>
      </c>
      <c r="K178" t="s">
        <v>12</v>
      </c>
      <c r="L178" s="2">
        <f>IF(G178=-25%,1747.5,IF(G178=25%,2912.5,2330))</f>
        <v>2330</v>
      </c>
      <c r="M178" s="2">
        <f>IF(H178=-25%,747.5,IF(H178=25%,1412.5,1130))</f>
        <v>1130</v>
      </c>
      <c r="N178" s="2">
        <v>635.09999999999991</v>
      </c>
      <c r="O178" s="2">
        <f t="shared" si="8"/>
        <v>100</v>
      </c>
      <c r="P178">
        <v>1150</v>
      </c>
      <c r="Q178">
        <f t="shared" si="9"/>
        <v>46.6</v>
      </c>
      <c r="R178">
        <f t="shared" si="10"/>
        <v>33.9</v>
      </c>
      <c r="S178">
        <f t="shared" si="11"/>
        <v>13.3371</v>
      </c>
      <c r="T178">
        <v>59.3</v>
      </c>
    </row>
    <row r="179" spans="1:20" x14ac:dyDescent="0.2">
      <c r="A179">
        <v>177</v>
      </c>
      <c r="B179" t="s">
        <v>20</v>
      </c>
      <c r="C179" t="s">
        <v>21</v>
      </c>
      <c r="D179" t="s">
        <v>19</v>
      </c>
      <c r="E179" t="s">
        <v>14</v>
      </c>
      <c r="F179" t="s">
        <v>13</v>
      </c>
      <c r="G179" t="s">
        <v>12</v>
      </c>
      <c r="H179" t="s">
        <v>12</v>
      </c>
      <c r="I179" s="1">
        <v>0.5</v>
      </c>
      <c r="J179" t="s">
        <v>12</v>
      </c>
      <c r="K179" s="1">
        <v>0.5</v>
      </c>
      <c r="L179" s="2">
        <f>IF(G179=-25%,1747.5,IF(G179=25%,2912.5,2330))</f>
        <v>2330</v>
      </c>
      <c r="M179" s="2">
        <f>IF(H179=-25%,747.5,IF(H179=25%,1412.5,1130))</f>
        <v>1130</v>
      </c>
      <c r="N179" s="2">
        <v>635.09999999999991</v>
      </c>
      <c r="O179" s="2">
        <f t="shared" si="8"/>
        <v>100</v>
      </c>
      <c r="P179">
        <v>1725</v>
      </c>
      <c r="Q179">
        <f t="shared" si="9"/>
        <v>46.6</v>
      </c>
      <c r="R179">
        <f t="shared" si="10"/>
        <v>33.9</v>
      </c>
      <c r="S179">
        <f t="shared" si="11"/>
        <v>13.3371</v>
      </c>
      <c r="T179">
        <v>89</v>
      </c>
    </row>
    <row r="180" spans="1:20" x14ac:dyDescent="0.2">
      <c r="A180">
        <v>178</v>
      </c>
      <c r="B180" t="s">
        <v>20</v>
      </c>
      <c r="C180" t="s">
        <v>21</v>
      </c>
      <c r="D180" t="s">
        <v>19</v>
      </c>
      <c r="E180" t="s">
        <v>15</v>
      </c>
      <c r="F180" t="s">
        <v>10</v>
      </c>
      <c r="G180" t="s">
        <v>12</v>
      </c>
      <c r="H180" t="s">
        <v>12</v>
      </c>
      <c r="I180" s="1">
        <v>0.5</v>
      </c>
      <c r="J180" s="1">
        <v>0.5</v>
      </c>
      <c r="K180" s="1">
        <v>-0.5</v>
      </c>
      <c r="L180" s="2">
        <f>IF(G180=-25%,1747.5,IF(G180=25%,2912.5,2330))</f>
        <v>2330</v>
      </c>
      <c r="M180" s="2">
        <f>IF(H180=-25%,747.5,IF(H180=25%,1412.5,1130))</f>
        <v>1130</v>
      </c>
      <c r="N180" s="2">
        <v>635.09999999999991</v>
      </c>
      <c r="O180" s="2">
        <f t="shared" si="8"/>
        <v>150</v>
      </c>
      <c r="P180">
        <v>575</v>
      </c>
      <c r="Q180">
        <f t="shared" si="9"/>
        <v>46.6</v>
      </c>
      <c r="R180">
        <f t="shared" si="10"/>
        <v>33.9</v>
      </c>
      <c r="S180">
        <f t="shared" si="11"/>
        <v>13.3371</v>
      </c>
      <c r="T180">
        <v>29.7</v>
      </c>
    </row>
    <row r="181" spans="1:20" x14ac:dyDescent="0.2">
      <c r="A181">
        <v>179</v>
      </c>
      <c r="B181" t="s">
        <v>20</v>
      </c>
      <c r="C181" t="s">
        <v>21</v>
      </c>
      <c r="D181" t="s">
        <v>19</v>
      </c>
      <c r="E181" t="s">
        <v>15</v>
      </c>
      <c r="F181" t="s">
        <v>11</v>
      </c>
      <c r="G181" t="s">
        <v>12</v>
      </c>
      <c r="H181" t="s">
        <v>12</v>
      </c>
      <c r="I181" s="1">
        <v>0.5</v>
      </c>
      <c r="J181" s="1">
        <v>0.5</v>
      </c>
      <c r="K181" t="s">
        <v>12</v>
      </c>
      <c r="L181" s="2">
        <f>IF(G181=-25%,1747.5,IF(G181=25%,2912.5,2330))</f>
        <v>2330</v>
      </c>
      <c r="M181" s="2">
        <f>IF(H181=-25%,747.5,IF(H181=25%,1412.5,1130))</f>
        <v>1130</v>
      </c>
      <c r="N181" s="2">
        <v>635.09999999999991</v>
      </c>
      <c r="O181" s="2">
        <f t="shared" si="8"/>
        <v>150</v>
      </c>
      <c r="P181">
        <v>1150</v>
      </c>
      <c r="Q181">
        <f t="shared" si="9"/>
        <v>46.6</v>
      </c>
      <c r="R181">
        <f t="shared" si="10"/>
        <v>33.9</v>
      </c>
      <c r="S181">
        <f t="shared" si="11"/>
        <v>13.3371</v>
      </c>
      <c r="T181">
        <v>59.3</v>
      </c>
    </row>
    <row r="182" spans="1:20" x14ac:dyDescent="0.2">
      <c r="A182">
        <v>180</v>
      </c>
      <c r="B182" t="s">
        <v>20</v>
      </c>
      <c r="C182" t="s">
        <v>21</v>
      </c>
      <c r="D182" t="s">
        <v>19</v>
      </c>
      <c r="E182" t="s">
        <v>15</v>
      </c>
      <c r="F182" t="s">
        <v>13</v>
      </c>
      <c r="G182" t="s">
        <v>12</v>
      </c>
      <c r="H182" t="s">
        <v>12</v>
      </c>
      <c r="I182" s="1">
        <v>0.5</v>
      </c>
      <c r="J182" s="1">
        <v>0.5</v>
      </c>
      <c r="K182" s="1">
        <v>0.5</v>
      </c>
      <c r="L182" s="2">
        <f>IF(G182=-25%,1747.5,IF(G182=25%,2912.5,2330))</f>
        <v>2330</v>
      </c>
      <c r="M182" s="2">
        <f>IF(H182=-25%,747.5,IF(H182=25%,1412.5,1130))</f>
        <v>1130</v>
      </c>
      <c r="N182" s="2">
        <v>635.09999999999991</v>
      </c>
      <c r="O182" s="2">
        <f t="shared" si="8"/>
        <v>150</v>
      </c>
      <c r="P182">
        <v>1725</v>
      </c>
      <c r="Q182">
        <f t="shared" si="9"/>
        <v>46.6</v>
      </c>
      <c r="R182">
        <f t="shared" si="10"/>
        <v>33.9</v>
      </c>
      <c r="S182">
        <f t="shared" si="11"/>
        <v>13.3371</v>
      </c>
      <c r="T182">
        <v>89</v>
      </c>
    </row>
    <row r="183" spans="1:20" x14ac:dyDescent="0.2">
      <c r="A183">
        <v>181</v>
      </c>
      <c r="B183" t="s">
        <v>22</v>
      </c>
      <c r="C183" t="s">
        <v>21</v>
      </c>
      <c r="D183" t="s">
        <v>8</v>
      </c>
      <c r="E183" t="s">
        <v>9</v>
      </c>
      <c r="F183" t="s">
        <v>10</v>
      </c>
      <c r="G183" s="1">
        <v>0.25</v>
      </c>
      <c r="H183" t="s">
        <v>12</v>
      </c>
      <c r="I183" s="1">
        <v>-0.5</v>
      </c>
      <c r="J183" s="1">
        <v>-0.5</v>
      </c>
      <c r="K183" s="1">
        <v>-0.5</v>
      </c>
      <c r="L183" s="2">
        <f>IF(G183=-25%,1747.5,IF(G183=25%,2912.5,2330))</f>
        <v>2912.5</v>
      </c>
      <c r="M183" s="2">
        <f>IF(H183=-25%,747.5,IF(H183=25%,1412.5,1130))</f>
        <v>1130</v>
      </c>
      <c r="N183" s="2">
        <v>211.7</v>
      </c>
      <c r="O183" s="2">
        <f t="shared" si="8"/>
        <v>50</v>
      </c>
      <c r="P183">
        <v>575</v>
      </c>
      <c r="Q183">
        <f t="shared" si="9"/>
        <v>58.25</v>
      </c>
      <c r="R183">
        <f t="shared" si="10"/>
        <v>33.9</v>
      </c>
      <c r="S183">
        <f t="shared" si="11"/>
        <v>4.4457000000000004</v>
      </c>
      <c r="T183">
        <v>29.7</v>
      </c>
    </row>
    <row r="184" spans="1:20" x14ac:dyDescent="0.2">
      <c r="A184">
        <v>182</v>
      </c>
      <c r="B184" t="s">
        <v>22</v>
      </c>
      <c r="C184" t="s">
        <v>21</v>
      </c>
      <c r="D184" t="s">
        <v>8</v>
      </c>
      <c r="E184" t="s">
        <v>9</v>
      </c>
      <c r="F184" t="s">
        <v>11</v>
      </c>
      <c r="G184" s="1">
        <v>0.25</v>
      </c>
      <c r="H184" t="s">
        <v>12</v>
      </c>
      <c r="I184" s="1">
        <v>-0.5</v>
      </c>
      <c r="J184" s="1">
        <v>-0.5</v>
      </c>
      <c r="K184" t="s">
        <v>12</v>
      </c>
      <c r="L184" s="2">
        <f>IF(G184=-25%,1747.5,IF(G184=25%,2912.5,2330))</f>
        <v>2912.5</v>
      </c>
      <c r="M184" s="2">
        <f>IF(H184=-25%,747.5,IF(H184=25%,1412.5,1130))</f>
        <v>1130</v>
      </c>
      <c r="N184" s="2">
        <v>211.7</v>
      </c>
      <c r="O184" s="2">
        <f t="shared" si="8"/>
        <v>50</v>
      </c>
      <c r="P184">
        <v>1150</v>
      </c>
      <c r="Q184">
        <f t="shared" si="9"/>
        <v>58.25</v>
      </c>
      <c r="R184">
        <f t="shared" si="10"/>
        <v>33.9</v>
      </c>
      <c r="S184">
        <f t="shared" si="11"/>
        <v>4.4457000000000004</v>
      </c>
      <c r="T184">
        <v>59.3</v>
      </c>
    </row>
    <row r="185" spans="1:20" x14ac:dyDescent="0.2">
      <c r="A185">
        <v>183</v>
      </c>
      <c r="B185" t="s">
        <v>22</v>
      </c>
      <c r="C185" t="s">
        <v>21</v>
      </c>
      <c r="D185" t="s">
        <v>8</v>
      </c>
      <c r="E185" t="s">
        <v>9</v>
      </c>
      <c r="F185" t="s">
        <v>13</v>
      </c>
      <c r="G185" s="1">
        <v>0.25</v>
      </c>
      <c r="H185" t="s">
        <v>12</v>
      </c>
      <c r="I185" s="1">
        <v>-0.5</v>
      </c>
      <c r="J185" s="1">
        <v>-0.5</v>
      </c>
      <c r="K185" s="1">
        <v>0.5</v>
      </c>
      <c r="L185" s="2">
        <f>IF(G185=-25%,1747.5,IF(G185=25%,2912.5,2330))</f>
        <v>2912.5</v>
      </c>
      <c r="M185" s="2">
        <f>IF(H185=-25%,747.5,IF(H185=25%,1412.5,1130))</f>
        <v>1130</v>
      </c>
      <c r="N185" s="2">
        <v>211.7</v>
      </c>
      <c r="O185" s="2">
        <f t="shared" si="8"/>
        <v>50</v>
      </c>
      <c r="P185">
        <v>1725</v>
      </c>
      <c r="Q185">
        <f t="shared" si="9"/>
        <v>58.25</v>
      </c>
      <c r="R185">
        <f t="shared" si="10"/>
        <v>33.9</v>
      </c>
      <c r="S185">
        <f t="shared" si="11"/>
        <v>4.4457000000000004</v>
      </c>
      <c r="T185">
        <v>89</v>
      </c>
    </row>
    <row r="186" spans="1:20" x14ac:dyDescent="0.2">
      <c r="A186">
        <v>184</v>
      </c>
      <c r="B186" t="s">
        <v>22</v>
      </c>
      <c r="C186" t="s">
        <v>21</v>
      </c>
      <c r="D186" t="s">
        <v>8</v>
      </c>
      <c r="E186" t="s">
        <v>14</v>
      </c>
      <c r="F186" t="s">
        <v>10</v>
      </c>
      <c r="G186" s="1">
        <v>0.25</v>
      </c>
      <c r="H186" t="s">
        <v>12</v>
      </c>
      <c r="I186" s="1">
        <v>-0.5</v>
      </c>
      <c r="J186" t="s">
        <v>12</v>
      </c>
      <c r="K186" s="1">
        <v>-0.5</v>
      </c>
      <c r="L186" s="2">
        <f>IF(G186=-25%,1747.5,IF(G186=25%,2912.5,2330))</f>
        <v>2912.5</v>
      </c>
      <c r="M186" s="2">
        <f>IF(H186=-25%,747.5,IF(H186=25%,1412.5,1130))</f>
        <v>1130</v>
      </c>
      <c r="N186" s="2">
        <v>211.7</v>
      </c>
      <c r="O186" s="2">
        <f t="shared" si="8"/>
        <v>100</v>
      </c>
      <c r="P186">
        <v>575</v>
      </c>
      <c r="Q186">
        <f t="shared" si="9"/>
        <v>58.25</v>
      </c>
      <c r="R186">
        <f t="shared" si="10"/>
        <v>33.9</v>
      </c>
      <c r="S186">
        <f t="shared" si="11"/>
        <v>4.4457000000000004</v>
      </c>
      <c r="T186">
        <v>29.7</v>
      </c>
    </row>
    <row r="187" spans="1:20" x14ac:dyDescent="0.2">
      <c r="A187">
        <v>185</v>
      </c>
      <c r="B187" t="s">
        <v>22</v>
      </c>
      <c r="C187" t="s">
        <v>21</v>
      </c>
      <c r="D187" t="s">
        <v>8</v>
      </c>
      <c r="E187" t="s">
        <v>14</v>
      </c>
      <c r="F187" t="s">
        <v>11</v>
      </c>
      <c r="G187" s="1">
        <v>0.25</v>
      </c>
      <c r="H187" t="s">
        <v>12</v>
      </c>
      <c r="I187" s="1">
        <v>-0.5</v>
      </c>
      <c r="J187" t="s">
        <v>12</v>
      </c>
      <c r="K187" t="s">
        <v>12</v>
      </c>
      <c r="L187" s="2">
        <f>IF(G187=-25%,1747.5,IF(G187=25%,2912.5,2330))</f>
        <v>2912.5</v>
      </c>
      <c r="M187" s="2">
        <f>IF(H187=-25%,747.5,IF(H187=25%,1412.5,1130))</f>
        <v>1130</v>
      </c>
      <c r="N187" s="2">
        <v>211.7</v>
      </c>
      <c r="O187" s="2">
        <f t="shared" si="8"/>
        <v>100</v>
      </c>
      <c r="P187">
        <v>1150</v>
      </c>
      <c r="Q187">
        <f t="shared" si="9"/>
        <v>58.25</v>
      </c>
      <c r="R187">
        <f t="shared" si="10"/>
        <v>33.9</v>
      </c>
      <c r="S187">
        <f t="shared" si="11"/>
        <v>4.4457000000000004</v>
      </c>
      <c r="T187">
        <v>59.3</v>
      </c>
    </row>
    <row r="188" spans="1:20" x14ac:dyDescent="0.2">
      <c r="A188">
        <v>186</v>
      </c>
      <c r="B188" t="s">
        <v>22</v>
      </c>
      <c r="C188" t="s">
        <v>21</v>
      </c>
      <c r="D188" t="s">
        <v>8</v>
      </c>
      <c r="E188" t="s">
        <v>14</v>
      </c>
      <c r="F188" t="s">
        <v>13</v>
      </c>
      <c r="G188" s="1">
        <v>0.25</v>
      </c>
      <c r="H188" t="s">
        <v>12</v>
      </c>
      <c r="I188" s="1">
        <v>-0.5</v>
      </c>
      <c r="J188" t="s">
        <v>12</v>
      </c>
      <c r="K188" s="1">
        <v>0.5</v>
      </c>
      <c r="L188" s="2">
        <f>IF(G188=-25%,1747.5,IF(G188=25%,2912.5,2330))</f>
        <v>2912.5</v>
      </c>
      <c r="M188" s="2">
        <f>IF(H188=-25%,747.5,IF(H188=25%,1412.5,1130))</f>
        <v>1130</v>
      </c>
      <c r="N188" s="2">
        <v>211.7</v>
      </c>
      <c r="O188" s="2">
        <f t="shared" si="8"/>
        <v>100</v>
      </c>
      <c r="P188">
        <v>1725</v>
      </c>
      <c r="Q188">
        <f t="shared" si="9"/>
        <v>58.25</v>
      </c>
      <c r="R188">
        <f t="shared" si="10"/>
        <v>33.9</v>
      </c>
      <c r="S188">
        <f t="shared" si="11"/>
        <v>4.4457000000000004</v>
      </c>
      <c r="T188">
        <v>89</v>
      </c>
    </row>
    <row r="189" spans="1:20" x14ac:dyDescent="0.2">
      <c r="A189">
        <v>187</v>
      </c>
      <c r="B189" t="s">
        <v>22</v>
      </c>
      <c r="C189" t="s">
        <v>21</v>
      </c>
      <c r="D189" t="s">
        <v>8</v>
      </c>
      <c r="E189" t="s">
        <v>15</v>
      </c>
      <c r="F189" t="s">
        <v>10</v>
      </c>
      <c r="G189" s="1">
        <v>0.25</v>
      </c>
      <c r="H189" t="s">
        <v>12</v>
      </c>
      <c r="I189" s="1">
        <v>-0.5</v>
      </c>
      <c r="J189" s="1">
        <v>0.5</v>
      </c>
      <c r="K189" s="1">
        <v>-0.5</v>
      </c>
      <c r="L189" s="2">
        <f>IF(G189=-25%,1747.5,IF(G189=25%,2912.5,2330))</f>
        <v>2912.5</v>
      </c>
      <c r="M189" s="2">
        <f>IF(H189=-25%,747.5,IF(H189=25%,1412.5,1130))</f>
        <v>1130</v>
      </c>
      <c r="N189" s="2">
        <v>211.7</v>
      </c>
      <c r="O189" s="2">
        <f t="shared" si="8"/>
        <v>150</v>
      </c>
      <c r="P189">
        <v>575</v>
      </c>
      <c r="Q189">
        <f t="shared" si="9"/>
        <v>58.25</v>
      </c>
      <c r="R189">
        <f t="shared" si="10"/>
        <v>33.9</v>
      </c>
      <c r="S189">
        <f t="shared" si="11"/>
        <v>4.4457000000000004</v>
      </c>
      <c r="T189">
        <v>29.7</v>
      </c>
    </row>
    <row r="190" spans="1:20" x14ac:dyDescent="0.2">
      <c r="A190">
        <v>188</v>
      </c>
      <c r="B190" t="s">
        <v>22</v>
      </c>
      <c r="C190" t="s">
        <v>21</v>
      </c>
      <c r="D190" t="s">
        <v>8</v>
      </c>
      <c r="E190" t="s">
        <v>15</v>
      </c>
      <c r="F190" t="s">
        <v>11</v>
      </c>
      <c r="G190" s="1">
        <v>0.25</v>
      </c>
      <c r="H190" t="s">
        <v>12</v>
      </c>
      <c r="I190" s="1">
        <v>-0.5</v>
      </c>
      <c r="J190" s="1">
        <v>0.5</v>
      </c>
      <c r="K190" t="s">
        <v>12</v>
      </c>
      <c r="L190" s="2">
        <f>IF(G190=-25%,1747.5,IF(G190=25%,2912.5,2330))</f>
        <v>2912.5</v>
      </c>
      <c r="M190" s="2">
        <f>IF(H190=-25%,747.5,IF(H190=25%,1412.5,1130))</f>
        <v>1130</v>
      </c>
      <c r="N190" s="2">
        <v>211.7</v>
      </c>
      <c r="O190" s="2">
        <f t="shared" si="8"/>
        <v>150</v>
      </c>
      <c r="P190">
        <v>1150</v>
      </c>
      <c r="Q190">
        <f t="shared" si="9"/>
        <v>58.25</v>
      </c>
      <c r="R190">
        <f t="shared" si="10"/>
        <v>33.9</v>
      </c>
      <c r="S190">
        <f t="shared" si="11"/>
        <v>4.4457000000000004</v>
      </c>
      <c r="T190">
        <v>59.3</v>
      </c>
    </row>
    <row r="191" spans="1:20" x14ac:dyDescent="0.2">
      <c r="A191">
        <v>189</v>
      </c>
      <c r="B191" t="s">
        <v>22</v>
      </c>
      <c r="C191" t="s">
        <v>21</v>
      </c>
      <c r="D191" t="s">
        <v>8</v>
      </c>
      <c r="E191" t="s">
        <v>15</v>
      </c>
      <c r="F191" t="s">
        <v>13</v>
      </c>
      <c r="G191" s="1">
        <v>0.25</v>
      </c>
      <c r="H191" t="s">
        <v>12</v>
      </c>
      <c r="I191" s="1">
        <v>-0.5</v>
      </c>
      <c r="J191" s="1">
        <v>0.5</v>
      </c>
      <c r="K191" s="1">
        <v>0.5</v>
      </c>
      <c r="L191" s="2">
        <f>IF(G191=-25%,1747.5,IF(G191=25%,2912.5,2330))</f>
        <v>2912.5</v>
      </c>
      <c r="M191" s="2">
        <f>IF(H191=-25%,747.5,IF(H191=25%,1412.5,1130))</f>
        <v>1130</v>
      </c>
      <c r="N191" s="2">
        <v>211.7</v>
      </c>
      <c r="O191" s="2">
        <f t="shared" si="8"/>
        <v>150</v>
      </c>
      <c r="P191">
        <v>1725</v>
      </c>
      <c r="Q191">
        <f t="shared" si="9"/>
        <v>58.25</v>
      </c>
      <c r="R191">
        <f t="shared" si="10"/>
        <v>33.9</v>
      </c>
      <c r="S191">
        <f t="shared" si="11"/>
        <v>4.4457000000000004</v>
      </c>
      <c r="T191">
        <v>89</v>
      </c>
    </row>
    <row r="192" spans="1:20" x14ac:dyDescent="0.2">
      <c r="A192">
        <v>190</v>
      </c>
      <c r="B192" t="s">
        <v>22</v>
      </c>
      <c r="C192" t="s">
        <v>21</v>
      </c>
      <c r="D192" t="s">
        <v>16</v>
      </c>
      <c r="E192" t="s">
        <v>9</v>
      </c>
      <c r="F192" t="s">
        <v>10</v>
      </c>
      <c r="G192" s="1">
        <v>0.25</v>
      </c>
      <c r="H192" t="s">
        <v>12</v>
      </c>
      <c r="I192" s="1">
        <v>-0.25</v>
      </c>
      <c r="J192" s="1">
        <v>-0.5</v>
      </c>
      <c r="K192" s="1">
        <v>-0.5</v>
      </c>
      <c r="L192" s="2">
        <f>IF(G192=-25%,1747.5,IF(G192=25%,2912.5,2330))</f>
        <v>2912.5</v>
      </c>
      <c r="M192" s="2">
        <f>IF(H192=-25%,747.5,IF(H192=25%,1412.5,1130))</f>
        <v>1130</v>
      </c>
      <c r="N192" s="2">
        <v>317.54999999999995</v>
      </c>
      <c r="O192" s="2">
        <f t="shared" si="8"/>
        <v>50</v>
      </c>
      <c r="P192">
        <v>575</v>
      </c>
      <c r="Q192">
        <f t="shared" si="9"/>
        <v>58.25</v>
      </c>
      <c r="R192">
        <f t="shared" si="10"/>
        <v>33.9</v>
      </c>
      <c r="S192">
        <f t="shared" si="11"/>
        <v>6.6685499999999998</v>
      </c>
      <c r="T192">
        <v>29.7</v>
      </c>
    </row>
    <row r="193" spans="1:20" x14ac:dyDescent="0.2">
      <c r="A193">
        <v>191</v>
      </c>
      <c r="B193" t="s">
        <v>22</v>
      </c>
      <c r="C193" t="s">
        <v>21</v>
      </c>
      <c r="D193" t="s">
        <v>16</v>
      </c>
      <c r="E193" t="s">
        <v>9</v>
      </c>
      <c r="F193" t="s">
        <v>11</v>
      </c>
      <c r="G193" s="1">
        <v>0.25</v>
      </c>
      <c r="H193" t="s">
        <v>12</v>
      </c>
      <c r="I193" s="1">
        <v>-0.25</v>
      </c>
      <c r="J193" s="1">
        <v>-0.5</v>
      </c>
      <c r="K193" t="s">
        <v>12</v>
      </c>
      <c r="L193" s="2">
        <f>IF(G193=-25%,1747.5,IF(G193=25%,2912.5,2330))</f>
        <v>2912.5</v>
      </c>
      <c r="M193" s="2">
        <f>IF(H193=-25%,747.5,IF(H193=25%,1412.5,1130))</f>
        <v>1130</v>
      </c>
      <c r="N193" s="2">
        <v>317.54999999999995</v>
      </c>
      <c r="O193" s="2">
        <f t="shared" si="8"/>
        <v>50</v>
      </c>
      <c r="P193">
        <v>1150</v>
      </c>
      <c r="Q193">
        <f t="shared" si="9"/>
        <v>58.25</v>
      </c>
      <c r="R193">
        <f t="shared" si="10"/>
        <v>33.9</v>
      </c>
      <c r="S193">
        <f t="shared" si="11"/>
        <v>6.6685499999999998</v>
      </c>
      <c r="T193">
        <v>59.3</v>
      </c>
    </row>
    <row r="194" spans="1:20" x14ac:dyDescent="0.2">
      <c r="A194">
        <v>192</v>
      </c>
      <c r="B194" t="s">
        <v>22</v>
      </c>
      <c r="C194" t="s">
        <v>21</v>
      </c>
      <c r="D194" t="s">
        <v>16</v>
      </c>
      <c r="E194" t="s">
        <v>9</v>
      </c>
      <c r="F194" t="s">
        <v>13</v>
      </c>
      <c r="G194" s="1">
        <v>0.25</v>
      </c>
      <c r="H194" t="s">
        <v>12</v>
      </c>
      <c r="I194" s="1">
        <v>-0.25</v>
      </c>
      <c r="J194" s="1">
        <v>-0.5</v>
      </c>
      <c r="K194" s="1">
        <v>0.5</v>
      </c>
      <c r="L194" s="2">
        <f>IF(G194=-25%,1747.5,IF(G194=25%,2912.5,2330))</f>
        <v>2912.5</v>
      </c>
      <c r="M194" s="2">
        <f>IF(H194=-25%,747.5,IF(H194=25%,1412.5,1130))</f>
        <v>1130</v>
      </c>
      <c r="N194" s="2">
        <v>317.54999999999995</v>
      </c>
      <c r="O194" s="2">
        <f t="shared" si="8"/>
        <v>50</v>
      </c>
      <c r="P194">
        <v>1725</v>
      </c>
      <c r="Q194">
        <f t="shared" si="9"/>
        <v>58.25</v>
      </c>
      <c r="R194">
        <f t="shared" si="10"/>
        <v>33.9</v>
      </c>
      <c r="S194">
        <f t="shared" si="11"/>
        <v>6.6685499999999998</v>
      </c>
      <c r="T194">
        <v>89</v>
      </c>
    </row>
    <row r="195" spans="1:20" x14ac:dyDescent="0.2">
      <c r="A195">
        <v>193</v>
      </c>
      <c r="B195" t="s">
        <v>22</v>
      </c>
      <c r="C195" t="s">
        <v>21</v>
      </c>
      <c r="D195" t="s">
        <v>16</v>
      </c>
      <c r="E195" t="s">
        <v>14</v>
      </c>
      <c r="F195" t="s">
        <v>10</v>
      </c>
      <c r="G195" s="1">
        <v>0.25</v>
      </c>
      <c r="H195" t="s">
        <v>12</v>
      </c>
      <c r="I195" s="1">
        <v>-0.25</v>
      </c>
      <c r="J195" t="s">
        <v>12</v>
      </c>
      <c r="K195" s="1">
        <v>-0.5</v>
      </c>
      <c r="L195" s="2">
        <f>IF(G195=-25%,1747.5,IF(G195=25%,2912.5,2330))</f>
        <v>2912.5</v>
      </c>
      <c r="M195" s="2">
        <f>IF(H195=-25%,747.5,IF(H195=25%,1412.5,1130))</f>
        <v>1130</v>
      </c>
      <c r="N195" s="2">
        <v>317.54999999999995</v>
      </c>
      <c r="O195" s="2">
        <f t="shared" si="8"/>
        <v>100</v>
      </c>
      <c r="P195">
        <v>575</v>
      </c>
      <c r="Q195">
        <f t="shared" si="9"/>
        <v>58.25</v>
      </c>
      <c r="R195">
        <f t="shared" si="10"/>
        <v>33.9</v>
      </c>
      <c r="S195">
        <f t="shared" si="11"/>
        <v>6.6685499999999998</v>
      </c>
      <c r="T195">
        <v>29.7</v>
      </c>
    </row>
    <row r="196" spans="1:20" x14ac:dyDescent="0.2">
      <c r="A196">
        <v>194</v>
      </c>
      <c r="B196" t="s">
        <v>22</v>
      </c>
      <c r="C196" t="s">
        <v>21</v>
      </c>
      <c r="D196" t="s">
        <v>16</v>
      </c>
      <c r="E196" t="s">
        <v>14</v>
      </c>
      <c r="F196" t="s">
        <v>11</v>
      </c>
      <c r="G196" s="1">
        <v>0.25</v>
      </c>
      <c r="H196" t="s">
        <v>12</v>
      </c>
      <c r="I196" s="1">
        <v>-0.25</v>
      </c>
      <c r="J196" t="s">
        <v>12</v>
      </c>
      <c r="K196" t="s">
        <v>12</v>
      </c>
      <c r="L196" s="2">
        <f>IF(G196=-25%,1747.5,IF(G196=25%,2912.5,2330))</f>
        <v>2912.5</v>
      </c>
      <c r="M196" s="2">
        <f>IF(H196=-25%,747.5,IF(H196=25%,1412.5,1130))</f>
        <v>1130</v>
      </c>
      <c r="N196" s="2">
        <v>317.54999999999995</v>
      </c>
      <c r="O196" s="2">
        <f t="shared" ref="O196:O259" si="12">IF(J196=-50%,50,IF(J196=50%,150,100))</f>
        <v>100</v>
      </c>
      <c r="P196">
        <v>1150</v>
      </c>
      <c r="Q196">
        <f t="shared" ref="Q196:Q259" si="13">0.02*L196</f>
        <v>58.25</v>
      </c>
      <c r="R196">
        <f t="shared" ref="R196:R259" si="14">0.03*M196</f>
        <v>33.9</v>
      </c>
      <c r="S196">
        <f t="shared" ref="S196:S259" si="15">0.021*N196</f>
        <v>6.6685499999999998</v>
      </c>
      <c r="T196">
        <v>59.3</v>
      </c>
    </row>
    <row r="197" spans="1:20" x14ac:dyDescent="0.2">
      <c r="A197">
        <v>195</v>
      </c>
      <c r="B197" t="s">
        <v>22</v>
      </c>
      <c r="C197" t="s">
        <v>21</v>
      </c>
      <c r="D197" t="s">
        <v>16</v>
      </c>
      <c r="E197" t="s">
        <v>14</v>
      </c>
      <c r="F197" t="s">
        <v>13</v>
      </c>
      <c r="G197" s="1">
        <v>0.25</v>
      </c>
      <c r="H197" t="s">
        <v>12</v>
      </c>
      <c r="I197" s="1">
        <v>-0.25</v>
      </c>
      <c r="J197" t="s">
        <v>12</v>
      </c>
      <c r="K197" s="1">
        <v>0.5</v>
      </c>
      <c r="L197" s="2">
        <f>IF(G197=-25%,1747.5,IF(G197=25%,2912.5,2330))</f>
        <v>2912.5</v>
      </c>
      <c r="M197" s="2">
        <f>IF(H197=-25%,747.5,IF(H197=25%,1412.5,1130))</f>
        <v>1130</v>
      </c>
      <c r="N197" s="2">
        <v>317.54999999999995</v>
      </c>
      <c r="O197" s="2">
        <f t="shared" si="12"/>
        <v>100</v>
      </c>
      <c r="P197">
        <v>1725</v>
      </c>
      <c r="Q197">
        <f t="shared" si="13"/>
        <v>58.25</v>
      </c>
      <c r="R197">
        <f t="shared" si="14"/>
        <v>33.9</v>
      </c>
      <c r="S197">
        <f t="shared" si="15"/>
        <v>6.6685499999999998</v>
      </c>
      <c r="T197">
        <v>89</v>
      </c>
    </row>
    <row r="198" spans="1:20" x14ac:dyDescent="0.2">
      <c r="A198">
        <v>196</v>
      </c>
      <c r="B198" t="s">
        <v>22</v>
      </c>
      <c r="C198" t="s">
        <v>21</v>
      </c>
      <c r="D198" t="s">
        <v>16</v>
      </c>
      <c r="E198" t="s">
        <v>15</v>
      </c>
      <c r="F198" t="s">
        <v>10</v>
      </c>
      <c r="G198" s="1">
        <v>0.25</v>
      </c>
      <c r="H198" t="s">
        <v>12</v>
      </c>
      <c r="I198" s="1">
        <v>-0.25</v>
      </c>
      <c r="J198" s="1">
        <v>0.5</v>
      </c>
      <c r="K198" s="1">
        <v>-0.5</v>
      </c>
      <c r="L198" s="2">
        <f>IF(G198=-25%,1747.5,IF(G198=25%,2912.5,2330))</f>
        <v>2912.5</v>
      </c>
      <c r="M198" s="2">
        <f>IF(H198=-25%,747.5,IF(H198=25%,1412.5,1130))</f>
        <v>1130</v>
      </c>
      <c r="N198" s="2">
        <v>317.54999999999995</v>
      </c>
      <c r="O198" s="2">
        <f t="shared" si="12"/>
        <v>150</v>
      </c>
      <c r="P198">
        <v>575</v>
      </c>
      <c r="Q198">
        <f t="shared" si="13"/>
        <v>58.25</v>
      </c>
      <c r="R198">
        <f t="shared" si="14"/>
        <v>33.9</v>
      </c>
      <c r="S198">
        <f t="shared" si="15"/>
        <v>6.6685499999999998</v>
      </c>
      <c r="T198">
        <v>29.7</v>
      </c>
    </row>
    <row r="199" spans="1:20" x14ac:dyDescent="0.2">
      <c r="A199">
        <v>197</v>
      </c>
      <c r="B199" t="s">
        <v>22</v>
      </c>
      <c r="C199" t="s">
        <v>21</v>
      </c>
      <c r="D199" t="s">
        <v>16</v>
      </c>
      <c r="E199" t="s">
        <v>15</v>
      </c>
      <c r="F199" t="s">
        <v>11</v>
      </c>
      <c r="G199" s="1">
        <v>0.25</v>
      </c>
      <c r="H199" t="s">
        <v>12</v>
      </c>
      <c r="I199" s="1">
        <v>-0.25</v>
      </c>
      <c r="J199" s="1">
        <v>0.5</v>
      </c>
      <c r="K199" t="s">
        <v>12</v>
      </c>
      <c r="L199" s="2">
        <f>IF(G199=-25%,1747.5,IF(G199=25%,2912.5,2330))</f>
        <v>2912.5</v>
      </c>
      <c r="M199" s="2">
        <f>IF(H199=-25%,747.5,IF(H199=25%,1412.5,1130))</f>
        <v>1130</v>
      </c>
      <c r="N199" s="2">
        <v>317.54999999999995</v>
      </c>
      <c r="O199" s="2">
        <f t="shared" si="12"/>
        <v>150</v>
      </c>
      <c r="P199">
        <v>1150</v>
      </c>
      <c r="Q199">
        <f t="shared" si="13"/>
        <v>58.25</v>
      </c>
      <c r="R199">
        <f t="shared" si="14"/>
        <v>33.9</v>
      </c>
      <c r="S199">
        <f t="shared" si="15"/>
        <v>6.6685499999999998</v>
      </c>
      <c r="T199">
        <v>59.3</v>
      </c>
    </row>
    <row r="200" spans="1:20" x14ac:dyDescent="0.2">
      <c r="A200">
        <v>198</v>
      </c>
      <c r="B200" t="s">
        <v>22</v>
      </c>
      <c r="C200" t="s">
        <v>21</v>
      </c>
      <c r="D200" t="s">
        <v>16</v>
      </c>
      <c r="E200" t="s">
        <v>15</v>
      </c>
      <c r="F200" t="s">
        <v>13</v>
      </c>
      <c r="G200" s="1">
        <v>0.25</v>
      </c>
      <c r="H200" t="s">
        <v>12</v>
      </c>
      <c r="I200" s="1">
        <v>-0.25</v>
      </c>
      <c r="J200" s="1">
        <v>0.5</v>
      </c>
      <c r="K200" s="1">
        <v>0.5</v>
      </c>
      <c r="L200" s="2">
        <f>IF(G200=-25%,1747.5,IF(G200=25%,2912.5,2330))</f>
        <v>2912.5</v>
      </c>
      <c r="M200" s="2">
        <f>IF(H200=-25%,747.5,IF(H200=25%,1412.5,1130))</f>
        <v>1130</v>
      </c>
      <c r="N200" s="2">
        <v>317.54999999999995</v>
      </c>
      <c r="O200" s="2">
        <f t="shared" si="12"/>
        <v>150</v>
      </c>
      <c r="P200">
        <v>1725</v>
      </c>
      <c r="Q200">
        <f t="shared" si="13"/>
        <v>58.25</v>
      </c>
      <c r="R200">
        <f t="shared" si="14"/>
        <v>33.9</v>
      </c>
      <c r="S200">
        <f t="shared" si="15"/>
        <v>6.6685499999999998</v>
      </c>
      <c r="T200">
        <v>89</v>
      </c>
    </row>
    <row r="201" spans="1:20" x14ac:dyDescent="0.2">
      <c r="A201">
        <v>199</v>
      </c>
      <c r="B201" t="s">
        <v>22</v>
      </c>
      <c r="C201" t="s">
        <v>21</v>
      </c>
      <c r="D201" t="s">
        <v>17</v>
      </c>
      <c r="E201" t="s">
        <v>9</v>
      </c>
      <c r="F201" t="s">
        <v>10</v>
      </c>
      <c r="G201" s="1">
        <v>0.25</v>
      </c>
      <c r="H201" t="s">
        <v>12</v>
      </c>
      <c r="I201" t="s">
        <v>12</v>
      </c>
      <c r="J201" s="1">
        <v>-0.5</v>
      </c>
      <c r="K201" s="1">
        <v>-0.5</v>
      </c>
      <c r="L201" s="2">
        <f>IF(G201=-25%,1747.5,IF(G201=25%,2912.5,2330))</f>
        <v>2912.5</v>
      </c>
      <c r="M201" s="2">
        <f>IF(H201=-25%,747.5,IF(H201=25%,1412.5,1130))</f>
        <v>1130</v>
      </c>
      <c r="N201" s="2">
        <v>423.4</v>
      </c>
      <c r="O201" s="2">
        <f t="shared" si="12"/>
        <v>50</v>
      </c>
      <c r="P201">
        <v>575</v>
      </c>
      <c r="Q201">
        <f t="shared" si="13"/>
        <v>58.25</v>
      </c>
      <c r="R201">
        <f t="shared" si="14"/>
        <v>33.9</v>
      </c>
      <c r="S201">
        <f t="shared" si="15"/>
        <v>8.8914000000000009</v>
      </c>
      <c r="T201">
        <v>29.7</v>
      </c>
    </row>
    <row r="202" spans="1:20" x14ac:dyDescent="0.2">
      <c r="A202">
        <v>200</v>
      </c>
      <c r="B202" t="s">
        <v>22</v>
      </c>
      <c r="C202" t="s">
        <v>21</v>
      </c>
      <c r="D202" t="s">
        <v>17</v>
      </c>
      <c r="E202" t="s">
        <v>9</v>
      </c>
      <c r="F202" t="s">
        <v>11</v>
      </c>
      <c r="G202" s="1">
        <v>0.25</v>
      </c>
      <c r="H202" t="s">
        <v>12</v>
      </c>
      <c r="I202" t="s">
        <v>12</v>
      </c>
      <c r="J202" s="1">
        <v>-0.5</v>
      </c>
      <c r="K202" t="s">
        <v>12</v>
      </c>
      <c r="L202" s="2">
        <f>IF(G202=-25%,1747.5,IF(G202=25%,2912.5,2330))</f>
        <v>2912.5</v>
      </c>
      <c r="M202" s="2">
        <f>IF(H202=-25%,747.5,IF(H202=25%,1412.5,1130))</f>
        <v>1130</v>
      </c>
      <c r="N202" s="2">
        <v>423.4</v>
      </c>
      <c r="O202" s="2">
        <f t="shared" si="12"/>
        <v>50</v>
      </c>
      <c r="P202">
        <v>1150</v>
      </c>
      <c r="Q202">
        <f t="shared" si="13"/>
        <v>58.25</v>
      </c>
      <c r="R202">
        <f t="shared" si="14"/>
        <v>33.9</v>
      </c>
      <c r="S202">
        <f t="shared" si="15"/>
        <v>8.8914000000000009</v>
      </c>
      <c r="T202">
        <v>59.3</v>
      </c>
    </row>
    <row r="203" spans="1:20" x14ac:dyDescent="0.2">
      <c r="A203">
        <v>201</v>
      </c>
      <c r="B203" t="s">
        <v>22</v>
      </c>
      <c r="C203" t="s">
        <v>21</v>
      </c>
      <c r="D203" t="s">
        <v>17</v>
      </c>
      <c r="E203" t="s">
        <v>9</v>
      </c>
      <c r="F203" t="s">
        <v>13</v>
      </c>
      <c r="G203" s="1">
        <v>0.25</v>
      </c>
      <c r="H203" t="s">
        <v>12</v>
      </c>
      <c r="I203" t="s">
        <v>12</v>
      </c>
      <c r="J203" s="1">
        <v>-0.5</v>
      </c>
      <c r="K203" s="1">
        <v>0.5</v>
      </c>
      <c r="L203" s="2">
        <f>IF(G203=-25%,1747.5,IF(G203=25%,2912.5,2330))</f>
        <v>2912.5</v>
      </c>
      <c r="M203" s="2">
        <f>IF(H203=-25%,747.5,IF(H203=25%,1412.5,1130))</f>
        <v>1130</v>
      </c>
      <c r="N203" s="2">
        <v>423.4</v>
      </c>
      <c r="O203" s="2">
        <f t="shared" si="12"/>
        <v>50</v>
      </c>
      <c r="P203">
        <v>1725</v>
      </c>
      <c r="Q203">
        <f t="shared" si="13"/>
        <v>58.25</v>
      </c>
      <c r="R203">
        <f t="shared" si="14"/>
        <v>33.9</v>
      </c>
      <c r="S203">
        <f t="shared" si="15"/>
        <v>8.8914000000000009</v>
      </c>
      <c r="T203">
        <v>89</v>
      </c>
    </row>
    <row r="204" spans="1:20" x14ac:dyDescent="0.2">
      <c r="A204">
        <v>202</v>
      </c>
      <c r="B204" t="s">
        <v>22</v>
      </c>
      <c r="C204" t="s">
        <v>21</v>
      </c>
      <c r="D204" t="s">
        <v>17</v>
      </c>
      <c r="E204" t="s">
        <v>14</v>
      </c>
      <c r="F204" t="s">
        <v>10</v>
      </c>
      <c r="G204" s="1">
        <v>0.25</v>
      </c>
      <c r="H204" t="s">
        <v>12</v>
      </c>
      <c r="I204" t="s">
        <v>12</v>
      </c>
      <c r="J204" t="s">
        <v>12</v>
      </c>
      <c r="K204" s="1">
        <v>-0.5</v>
      </c>
      <c r="L204" s="2">
        <f>IF(G204=-25%,1747.5,IF(G204=25%,2912.5,2330))</f>
        <v>2912.5</v>
      </c>
      <c r="M204" s="2">
        <f>IF(H204=-25%,747.5,IF(H204=25%,1412.5,1130))</f>
        <v>1130</v>
      </c>
      <c r="N204" s="2">
        <v>423.4</v>
      </c>
      <c r="O204" s="2">
        <f t="shared" si="12"/>
        <v>100</v>
      </c>
      <c r="P204">
        <v>575</v>
      </c>
      <c r="Q204">
        <f t="shared" si="13"/>
        <v>58.25</v>
      </c>
      <c r="R204">
        <f t="shared" si="14"/>
        <v>33.9</v>
      </c>
      <c r="S204">
        <f t="shared" si="15"/>
        <v>8.8914000000000009</v>
      </c>
      <c r="T204">
        <v>29.7</v>
      </c>
    </row>
    <row r="205" spans="1:20" x14ac:dyDescent="0.2">
      <c r="A205">
        <v>203</v>
      </c>
      <c r="B205" t="s">
        <v>22</v>
      </c>
      <c r="C205" t="s">
        <v>21</v>
      </c>
      <c r="D205" t="s">
        <v>17</v>
      </c>
      <c r="E205" t="s">
        <v>14</v>
      </c>
      <c r="F205" t="s">
        <v>11</v>
      </c>
      <c r="G205" s="1">
        <v>0.25</v>
      </c>
      <c r="H205" t="s">
        <v>12</v>
      </c>
      <c r="I205" t="s">
        <v>12</v>
      </c>
      <c r="J205" t="s">
        <v>12</v>
      </c>
      <c r="K205" t="s">
        <v>12</v>
      </c>
      <c r="L205" s="2">
        <f>IF(G205=-25%,1747.5,IF(G205=25%,2912.5,2330))</f>
        <v>2912.5</v>
      </c>
      <c r="M205" s="2">
        <f>IF(H205=-25%,747.5,IF(H205=25%,1412.5,1130))</f>
        <v>1130</v>
      </c>
      <c r="N205" s="2">
        <v>423.4</v>
      </c>
      <c r="O205" s="2">
        <f t="shared" si="12"/>
        <v>100</v>
      </c>
      <c r="P205">
        <v>1150</v>
      </c>
      <c r="Q205">
        <f t="shared" si="13"/>
        <v>58.25</v>
      </c>
      <c r="R205">
        <f t="shared" si="14"/>
        <v>33.9</v>
      </c>
      <c r="S205">
        <f t="shared" si="15"/>
        <v>8.8914000000000009</v>
      </c>
      <c r="T205">
        <v>59.3</v>
      </c>
    </row>
    <row r="206" spans="1:20" x14ac:dyDescent="0.2">
      <c r="A206">
        <v>204</v>
      </c>
      <c r="B206" t="s">
        <v>22</v>
      </c>
      <c r="C206" t="s">
        <v>21</v>
      </c>
      <c r="D206" t="s">
        <v>17</v>
      </c>
      <c r="E206" t="s">
        <v>14</v>
      </c>
      <c r="F206" t="s">
        <v>13</v>
      </c>
      <c r="G206" s="1">
        <v>0.25</v>
      </c>
      <c r="H206" t="s">
        <v>12</v>
      </c>
      <c r="I206" t="s">
        <v>12</v>
      </c>
      <c r="J206" t="s">
        <v>12</v>
      </c>
      <c r="K206" s="1">
        <v>0.5</v>
      </c>
      <c r="L206" s="2">
        <f>IF(G206=-25%,1747.5,IF(G206=25%,2912.5,2330))</f>
        <v>2912.5</v>
      </c>
      <c r="M206" s="2">
        <f>IF(H206=-25%,747.5,IF(H206=25%,1412.5,1130))</f>
        <v>1130</v>
      </c>
      <c r="N206" s="2">
        <v>423.4</v>
      </c>
      <c r="O206" s="2">
        <f t="shared" si="12"/>
        <v>100</v>
      </c>
      <c r="P206">
        <v>1725</v>
      </c>
      <c r="Q206">
        <f t="shared" si="13"/>
        <v>58.25</v>
      </c>
      <c r="R206">
        <f t="shared" si="14"/>
        <v>33.9</v>
      </c>
      <c r="S206">
        <f t="shared" si="15"/>
        <v>8.8914000000000009</v>
      </c>
      <c r="T206">
        <v>89</v>
      </c>
    </row>
    <row r="207" spans="1:20" x14ac:dyDescent="0.2">
      <c r="A207">
        <v>205</v>
      </c>
      <c r="B207" t="s">
        <v>22</v>
      </c>
      <c r="C207" t="s">
        <v>21</v>
      </c>
      <c r="D207" t="s">
        <v>17</v>
      </c>
      <c r="E207" t="s">
        <v>15</v>
      </c>
      <c r="F207" t="s">
        <v>10</v>
      </c>
      <c r="G207" s="1">
        <v>0.25</v>
      </c>
      <c r="H207" t="s">
        <v>12</v>
      </c>
      <c r="I207" t="s">
        <v>12</v>
      </c>
      <c r="J207" s="1">
        <v>0.5</v>
      </c>
      <c r="K207" s="1">
        <v>-0.5</v>
      </c>
      <c r="L207" s="2">
        <f>IF(G207=-25%,1747.5,IF(G207=25%,2912.5,2330))</f>
        <v>2912.5</v>
      </c>
      <c r="M207" s="2">
        <f>IF(H207=-25%,747.5,IF(H207=25%,1412.5,1130))</f>
        <v>1130</v>
      </c>
      <c r="N207" s="2">
        <v>423.4</v>
      </c>
      <c r="O207" s="2">
        <f t="shared" si="12"/>
        <v>150</v>
      </c>
      <c r="P207">
        <v>575</v>
      </c>
      <c r="Q207">
        <f t="shared" si="13"/>
        <v>58.25</v>
      </c>
      <c r="R207">
        <f t="shared" si="14"/>
        <v>33.9</v>
      </c>
      <c r="S207">
        <f t="shared" si="15"/>
        <v>8.8914000000000009</v>
      </c>
      <c r="T207">
        <v>29.7</v>
      </c>
    </row>
    <row r="208" spans="1:20" x14ac:dyDescent="0.2">
      <c r="A208">
        <v>206</v>
      </c>
      <c r="B208" t="s">
        <v>22</v>
      </c>
      <c r="C208" t="s">
        <v>21</v>
      </c>
      <c r="D208" t="s">
        <v>17</v>
      </c>
      <c r="E208" t="s">
        <v>15</v>
      </c>
      <c r="F208" t="s">
        <v>11</v>
      </c>
      <c r="G208" s="1">
        <v>0.25</v>
      </c>
      <c r="H208" t="s">
        <v>12</v>
      </c>
      <c r="I208" t="s">
        <v>12</v>
      </c>
      <c r="J208" s="1">
        <v>0.5</v>
      </c>
      <c r="K208" t="s">
        <v>12</v>
      </c>
      <c r="L208" s="2">
        <f>IF(G208=-25%,1747.5,IF(G208=25%,2912.5,2330))</f>
        <v>2912.5</v>
      </c>
      <c r="M208" s="2">
        <f>IF(H208=-25%,747.5,IF(H208=25%,1412.5,1130))</f>
        <v>1130</v>
      </c>
      <c r="N208" s="2">
        <v>423.4</v>
      </c>
      <c r="O208" s="2">
        <f t="shared" si="12"/>
        <v>150</v>
      </c>
      <c r="P208">
        <v>1150</v>
      </c>
      <c r="Q208">
        <f t="shared" si="13"/>
        <v>58.25</v>
      </c>
      <c r="R208">
        <f t="shared" si="14"/>
        <v>33.9</v>
      </c>
      <c r="S208">
        <f t="shared" si="15"/>
        <v>8.8914000000000009</v>
      </c>
      <c r="T208">
        <v>59.3</v>
      </c>
    </row>
    <row r="209" spans="1:20" x14ac:dyDescent="0.2">
      <c r="A209">
        <v>207</v>
      </c>
      <c r="B209" t="s">
        <v>22</v>
      </c>
      <c r="C209" t="s">
        <v>21</v>
      </c>
      <c r="D209" t="s">
        <v>17</v>
      </c>
      <c r="E209" t="s">
        <v>15</v>
      </c>
      <c r="F209" t="s">
        <v>13</v>
      </c>
      <c r="G209" s="1">
        <v>0.25</v>
      </c>
      <c r="H209" t="s">
        <v>12</v>
      </c>
      <c r="I209" t="s">
        <v>12</v>
      </c>
      <c r="J209" s="1">
        <v>0.5</v>
      </c>
      <c r="K209" s="1">
        <v>0.5</v>
      </c>
      <c r="L209" s="2">
        <f>IF(G209=-25%,1747.5,IF(G209=25%,2912.5,2330))</f>
        <v>2912.5</v>
      </c>
      <c r="M209" s="2">
        <f>IF(H209=-25%,747.5,IF(H209=25%,1412.5,1130))</f>
        <v>1130</v>
      </c>
      <c r="N209" s="2">
        <v>423.4</v>
      </c>
      <c r="O209" s="2">
        <f t="shared" si="12"/>
        <v>150</v>
      </c>
      <c r="P209">
        <v>1725</v>
      </c>
      <c r="Q209">
        <f t="shared" si="13"/>
        <v>58.25</v>
      </c>
      <c r="R209">
        <f t="shared" si="14"/>
        <v>33.9</v>
      </c>
      <c r="S209">
        <f t="shared" si="15"/>
        <v>8.8914000000000009</v>
      </c>
      <c r="T209">
        <v>89</v>
      </c>
    </row>
    <row r="210" spans="1:20" x14ac:dyDescent="0.2">
      <c r="A210">
        <v>208</v>
      </c>
      <c r="B210" t="s">
        <v>22</v>
      </c>
      <c r="C210" t="s">
        <v>21</v>
      </c>
      <c r="D210" t="s">
        <v>18</v>
      </c>
      <c r="E210" t="s">
        <v>9</v>
      </c>
      <c r="F210" t="s">
        <v>10</v>
      </c>
      <c r="G210" s="1">
        <v>0.25</v>
      </c>
      <c r="H210" t="s">
        <v>12</v>
      </c>
      <c r="I210" s="1">
        <v>0.25</v>
      </c>
      <c r="J210" s="1">
        <v>-0.5</v>
      </c>
      <c r="K210" s="1">
        <v>-0.5</v>
      </c>
      <c r="L210" s="2">
        <f>IF(G210=-25%,1747.5,IF(G210=25%,2912.5,2330))</f>
        <v>2912.5</v>
      </c>
      <c r="M210" s="2">
        <f>IF(H210=-25%,747.5,IF(H210=25%,1412.5,1130))</f>
        <v>1130</v>
      </c>
      <c r="N210" s="2">
        <v>529.25</v>
      </c>
      <c r="O210" s="2">
        <f t="shared" si="12"/>
        <v>50</v>
      </c>
      <c r="P210">
        <v>575</v>
      </c>
      <c r="Q210">
        <f t="shared" si="13"/>
        <v>58.25</v>
      </c>
      <c r="R210">
        <f t="shared" si="14"/>
        <v>33.9</v>
      </c>
      <c r="S210">
        <f t="shared" si="15"/>
        <v>11.11425</v>
      </c>
      <c r="T210">
        <v>29.7</v>
      </c>
    </row>
    <row r="211" spans="1:20" x14ac:dyDescent="0.2">
      <c r="A211">
        <v>209</v>
      </c>
      <c r="B211" t="s">
        <v>22</v>
      </c>
      <c r="C211" t="s">
        <v>21</v>
      </c>
      <c r="D211" t="s">
        <v>18</v>
      </c>
      <c r="E211" t="s">
        <v>9</v>
      </c>
      <c r="F211" t="s">
        <v>11</v>
      </c>
      <c r="G211" s="1">
        <v>0.25</v>
      </c>
      <c r="H211" t="s">
        <v>12</v>
      </c>
      <c r="I211" s="1">
        <v>0.25</v>
      </c>
      <c r="J211" s="1">
        <v>-0.5</v>
      </c>
      <c r="K211" t="s">
        <v>12</v>
      </c>
      <c r="L211" s="2">
        <f>IF(G211=-25%,1747.5,IF(G211=25%,2912.5,2330))</f>
        <v>2912.5</v>
      </c>
      <c r="M211" s="2">
        <f>IF(H211=-25%,747.5,IF(H211=25%,1412.5,1130))</f>
        <v>1130</v>
      </c>
      <c r="N211" s="2">
        <v>529.25</v>
      </c>
      <c r="O211" s="2">
        <f t="shared" si="12"/>
        <v>50</v>
      </c>
      <c r="P211">
        <v>1150</v>
      </c>
      <c r="Q211">
        <f t="shared" si="13"/>
        <v>58.25</v>
      </c>
      <c r="R211">
        <f t="shared" si="14"/>
        <v>33.9</v>
      </c>
      <c r="S211">
        <f t="shared" si="15"/>
        <v>11.11425</v>
      </c>
      <c r="T211">
        <v>59.3</v>
      </c>
    </row>
    <row r="212" spans="1:20" x14ac:dyDescent="0.2">
      <c r="A212">
        <v>210</v>
      </c>
      <c r="B212" t="s">
        <v>22</v>
      </c>
      <c r="C212" t="s">
        <v>21</v>
      </c>
      <c r="D212" t="s">
        <v>18</v>
      </c>
      <c r="E212" t="s">
        <v>9</v>
      </c>
      <c r="F212" t="s">
        <v>13</v>
      </c>
      <c r="G212" s="1">
        <v>0.25</v>
      </c>
      <c r="H212" t="s">
        <v>12</v>
      </c>
      <c r="I212" s="1">
        <v>0.25</v>
      </c>
      <c r="J212" s="1">
        <v>-0.5</v>
      </c>
      <c r="K212" s="1">
        <v>0.5</v>
      </c>
      <c r="L212" s="2">
        <f>IF(G212=-25%,1747.5,IF(G212=25%,2912.5,2330))</f>
        <v>2912.5</v>
      </c>
      <c r="M212" s="2">
        <f>IF(H212=-25%,747.5,IF(H212=25%,1412.5,1130))</f>
        <v>1130</v>
      </c>
      <c r="N212" s="2">
        <v>529.25</v>
      </c>
      <c r="O212" s="2">
        <f t="shared" si="12"/>
        <v>50</v>
      </c>
      <c r="P212">
        <v>1725</v>
      </c>
      <c r="Q212">
        <f t="shared" si="13"/>
        <v>58.25</v>
      </c>
      <c r="R212">
        <f t="shared" si="14"/>
        <v>33.9</v>
      </c>
      <c r="S212">
        <f t="shared" si="15"/>
        <v>11.11425</v>
      </c>
      <c r="T212">
        <v>89</v>
      </c>
    </row>
    <row r="213" spans="1:20" x14ac:dyDescent="0.2">
      <c r="A213">
        <v>211</v>
      </c>
      <c r="B213" t="s">
        <v>22</v>
      </c>
      <c r="C213" t="s">
        <v>21</v>
      </c>
      <c r="D213" t="s">
        <v>18</v>
      </c>
      <c r="E213" t="s">
        <v>14</v>
      </c>
      <c r="F213" t="s">
        <v>10</v>
      </c>
      <c r="G213" s="1">
        <v>0.25</v>
      </c>
      <c r="H213" t="s">
        <v>12</v>
      </c>
      <c r="I213" s="1">
        <v>0.25</v>
      </c>
      <c r="J213" t="s">
        <v>12</v>
      </c>
      <c r="K213" s="1">
        <v>-0.5</v>
      </c>
      <c r="L213" s="2">
        <f>IF(G213=-25%,1747.5,IF(G213=25%,2912.5,2330))</f>
        <v>2912.5</v>
      </c>
      <c r="M213" s="2">
        <f>IF(H213=-25%,747.5,IF(H213=25%,1412.5,1130))</f>
        <v>1130</v>
      </c>
      <c r="N213" s="2">
        <v>529.25</v>
      </c>
      <c r="O213" s="2">
        <f t="shared" si="12"/>
        <v>100</v>
      </c>
      <c r="P213">
        <v>575</v>
      </c>
      <c r="Q213">
        <f t="shared" si="13"/>
        <v>58.25</v>
      </c>
      <c r="R213">
        <f t="shared" si="14"/>
        <v>33.9</v>
      </c>
      <c r="S213">
        <f t="shared" si="15"/>
        <v>11.11425</v>
      </c>
      <c r="T213">
        <v>29.7</v>
      </c>
    </row>
    <row r="214" spans="1:20" x14ac:dyDescent="0.2">
      <c r="A214">
        <v>212</v>
      </c>
      <c r="B214" t="s">
        <v>22</v>
      </c>
      <c r="C214" t="s">
        <v>21</v>
      </c>
      <c r="D214" t="s">
        <v>18</v>
      </c>
      <c r="E214" t="s">
        <v>14</v>
      </c>
      <c r="F214" t="s">
        <v>11</v>
      </c>
      <c r="G214" s="1">
        <v>0.25</v>
      </c>
      <c r="H214" t="s">
        <v>12</v>
      </c>
      <c r="I214" s="1">
        <v>0.25</v>
      </c>
      <c r="J214" t="s">
        <v>12</v>
      </c>
      <c r="K214" t="s">
        <v>12</v>
      </c>
      <c r="L214" s="2">
        <f>IF(G214=-25%,1747.5,IF(G214=25%,2912.5,2330))</f>
        <v>2912.5</v>
      </c>
      <c r="M214" s="2">
        <f>IF(H214=-25%,747.5,IF(H214=25%,1412.5,1130))</f>
        <v>1130</v>
      </c>
      <c r="N214" s="2">
        <v>529.25</v>
      </c>
      <c r="O214" s="2">
        <f t="shared" si="12"/>
        <v>100</v>
      </c>
      <c r="P214">
        <v>1150</v>
      </c>
      <c r="Q214">
        <f t="shared" si="13"/>
        <v>58.25</v>
      </c>
      <c r="R214">
        <f t="shared" si="14"/>
        <v>33.9</v>
      </c>
      <c r="S214">
        <f t="shared" si="15"/>
        <v>11.11425</v>
      </c>
      <c r="T214">
        <v>59.3</v>
      </c>
    </row>
    <row r="215" spans="1:20" x14ac:dyDescent="0.2">
      <c r="A215">
        <v>213</v>
      </c>
      <c r="B215" t="s">
        <v>22</v>
      </c>
      <c r="C215" t="s">
        <v>21</v>
      </c>
      <c r="D215" t="s">
        <v>18</v>
      </c>
      <c r="E215" t="s">
        <v>14</v>
      </c>
      <c r="F215" t="s">
        <v>13</v>
      </c>
      <c r="G215" s="1">
        <v>0.25</v>
      </c>
      <c r="H215" t="s">
        <v>12</v>
      </c>
      <c r="I215" s="1">
        <v>0.25</v>
      </c>
      <c r="J215" t="s">
        <v>12</v>
      </c>
      <c r="K215" s="1">
        <v>0.5</v>
      </c>
      <c r="L215" s="2">
        <f>IF(G215=-25%,1747.5,IF(G215=25%,2912.5,2330))</f>
        <v>2912.5</v>
      </c>
      <c r="M215" s="2">
        <f>IF(H215=-25%,747.5,IF(H215=25%,1412.5,1130))</f>
        <v>1130</v>
      </c>
      <c r="N215" s="2">
        <v>529.25</v>
      </c>
      <c r="O215" s="2">
        <f t="shared" si="12"/>
        <v>100</v>
      </c>
      <c r="P215">
        <v>1725</v>
      </c>
      <c r="Q215">
        <f t="shared" si="13"/>
        <v>58.25</v>
      </c>
      <c r="R215">
        <f t="shared" si="14"/>
        <v>33.9</v>
      </c>
      <c r="S215">
        <f t="shared" si="15"/>
        <v>11.11425</v>
      </c>
      <c r="T215">
        <v>89</v>
      </c>
    </row>
    <row r="216" spans="1:20" x14ac:dyDescent="0.2">
      <c r="A216">
        <v>214</v>
      </c>
      <c r="B216" t="s">
        <v>22</v>
      </c>
      <c r="C216" t="s">
        <v>21</v>
      </c>
      <c r="D216" t="s">
        <v>18</v>
      </c>
      <c r="E216" t="s">
        <v>15</v>
      </c>
      <c r="F216" t="s">
        <v>10</v>
      </c>
      <c r="G216" s="1">
        <v>0.25</v>
      </c>
      <c r="H216" t="s">
        <v>12</v>
      </c>
      <c r="I216" s="1">
        <v>0.25</v>
      </c>
      <c r="J216" s="1">
        <v>0.5</v>
      </c>
      <c r="K216" s="1">
        <v>-0.5</v>
      </c>
      <c r="L216" s="2">
        <f>IF(G216=-25%,1747.5,IF(G216=25%,2912.5,2330))</f>
        <v>2912.5</v>
      </c>
      <c r="M216" s="2">
        <f>IF(H216=-25%,747.5,IF(H216=25%,1412.5,1130))</f>
        <v>1130</v>
      </c>
      <c r="N216" s="2">
        <v>529.25</v>
      </c>
      <c r="O216" s="2">
        <f t="shared" si="12"/>
        <v>150</v>
      </c>
      <c r="P216">
        <v>575</v>
      </c>
      <c r="Q216">
        <f t="shared" si="13"/>
        <v>58.25</v>
      </c>
      <c r="R216">
        <f t="shared" si="14"/>
        <v>33.9</v>
      </c>
      <c r="S216">
        <f t="shared" si="15"/>
        <v>11.11425</v>
      </c>
      <c r="T216">
        <v>29.7</v>
      </c>
    </row>
    <row r="217" spans="1:20" x14ac:dyDescent="0.2">
      <c r="A217">
        <v>215</v>
      </c>
      <c r="B217" t="s">
        <v>22</v>
      </c>
      <c r="C217" t="s">
        <v>21</v>
      </c>
      <c r="D217" t="s">
        <v>18</v>
      </c>
      <c r="E217" t="s">
        <v>15</v>
      </c>
      <c r="F217" t="s">
        <v>11</v>
      </c>
      <c r="G217" s="1">
        <v>0.25</v>
      </c>
      <c r="H217" t="s">
        <v>12</v>
      </c>
      <c r="I217" s="1">
        <v>0.25</v>
      </c>
      <c r="J217" s="1">
        <v>0.5</v>
      </c>
      <c r="K217" t="s">
        <v>12</v>
      </c>
      <c r="L217" s="2">
        <f>IF(G217=-25%,1747.5,IF(G217=25%,2912.5,2330))</f>
        <v>2912.5</v>
      </c>
      <c r="M217" s="2">
        <f>IF(H217=-25%,747.5,IF(H217=25%,1412.5,1130))</f>
        <v>1130</v>
      </c>
      <c r="N217" s="2">
        <v>529.25</v>
      </c>
      <c r="O217" s="2">
        <f t="shared" si="12"/>
        <v>150</v>
      </c>
      <c r="P217">
        <v>1150</v>
      </c>
      <c r="Q217">
        <f t="shared" si="13"/>
        <v>58.25</v>
      </c>
      <c r="R217">
        <f t="shared" si="14"/>
        <v>33.9</v>
      </c>
      <c r="S217">
        <f t="shared" si="15"/>
        <v>11.11425</v>
      </c>
      <c r="T217">
        <v>59.3</v>
      </c>
    </row>
    <row r="218" spans="1:20" x14ac:dyDescent="0.2">
      <c r="A218">
        <v>216</v>
      </c>
      <c r="B218" t="s">
        <v>22</v>
      </c>
      <c r="C218" t="s">
        <v>21</v>
      </c>
      <c r="D218" t="s">
        <v>18</v>
      </c>
      <c r="E218" t="s">
        <v>15</v>
      </c>
      <c r="F218" t="s">
        <v>13</v>
      </c>
      <c r="G218" s="1">
        <v>0.25</v>
      </c>
      <c r="H218" t="s">
        <v>12</v>
      </c>
      <c r="I218" s="1">
        <v>0.25</v>
      </c>
      <c r="J218" s="1">
        <v>0.5</v>
      </c>
      <c r="K218" s="1">
        <v>0.5</v>
      </c>
      <c r="L218" s="2">
        <f>IF(G218=-25%,1747.5,IF(G218=25%,2912.5,2330))</f>
        <v>2912.5</v>
      </c>
      <c r="M218" s="2">
        <f>IF(H218=-25%,747.5,IF(H218=25%,1412.5,1130))</f>
        <v>1130</v>
      </c>
      <c r="N218" s="2">
        <v>529.25</v>
      </c>
      <c r="O218" s="2">
        <f t="shared" si="12"/>
        <v>150</v>
      </c>
      <c r="P218">
        <v>1725</v>
      </c>
      <c r="Q218">
        <f t="shared" si="13"/>
        <v>58.25</v>
      </c>
      <c r="R218">
        <f t="shared" si="14"/>
        <v>33.9</v>
      </c>
      <c r="S218">
        <f t="shared" si="15"/>
        <v>11.11425</v>
      </c>
      <c r="T218">
        <v>89</v>
      </c>
    </row>
    <row r="219" spans="1:20" x14ac:dyDescent="0.2">
      <c r="A219">
        <v>217</v>
      </c>
      <c r="B219" t="s">
        <v>22</v>
      </c>
      <c r="C219" t="s">
        <v>21</v>
      </c>
      <c r="D219" t="s">
        <v>19</v>
      </c>
      <c r="E219" t="s">
        <v>9</v>
      </c>
      <c r="F219" t="s">
        <v>10</v>
      </c>
      <c r="G219" s="1">
        <v>0.25</v>
      </c>
      <c r="H219" t="s">
        <v>12</v>
      </c>
      <c r="I219" s="1">
        <v>0.5</v>
      </c>
      <c r="J219" s="1">
        <v>-0.5</v>
      </c>
      <c r="K219" s="1">
        <v>-0.5</v>
      </c>
      <c r="L219" s="2">
        <f>IF(G219=-25%,1747.5,IF(G219=25%,2912.5,2330))</f>
        <v>2912.5</v>
      </c>
      <c r="M219" s="2">
        <f>IF(H219=-25%,747.5,IF(H219=25%,1412.5,1130))</f>
        <v>1130</v>
      </c>
      <c r="N219" s="2">
        <v>635.09999999999991</v>
      </c>
      <c r="O219" s="2">
        <f t="shared" si="12"/>
        <v>50</v>
      </c>
      <c r="P219">
        <v>575</v>
      </c>
      <c r="Q219">
        <f t="shared" si="13"/>
        <v>58.25</v>
      </c>
      <c r="R219">
        <f t="shared" si="14"/>
        <v>33.9</v>
      </c>
      <c r="S219">
        <f t="shared" si="15"/>
        <v>13.3371</v>
      </c>
      <c r="T219">
        <v>29.7</v>
      </c>
    </row>
    <row r="220" spans="1:20" x14ac:dyDescent="0.2">
      <c r="A220">
        <v>218</v>
      </c>
      <c r="B220" t="s">
        <v>22</v>
      </c>
      <c r="C220" t="s">
        <v>21</v>
      </c>
      <c r="D220" t="s">
        <v>19</v>
      </c>
      <c r="E220" t="s">
        <v>9</v>
      </c>
      <c r="F220" t="s">
        <v>11</v>
      </c>
      <c r="G220" s="1">
        <v>0.25</v>
      </c>
      <c r="H220" t="s">
        <v>12</v>
      </c>
      <c r="I220" s="1">
        <v>0.5</v>
      </c>
      <c r="J220" s="1">
        <v>-0.5</v>
      </c>
      <c r="K220" t="s">
        <v>12</v>
      </c>
      <c r="L220" s="2">
        <f>IF(G220=-25%,1747.5,IF(G220=25%,2912.5,2330))</f>
        <v>2912.5</v>
      </c>
      <c r="M220" s="2">
        <f>IF(H220=-25%,747.5,IF(H220=25%,1412.5,1130))</f>
        <v>1130</v>
      </c>
      <c r="N220" s="2">
        <v>635.09999999999991</v>
      </c>
      <c r="O220" s="2">
        <f t="shared" si="12"/>
        <v>50</v>
      </c>
      <c r="P220">
        <v>1150</v>
      </c>
      <c r="Q220">
        <f t="shared" si="13"/>
        <v>58.25</v>
      </c>
      <c r="R220">
        <f t="shared" si="14"/>
        <v>33.9</v>
      </c>
      <c r="S220">
        <f t="shared" si="15"/>
        <v>13.3371</v>
      </c>
      <c r="T220">
        <v>59.3</v>
      </c>
    </row>
    <row r="221" spans="1:20" x14ac:dyDescent="0.2">
      <c r="A221">
        <v>219</v>
      </c>
      <c r="B221" t="s">
        <v>22</v>
      </c>
      <c r="C221" t="s">
        <v>21</v>
      </c>
      <c r="D221" t="s">
        <v>19</v>
      </c>
      <c r="E221" t="s">
        <v>9</v>
      </c>
      <c r="F221" t="s">
        <v>13</v>
      </c>
      <c r="G221" s="1">
        <v>0.25</v>
      </c>
      <c r="H221" t="s">
        <v>12</v>
      </c>
      <c r="I221" s="1">
        <v>0.5</v>
      </c>
      <c r="J221" s="1">
        <v>-0.5</v>
      </c>
      <c r="K221" s="1">
        <v>0.5</v>
      </c>
      <c r="L221" s="2">
        <f>IF(G221=-25%,1747.5,IF(G221=25%,2912.5,2330))</f>
        <v>2912.5</v>
      </c>
      <c r="M221" s="2">
        <f>IF(H221=-25%,747.5,IF(H221=25%,1412.5,1130))</f>
        <v>1130</v>
      </c>
      <c r="N221" s="2">
        <v>635.09999999999991</v>
      </c>
      <c r="O221" s="2">
        <f t="shared" si="12"/>
        <v>50</v>
      </c>
      <c r="P221">
        <v>1725</v>
      </c>
      <c r="Q221">
        <f t="shared" si="13"/>
        <v>58.25</v>
      </c>
      <c r="R221">
        <f t="shared" si="14"/>
        <v>33.9</v>
      </c>
      <c r="S221">
        <f t="shared" si="15"/>
        <v>13.3371</v>
      </c>
      <c r="T221">
        <v>89</v>
      </c>
    </row>
    <row r="222" spans="1:20" x14ac:dyDescent="0.2">
      <c r="A222">
        <v>220</v>
      </c>
      <c r="B222" t="s">
        <v>22</v>
      </c>
      <c r="C222" t="s">
        <v>21</v>
      </c>
      <c r="D222" t="s">
        <v>19</v>
      </c>
      <c r="E222" t="s">
        <v>14</v>
      </c>
      <c r="F222" t="s">
        <v>10</v>
      </c>
      <c r="G222" s="1">
        <v>0.25</v>
      </c>
      <c r="H222" t="s">
        <v>12</v>
      </c>
      <c r="I222" s="1">
        <v>0.5</v>
      </c>
      <c r="J222" t="s">
        <v>12</v>
      </c>
      <c r="K222" s="1">
        <v>-0.5</v>
      </c>
      <c r="L222" s="2">
        <f>IF(G222=-25%,1747.5,IF(G222=25%,2912.5,2330))</f>
        <v>2912.5</v>
      </c>
      <c r="M222" s="2">
        <f>IF(H222=-25%,747.5,IF(H222=25%,1412.5,1130))</f>
        <v>1130</v>
      </c>
      <c r="N222" s="2">
        <v>635.09999999999991</v>
      </c>
      <c r="O222" s="2">
        <f t="shared" si="12"/>
        <v>100</v>
      </c>
      <c r="P222">
        <v>575</v>
      </c>
      <c r="Q222">
        <f t="shared" si="13"/>
        <v>58.25</v>
      </c>
      <c r="R222">
        <f t="shared" si="14"/>
        <v>33.9</v>
      </c>
      <c r="S222">
        <f t="shared" si="15"/>
        <v>13.3371</v>
      </c>
      <c r="T222">
        <v>29.7</v>
      </c>
    </row>
    <row r="223" spans="1:20" x14ac:dyDescent="0.2">
      <c r="A223">
        <v>221</v>
      </c>
      <c r="B223" t="s">
        <v>22</v>
      </c>
      <c r="C223" t="s">
        <v>21</v>
      </c>
      <c r="D223" t="s">
        <v>19</v>
      </c>
      <c r="E223" t="s">
        <v>14</v>
      </c>
      <c r="F223" t="s">
        <v>11</v>
      </c>
      <c r="G223" s="1">
        <v>0.25</v>
      </c>
      <c r="H223" t="s">
        <v>12</v>
      </c>
      <c r="I223" s="1">
        <v>0.5</v>
      </c>
      <c r="J223" t="s">
        <v>12</v>
      </c>
      <c r="K223" t="s">
        <v>12</v>
      </c>
      <c r="L223" s="2">
        <f>IF(G223=-25%,1747.5,IF(G223=25%,2912.5,2330))</f>
        <v>2912.5</v>
      </c>
      <c r="M223" s="2">
        <f>IF(H223=-25%,747.5,IF(H223=25%,1412.5,1130))</f>
        <v>1130</v>
      </c>
      <c r="N223" s="2">
        <v>635.09999999999991</v>
      </c>
      <c r="O223" s="2">
        <f t="shared" si="12"/>
        <v>100</v>
      </c>
      <c r="P223">
        <v>1150</v>
      </c>
      <c r="Q223">
        <f t="shared" si="13"/>
        <v>58.25</v>
      </c>
      <c r="R223">
        <f t="shared" si="14"/>
        <v>33.9</v>
      </c>
      <c r="S223">
        <f t="shared" si="15"/>
        <v>13.3371</v>
      </c>
      <c r="T223">
        <v>59.3</v>
      </c>
    </row>
    <row r="224" spans="1:20" x14ac:dyDescent="0.2">
      <c r="A224">
        <v>222</v>
      </c>
      <c r="B224" t="s">
        <v>22</v>
      </c>
      <c r="C224" t="s">
        <v>21</v>
      </c>
      <c r="D224" t="s">
        <v>19</v>
      </c>
      <c r="E224" t="s">
        <v>14</v>
      </c>
      <c r="F224" t="s">
        <v>13</v>
      </c>
      <c r="G224" s="1">
        <v>0.25</v>
      </c>
      <c r="H224" t="s">
        <v>12</v>
      </c>
      <c r="I224" s="1">
        <v>0.5</v>
      </c>
      <c r="J224" t="s">
        <v>12</v>
      </c>
      <c r="K224" s="1">
        <v>0.5</v>
      </c>
      <c r="L224" s="2">
        <f>IF(G224=-25%,1747.5,IF(G224=25%,2912.5,2330))</f>
        <v>2912.5</v>
      </c>
      <c r="M224" s="2">
        <f>IF(H224=-25%,747.5,IF(H224=25%,1412.5,1130))</f>
        <v>1130</v>
      </c>
      <c r="N224" s="2">
        <v>635.09999999999991</v>
      </c>
      <c r="O224" s="2">
        <f t="shared" si="12"/>
        <v>100</v>
      </c>
      <c r="P224">
        <v>1725</v>
      </c>
      <c r="Q224">
        <f t="shared" si="13"/>
        <v>58.25</v>
      </c>
      <c r="R224">
        <f t="shared" si="14"/>
        <v>33.9</v>
      </c>
      <c r="S224">
        <f t="shared" si="15"/>
        <v>13.3371</v>
      </c>
      <c r="T224">
        <v>89</v>
      </c>
    </row>
    <row r="225" spans="1:20" x14ac:dyDescent="0.2">
      <c r="A225">
        <v>223</v>
      </c>
      <c r="B225" t="s">
        <v>22</v>
      </c>
      <c r="C225" t="s">
        <v>21</v>
      </c>
      <c r="D225" t="s">
        <v>19</v>
      </c>
      <c r="E225" t="s">
        <v>15</v>
      </c>
      <c r="F225" t="s">
        <v>10</v>
      </c>
      <c r="G225" s="1">
        <v>0.25</v>
      </c>
      <c r="H225" t="s">
        <v>12</v>
      </c>
      <c r="I225" s="1">
        <v>0.5</v>
      </c>
      <c r="J225" s="1">
        <v>0.5</v>
      </c>
      <c r="K225" s="1">
        <v>-0.5</v>
      </c>
      <c r="L225" s="2">
        <f>IF(G225=-25%,1747.5,IF(G225=25%,2912.5,2330))</f>
        <v>2912.5</v>
      </c>
      <c r="M225" s="2">
        <f>IF(H225=-25%,747.5,IF(H225=25%,1412.5,1130))</f>
        <v>1130</v>
      </c>
      <c r="N225" s="2">
        <v>635.09999999999991</v>
      </c>
      <c r="O225" s="2">
        <f t="shared" si="12"/>
        <v>150</v>
      </c>
      <c r="P225">
        <v>575</v>
      </c>
      <c r="Q225">
        <f t="shared" si="13"/>
        <v>58.25</v>
      </c>
      <c r="R225">
        <f t="shared" si="14"/>
        <v>33.9</v>
      </c>
      <c r="S225">
        <f t="shared" si="15"/>
        <v>13.3371</v>
      </c>
      <c r="T225">
        <v>29.7</v>
      </c>
    </row>
    <row r="226" spans="1:20" x14ac:dyDescent="0.2">
      <c r="A226">
        <v>224</v>
      </c>
      <c r="B226" t="s">
        <v>22</v>
      </c>
      <c r="C226" t="s">
        <v>21</v>
      </c>
      <c r="D226" t="s">
        <v>19</v>
      </c>
      <c r="E226" t="s">
        <v>15</v>
      </c>
      <c r="F226" t="s">
        <v>11</v>
      </c>
      <c r="G226" s="1">
        <v>0.25</v>
      </c>
      <c r="H226" t="s">
        <v>12</v>
      </c>
      <c r="I226" s="1">
        <v>0.5</v>
      </c>
      <c r="J226" s="1">
        <v>0.5</v>
      </c>
      <c r="K226" t="s">
        <v>12</v>
      </c>
      <c r="L226" s="2">
        <f>IF(G226=-25%,1747.5,IF(G226=25%,2912.5,2330))</f>
        <v>2912.5</v>
      </c>
      <c r="M226" s="2">
        <f>IF(H226=-25%,747.5,IF(H226=25%,1412.5,1130))</f>
        <v>1130</v>
      </c>
      <c r="N226" s="2">
        <v>635.09999999999991</v>
      </c>
      <c r="O226" s="2">
        <f t="shared" si="12"/>
        <v>150</v>
      </c>
      <c r="P226">
        <v>1150</v>
      </c>
      <c r="Q226">
        <f t="shared" si="13"/>
        <v>58.25</v>
      </c>
      <c r="R226">
        <f t="shared" si="14"/>
        <v>33.9</v>
      </c>
      <c r="S226">
        <f t="shared" si="15"/>
        <v>13.3371</v>
      </c>
      <c r="T226">
        <v>59.3</v>
      </c>
    </row>
    <row r="227" spans="1:20" x14ac:dyDescent="0.2">
      <c r="A227">
        <v>225</v>
      </c>
      <c r="B227" t="s">
        <v>22</v>
      </c>
      <c r="C227" t="s">
        <v>21</v>
      </c>
      <c r="D227" t="s">
        <v>19</v>
      </c>
      <c r="E227" t="s">
        <v>15</v>
      </c>
      <c r="F227" t="s">
        <v>13</v>
      </c>
      <c r="G227" s="1">
        <v>0.25</v>
      </c>
      <c r="H227" t="s">
        <v>12</v>
      </c>
      <c r="I227" s="1">
        <v>0.5</v>
      </c>
      <c r="J227" s="1">
        <v>0.5</v>
      </c>
      <c r="K227" s="1">
        <v>0.5</v>
      </c>
      <c r="L227" s="2">
        <f>IF(G227=-25%,1747.5,IF(G227=25%,2912.5,2330))</f>
        <v>2912.5</v>
      </c>
      <c r="M227" s="2">
        <f>IF(H227=-25%,747.5,IF(H227=25%,1412.5,1130))</f>
        <v>1130</v>
      </c>
      <c r="N227" s="2">
        <v>635.09999999999991</v>
      </c>
      <c r="O227" s="2">
        <f t="shared" si="12"/>
        <v>150</v>
      </c>
      <c r="P227">
        <v>1725</v>
      </c>
      <c r="Q227">
        <f t="shared" si="13"/>
        <v>58.25</v>
      </c>
      <c r="R227">
        <f t="shared" si="14"/>
        <v>33.9</v>
      </c>
      <c r="S227">
        <f t="shared" si="15"/>
        <v>13.3371</v>
      </c>
      <c r="T227">
        <v>89</v>
      </c>
    </row>
    <row r="228" spans="1:20" x14ac:dyDescent="0.2">
      <c r="A228">
        <v>226</v>
      </c>
      <c r="B228" t="s">
        <v>20</v>
      </c>
      <c r="C228" t="s">
        <v>23</v>
      </c>
      <c r="D228" t="s">
        <v>8</v>
      </c>
      <c r="E228" t="s">
        <v>9</v>
      </c>
      <c r="F228" t="s">
        <v>10</v>
      </c>
      <c r="G228" t="s">
        <v>12</v>
      </c>
      <c r="H228" s="1">
        <v>0.25</v>
      </c>
      <c r="I228" s="1">
        <v>-0.5</v>
      </c>
      <c r="J228" s="1">
        <v>-0.5</v>
      </c>
      <c r="K228" s="1">
        <v>-0.5</v>
      </c>
      <c r="L228" s="2">
        <f>IF(G228=-25%,1747.5,IF(G228=25%,2912.5,2330))</f>
        <v>2330</v>
      </c>
      <c r="M228" s="2">
        <f>IF(H228=-25%,747.5,IF(H228=25%,1412.5,1130))</f>
        <v>1412.5</v>
      </c>
      <c r="N228" s="2">
        <v>211.7</v>
      </c>
      <c r="O228" s="2">
        <f t="shared" si="12"/>
        <v>50</v>
      </c>
      <c r="P228">
        <v>575</v>
      </c>
      <c r="Q228">
        <f t="shared" si="13"/>
        <v>46.6</v>
      </c>
      <c r="R228">
        <f t="shared" si="14"/>
        <v>42.375</v>
      </c>
      <c r="S228">
        <f t="shared" si="15"/>
        <v>4.4457000000000004</v>
      </c>
      <c r="T228">
        <v>29.7</v>
      </c>
    </row>
    <row r="229" spans="1:20" x14ac:dyDescent="0.2">
      <c r="A229">
        <v>227</v>
      </c>
      <c r="B229" t="s">
        <v>20</v>
      </c>
      <c r="C229" t="s">
        <v>23</v>
      </c>
      <c r="D229" t="s">
        <v>8</v>
      </c>
      <c r="E229" t="s">
        <v>9</v>
      </c>
      <c r="F229" t="s">
        <v>11</v>
      </c>
      <c r="G229" t="s">
        <v>12</v>
      </c>
      <c r="H229" s="1">
        <v>0.25</v>
      </c>
      <c r="I229" s="1">
        <v>-0.5</v>
      </c>
      <c r="J229" s="1">
        <v>-0.5</v>
      </c>
      <c r="K229" t="s">
        <v>12</v>
      </c>
      <c r="L229" s="2">
        <f>IF(G229=-25%,1747.5,IF(G229=25%,2912.5,2330))</f>
        <v>2330</v>
      </c>
      <c r="M229" s="2">
        <f>IF(H229=-25%,747.5,IF(H229=25%,1412.5,1130))</f>
        <v>1412.5</v>
      </c>
      <c r="N229" s="2">
        <v>211.7</v>
      </c>
      <c r="O229" s="2">
        <f t="shared" si="12"/>
        <v>50</v>
      </c>
      <c r="P229">
        <v>1150</v>
      </c>
      <c r="Q229">
        <f t="shared" si="13"/>
        <v>46.6</v>
      </c>
      <c r="R229">
        <f t="shared" si="14"/>
        <v>42.375</v>
      </c>
      <c r="S229">
        <f t="shared" si="15"/>
        <v>4.4457000000000004</v>
      </c>
      <c r="T229">
        <v>59.3</v>
      </c>
    </row>
    <row r="230" spans="1:20" x14ac:dyDescent="0.2">
      <c r="A230">
        <v>228</v>
      </c>
      <c r="B230" t="s">
        <v>20</v>
      </c>
      <c r="C230" t="s">
        <v>23</v>
      </c>
      <c r="D230" t="s">
        <v>8</v>
      </c>
      <c r="E230" t="s">
        <v>9</v>
      </c>
      <c r="F230" t="s">
        <v>13</v>
      </c>
      <c r="G230" t="s">
        <v>12</v>
      </c>
      <c r="H230" s="1">
        <v>0.25</v>
      </c>
      <c r="I230" s="1">
        <v>-0.5</v>
      </c>
      <c r="J230" s="1">
        <v>-0.5</v>
      </c>
      <c r="K230" s="1">
        <v>0.5</v>
      </c>
      <c r="L230" s="2">
        <f>IF(G230=-25%,1747.5,IF(G230=25%,2912.5,2330))</f>
        <v>2330</v>
      </c>
      <c r="M230" s="2">
        <f>IF(H230=-25%,747.5,IF(H230=25%,1412.5,1130))</f>
        <v>1412.5</v>
      </c>
      <c r="N230" s="2">
        <v>211.7</v>
      </c>
      <c r="O230" s="2">
        <f t="shared" si="12"/>
        <v>50</v>
      </c>
      <c r="P230">
        <v>1725</v>
      </c>
      <c r="Q230">
        <f t="shared" si="13"/>
        <v>46.6</v>
      </c>
      <c r="R230">
        <f t="shared" si="14"/>
        <v>42.375</v>
      </c>
      <c r="S230">
        <f t="shared" si="15"/>
        <v>4.4457000000000004</v>
      </c>
      <c r="T230">
        <v>89</v>
      </c>
    </row>
    <row r="231" spans="1:20" x14ac:dyDescent="0.2">
      <c r="A231">
        <v>229</v>
      </c>
      <c r="B231" t="s">
        <v>20</v>
      </c>
      <c r="C231" t="s">
        <v>23</v>
      </c>
      <c r="D231" t="s">
        <v>8</v>
      </c>
      <c r="E231" t="s">
        <v>14</v>
      </c>
      <c r="F231" t="s">
        <v>10</v>
      </c>
      <c r="G231" t="s">
        <v>12</v>
      </c>
      <c r="H231" s="1">
        <v>0.25</v>
      </c>
      <c r="I231" s="1">
        <v>-0.5</v>
      </c>
      <c r="J231" t="s">
        <v>12</v>
      </c>
      <c r="K231" s="1">
        <v>-0.5</v>
      </c>
      <c r="L231" s="2">
        <f>IF(G231=-25%,1747.5,IF(G231=25%,2912.5,2330))</f>
        <v>2330</v>
      </c>
      <c r="M231" s="2">
        <f>IF(H231=-25%,747.5,IF(H231=25%,1412.5,1130))</f>
        <v>1412.5</v>
      </c>
      <c r="N231" s="2">
        <v>211.7</v>
      </c>
      <c r="O231" s="2">
        <f t="shared" si="12"/>
        <v>100</v>
      </c>
      <c r="P231">
        <v>575</v>
      </c>
      <c r="Q231">
        <f t="shared" si="13"/>
        <v>46.6</v>
      </c>
      <c r="R231">
        <f t="shared" si="14"/>
        <v>42.375</v>
      </c>
      <c r="S231">
        <f t="shared" si="15"/>
        <v>4.4457000000000004</v>
      </c>
      <c r="T231">
        <v>29.7</v>
      </c>
    </row>
    <row r="232" spans="1:20" x14ac:dyDescent="0.2">
      <c r="A232">
        <v>230</v>
      </c>
      <c r="B232" t="s">
        <v>20</v>
      </c>
      <c r="C232" t="s">
        <v>23</v>
      </c>
      <c r="D232" t="s">
        <v>8</v>
      </c>
      <c r="E232" t="s">
        <v>14</v>
      </c>
      <c r="F232" t="s">
        <v>11</v>
      </c>
      <c r="G232" t="s">
        <v>12</v>
      </c>
      <c r="H232" s="1">
        <v>0.25</v>
      </c>
      <c r="I232" s="1">
        <v>-0.5</v>
      </c>
      <c r="J232" t="s">
        <v>12</v>
      </c>
      <c r="K232" t="s">
        <v>12</v>
      </c>
      <c r="L232" s="2">
        <f>IF(G232=-25%,1747.5,IF(G232=25%,2912.5,2330))</f>
        <v>2330</v>
      </c>
      <c r="M232" s="2">
        <f>IF(H232=-25%,747.5,IF(H232=25%,1412.5,1130))</f>
        <v>1412.5</v>
      </c>
      <c r="N232" s="2">
        <v>211.7</v>
      </c>
      <c r="O232" s="2">
        <f t="shared" si="12"/>
        <v>100</v>
      </c>
      <c r="P232">
        <v>1150</v>
      </c>
      <c r="Q232">
        <f t="shared" si="13"/>
        <v>46.6</v>
      </c>
      <c r="R232">
        <f t="shared" si="14"/>
        <v>42.375</v>
      </c>
      <c r="S232">
        <f t="shared" si="15"/>
        <v>4.4457000000000004</v>
      </c>
      <c r="T232">
        <v>59.3</v>
      </c>
    </row>
    <row r="233" spans="1:20" x14ac:dyDescent="0.2">
      <c r="A233">
        <v>231</v>
      </c>
      <c r="B233" t="s">
        <v>20</v>
      </c>
      <c r="C233" t="s">
        <v>23</v>
      </c>
      <c r="D233" t="s">
        <v>8</v>
      </c>
      <c r="E233" t="s">
        <v>14</v>
      </c>
      <c r="F233" t="s">
        <v>13</v>
      </c>
      <c r="G233" t="s">
        <v>12</v>
      </c>
      <c r="H233" s="1">
        <v>0.25</v>
      </c>
      <c r="I233" s="1">
        <v>-0.5</v>
      </c>
      <c r="J233" t="s">
        <v>12</v>
      </c>
      <c r="K233" s="1">
        <v>0.5</v>
      </c>
      <c r="L233" s="2">
        <f>IF(G233=-25%,1747.5,IF(G233=25%,2912.5,2330))</f>
        <v>2330</v>
      </c>
      <c r="M233" s="2">
        <f>IF(H233=-25%,747.5,IF(H233=25%,1412.5,1130))</f>
        <v>1412.5</v>
      </c>
      <c r="N233" s="2">
        <v>211.7</v>
      </c>
      <c r="O233" s="2">
        <f t="shared" si="12"/>
        <v>100</v>
      </c>
      <c r="P233">
        <v>1725</v>
      </c>
      <c r="Q233">
        <f t="shared" si="13"/>
        <v>46.6</v>
      </c>
      <c r="R233">
        <f t="shared" si="14"/>
        <v>42.375</v>
      </c>
      <c r="S233">
        <f t="shared" si="15"/>
        <v>4.4457000000000004</v>
      </c>
      <c r="T233">
        <v>89</v>
      </c>
    </row>
    <row r="234" spans="1:20" x14ac:dyDescent="0.2">
      <c r="A234">
        <v>232</v>
      </c>
      <c r="B234" t="s">
        <v>20</v>
      </c>
      <c r="C234" t="s">
        <v>23</v>
      </c>
      <c r="D234" t="s">
        <v>8</v>
      </c>
      <c r="E234" t="s">
        <v>15</v>
      </c>
      <c r="F234" t="s">
        <v>10</v>
      </c>
      <c r="G234" t="s">
        <v>12</v>
      </c>
      <c r="H234" s="1">
        <v>0.25</v>
      </c>
      <c r="I234" s="1">
        <v>-0.5</v>
      </c>
      <c r="J234" s="1">
        <v>0.5</v>
      </c>
      <c r="K234" s="1">
        <v>-0.5</v>
      </c>
      <c r="L234" s="2">
        <f>IF(G234=-25%,1747.5,IF(G234=25%,2912.5,2330))</f>
        <v>2330</v>
      </c>
      <c r="M234" s="2">
        <f>IF(H234=-25%,747.5,IF(H234=25%,1412.5,1130))</f>
        <v>1412.5</v>
      </c>
      <c r="N234" s="2">
        <v>211.7</v>
      </c>
      <c r="O234" s="2">
        <f t="shared" si="12"/>
        <v>150</v>
      </c>
      <c r="P234">
        <v>575</v>
      </c>
      <c r="Q234">
        <f t="shared" si="13"/>
        <v>46.6</v>
      </c>
      <c r="R234">
        <f t="shared" si="14"/>
        <v>42.375</v>
      </c>
      <c r="S234">
        <f t="shared" si="15"/>
        <v>4.4457000000000004</v>
      </c>
      <c r="T234">
        <v>29.7</v>
      </c>
    </row>
    <row r="235" spans="1:20" x14ac:dyDescent="0.2">
      <c r="A235">
        <v>233</v>
      </c>
      <c r="B235" t="s">
        <v>20</v>
      </c>
      <c r="C235" t="s">
        <v>23</v>
      </c>
      <c r="D235" t="s">
        <v>8</v>
      </c>
      <c r="E235" t="s">
        <v>15</v>
      </c>
      <c r="F235" t="s">
        <v>11</v>
      </c>
      <c r="G235" t="s">
        <v>12</v>
      </c>
      <c r="H235" s="1">
        <v>0.25</v>
      </c>
      <c r="I235" s="1">
        <v>-0.5</v>
      </c>
      <c r="J235" s="1">
        <v>0.5</v>
      </c>
      <c r="K235" t="s">
        <v>12</v>
      </c>
      <c r="L235" s="2">
        <f>IF(G235=-25%,1747.5,IF(G235=25%,2912.5,2330))</f>
        <v>2330</v>
      </c>
      <c r="M235" s="2">
        <f>IF(H235=-25%,747.5,IF(H235=25%,1412.5,1130))</f>
        <v>1412.5</v>
      </c>
      <c r="N235" s="2">
        <v>211.7</v>
      </c>
      <c r="O235" s="2">
        <f t="shared" si="12"/>
        <v>150</v>
      </c>
      <c r="P235">
        <v>1150</v>
      </c>
      <c r="Q235">
        <f t="shared" si="13"/>
        <v>46.6</v>
      </c>
      <c r="R235">
        <f t="shared" si="14"/>
        <v>42.375</v>
      </c>
      <c r="S235">
        <f t="shared" si="15"/>
        <v>4.4457000000000004</v>
      </c>
      <c r="T235">
        <v>59.3</v>
      </c>
    </row>
    <row r="236" spans="1:20" x14ac:dyDescent="0.2">
      <c r="A236">
        <v>234</v>
      </c>
      <c r="B236" t="s">
        <v>20</v>
      </c>
      <c r="C236" t="s">
        <v>23</v>
      </c>
      <c r="D236" t="s">
        <v>8</v>
      </c>
      <c r="E236" t="s">
        <v>15</v>
      </c>
      <c r="F236" t="s">
        <v>13</v>
      </c>
      <c r="G236" t="s">
        <v>12</v>
      </c>
      <c r="H236" s="1">
        <v>0.25</v>
      </c>
      <c r="I236" s="1">
        <v>-0.5</v>
      </c>
      <c r="J236" s="1">
        <v>0.5</v>
      </c>
      <c r="K236" s="1">
        <v>0.5</v>
      </c>
      <c r="L236" s="2">
        <f>IF(G236=-25%,1747.5,IF(G236=25%,2912.5,2330))</f>
        <v>2330</v>
      </c>
      <c r="M236" s="2">
        <f>IF(H236=-25%,747.5,IF(H236=25%,1412.5,1130))</f>
        <v>1412.5</v>
      </c>
      <c r="N236" s="2">
        <v>211.7</v>
      </c>
      <c r="O236" s="2">
        <f t="shared" si="12"/>
        <v>150</v>
      </c>
      <c r="P236">
        <v>1725</v>
      </c>
      <c r="Q236">
        <f t="shared" si="13"/>
        <v>46.6</v>
      </c>
      <c r="R236">
        <f t="shared" si="14"/>
        <v>42.375</v>
      </c>
      <c r="S236">
        <f t="shared" si="15"/>
        <v>4.4457000000000004</v>
      </c>
      <c r="T236">
        <v>89</v>
      </c>
    </row>
    <row r="237" spans="1:20" x14ac:dyDescent="0.2">
      <c r="A237">
        <v>235</v>
      </c>
      <c r="B237" t="s">
        <v>20</v>
      </c>
      <c r="C237" t="s">
        <v>23</v>
      </c>
      <c r="D237" t="s">
        <v>16</v>
      </c>
      <c r="E237" t="s">
        <v>9</v>
      </c>
      <c r="F237" t="s">
        <v>10</v>
      </c>
      <c r="G237" t="s">
        <v>12</v>
      </c>
      <c r="H237" s="1">
        <v>0.25</v>
      </c>
      <c r="I237" s="1">
        <v>-0.25</v>
      </c>
      <c r="J237" s="1">
        <v>-0.5</v>
      </c>
      <c r="K237" s="1">
        <v>-0.5</v>
      </c>
      <c r="L237" s="2">
        <f>IF(G237=-25%,1747.5,IF(G237=25%,2912.5,2330))</f>
        <v>2330</v>
      </c>
      <c r="M237" s="2">
        <f>IF(H237=-25%,747.5,IF(H237=25%,1412.5,1130))</f>
        <v>1412.5</v>
      </c>
      <c r="N237" s="2">
        <v>317.54999999999995</v>
      </c>
      <c r="O237" s="2">
        <f t="shared" si="12"/>
        <v>50</v>
      </c>
      <c r="P237">
        <v>575</v>
      </c>
      <c r="Q237">
        <f t="shared" si="13"/>
        <v>46.6</v>
      </c>
      <c r="R237">
        <f t="shared" si="14"/>
        <v>42.375</v>
      </c>
      <c r="S237">
        <f t="shared" si="15"/>
        <v>6.6685499999999998</v>
      </c>
      <c r="T237">
        <v>29.7</v>
      </c>
    </row>
    <row r="238" spans="1:20" x14ac:dyDescent="0.2">
      <c r="A238">
        <v>236</v>
      </c>
      <c r="B238" t="s">
        <v>20</v>
      </c>
      <c r="C238" t="s">
        <v>23</v>
      </c>
      <c r="D238" t="s">
        <v>16</v>
      </c>
      <c r="E238" t="s">
        <v>9</v>
      </c>
      <c r="F238" t="s">
        <v>11</v>
      </c>
      <c r="G238" t="s">
        <v>12</v>
      </c>
      <c r="H238" s="1">
        <v>0.25</v>
      </c>
      <c r="I238" s="1">
        <v>-0.25</v>
      </c>
      <c r="J238" s="1">
        <v>-0.5</v>
      </c>
      <c r="K238" t="s">
        <v>12</v>
      </c>
      <c r="L238" s="2">
        <f>IF(G238=-25%,1747.5,IF(G238=25%,2912.5,2330))</f>
        <v>2330</v>
      </c>
      <c r="M238" s="2">
        <f>IF(H238=-25%,747.5,IF(H238=25%,1412.5,1130))</f>
        <v>1412.5</v>
      </c>
      <c r="N238" s="2">
        <v>317.54999999999995</v>
      </c>
      <c r="O238" s="2">
        <f t="shared" si="12"/>
        <v>50</v>
      </c>
      <c r="P238">
        <v>1150</v>
      </c>
      <c r="Q238">
        <f t="shared" si="13"/>
        <v>46.6</v>
      </c>
      <c r="R238">
        <f t="shared" si="14"/>
        <v>42.375</v>
      </c>
      <c r="S238">
        <f t="shared" si="15"/>
        <v>6.6685499999999998</v>
      </c>
      <c r="T238">
        <v>59.3</v>
      </c>
    </row>
    <row r="239" spans="1:20" x14ac:dyDescent="0.2">
      <c r="A239">
        <v>237</v>
      </c>
      <c r="B239" t="s">
        <v>20</v>
      </c>
      <c r="C239" t="s">
        <v>23</v>
      </c>
      <c r="D239" t="s">
        <v>16</v>
      </c>
      <c r="E239" t="s">
        <v>9</v>
      </c>
      <c r="F239" t="s">
        <v>13</v>
      </c>
      <c r="G239" t="s">
        <v>12</v>
      </c>
      <c r="H239" s="1">
        <v>0.25</v>
      </c>
      <c r="I239" s="1">
        <v>-0.25</v>
      </c>
      <c r="J239" s="1">
        <v>-0.5</v>
      </c>
      <c r="K239" s="1">
        <v>0.5</v>
      </c>
      <c r="L239" s="2">
        <f>IF(G239=-25%,1747.5,IF(G239=25%,2912.5,2330))</f>
        <v>2330</v>
      </c>
      <c r="M239" s="2">
        <f>IF(H239=-25%,747.5,IF(H239=25%,1412.5,1130))</f>
        <v>1412.5</v>
      </c>
      <c r="N239" s="2">
        <v>317.54999999999995</v>
      </c>
      <c r="O239" s="2">
        <f t="shared" si="12"/>
        <v>50</v>
      </c>
      <c r="P239">
        <v>1725</v>
      </c>
      <c r="Q239">
        <f t="shared" si="13"/>
        <v>46.6</v>
      </c>
      <c r="R239">
        <f t="shared" si="14"/>
        <v>42.375</v>
      </c>
      <c r="S239">
        <f t="shared" si="15"/>
        <v>6.6685499999999998</v>
      </c>
      <c r="T239">
        <v>89</v>
      </c>
    </row>
    <row r="240" spans="1:20" x14ac:dyDescent="0.2">
      <c r="A240">
        <v>238</v>
      </c>
      <c r="B240" t="s">
        <v>20</v>
      </c>
      <c r="C240" t="s">
        <v>23</v>
      </c>
      <c r="D240" t="s">
        <v>16</v>
      </c>
      <c r="E240" t="s">
        <v>14</v>
      </c>
      <c r="F240" t="s">
        <v>10</v>
      </c>
      <c r="G240" t="s">
        <v>12</v>
      </c>
      <c r="H240" s="1">
        <v>0.25</v>
      </c>
      <c r="I240" s="1">
        <v>-0.25</v>
      </c>
      <c r="J240" t="s">
        <v>12</v>
      </c>
      <c r="K240" s="1">
        <v>-0.5</v>
      </c>
      <c r="L240" s="2">
        <f>IF(G240=-25%,1747.5,IF(G240=25%,2912.5,2330))</f>
        <v>2330</v>
      </c>
      <c r="M240" s="2">
        <f>IF(H240=-25%,747.5,IF(H240=25%,1412.5,1130))</f>
        <v>1412.5</v>
      </c>
      <c r="N240" s="2">
        <v>317.54999999999995</v>
      </c>
      <c r="O240" s="2">
        <f t="shared" si="12"/>
        <v>100</v>
      </c>
      <c r="P240">
        <v>575</v>
      </c>
      <c r="Q240">
        <f t="shared" si="13"/>
        <v>46.6</v>
      </c>
      <c r="R240">
        <f t="shared" si="14"/>
        <v>42.375</v>
      </c>
      <c r="S240">
        <f t="shared" si="15"/>
        <v>6.6685499999999998</v>
      </c>
      <c r="T240">
        <v>29.7</v>
      </c>
    </row>
    <row r="241" spans="1:20" x14ac:dyDescent="0.2">
      <c r="A241">
        <v>239</v>
      </c>
      <c r="B241" t="s">
        <v>20</v>
      </c>
      <c r="C241" t="s">
        <v>23</v>
      </c>
      <c r="D241" t="s">
        <v>16</v>
      </c>
      <c r="E241" t="s">
        <v>14</v>
      </c>
      <c r="F241" t="s">
        <v>11</v>
      </c>
      <c r="G241" t="s">
        <v>12</v>
      </c>
      <c r="H241" s="1">
        <v>0.25</v>
      </c>
      <c r="I241" s="1">
        <v>-0.25</v>
      </c>
      <c r="J241" t="s">
        <v>12</v>
      </c>
      <c r="K241" t="s">
        <v>12</v>
      </c>
      <c r="L241" s="2">
        <f>IF(G241=-25%,1747.5,IF(G241=25%,2912.5,2330))</f>
        <v>2330</v>
      </c>
      <c r="M241" s="2">
        <f>IF(H241=-25%,747.5,IF(H241=25%,1412.5,1130))</f>
        <v>1412.5</v>
      </c>
      <c r="N241" s="2">
        <v>317.54999999999995</v>
      </c>
      <c r="O241" s="2">
        <f t="shared" si="12"/>
        <v>100</v>
      </c>
      <c r="P241">
        <v>1150</v>
      </c>
      <c r="Q241">
        <f t="shared" si="13"/>
        <v>46.6</v>
      </c>
      <c r="R241">
        <f t="shared" si="14"/>
        <v>42.375</v>
      </c>
      <c r="S241">
        <f t="shared" si="15"/>
        <v>6.6685499999999998</v>
      </c>
      <c r="T241">
        <v>59.3</v>
      </c>
    </row>
    <row r="242" spans="1:20" x14ac:dyDescent="0.2">
      <c r="A242">
        <v>240</v>
      </c>
      <c r="B242" t="s">
        <v>20</v>
      </c>
      <c r="C242" t="s">
        <v>23</v>
      </c>
      <c r="D242" t="s">
        <v>16</v>
      </c>
      <c r="E242" t="s">
        <v>14</v>
      </c>
      <c r="F242" t="s">
        <v>13</v>
      </c>
      <c r="G242" t="s">
        <v>12</v>
      </c>
      <c r="H242" s="1">
        <v>0.25</v>
      </c>
      <c r="I242" s="1">
        <v>-0.25</v>
      </c>
      <c r="J242" t="s">
        <v>12</v>
      </c>
      <c r="K242" s="1">
        <v>0.5</v>
      </c>
      <c r="L242" s="2">
        <f>IF(G242=-25%,1747.5,IF(G242=25%,2912.5,2330))</f>
        <v>2330</v>
      </c>
      <c r="M242" s="2">
        <f>IF(H242=-25%,747.5,IF(H242=25%,1412.5,1130))</f>
        <v>1412.5</v>
      </c>
      <c r="N242" s="2">
        <v>317.54999999999995</v>
      </c>
      <c r="O242" s="2">
        <f t="shared" si="12"/>
        <v>100</v>
      </c>
      <c r="P242">
        <v>1725</v>
      </c>
      <c r="Q242">
        <f t="shared" si="13"/>
        <v>46.6</v>
      </c>
      <c r="R242">
        <f t="shared" si="14"/>
        <v>42.375</v>
      </c>
      <c r="S242">
        <f t="shared" si="15"/>
        <v>6.6685499999999998</v>
      </c>
      <c r="T242">
        <v>89</v>
      </c>
    </row>
    <row r="243" spans="1:20" x14ac:dyDescent="0.2">
      <c r="A243">
        <v>241</v>
      </c>
      <c r="B243" t="s">
        <v>20</v>
      </c>
      <c r="C243" t="s">
        <v>23</v>
      </c>
      <c r="D243" t="s">
        <v>16</v>
      </c>
      <c r="E243" t="s">
        <v>15</v>
      </c>
      <c r="F243" t="s">
        <v>10</v>
      </c>
      <c r="G243" t="s">
        <v>12</v>
      </c>
      <c r="H243" s="1">
        <v>0.25</v>
      </c>
      <c r="I243" s="1">
        <v>-0.25</v>
      </c>
      <c r="J243" s="1">
        <v>0.5</v>
      </c>
      <c r="K243" s="1">
        <v>-0.5</v>
      </c>
      <c r="L243" s="2">
        <f>IF(G243=-25%,1747.5,IF(G243=25%,2912.5,2330))</f>
        <v>2330</v>
      </c>
      <c r="M243" s="2">
        <f>IF(H243=-25%,747.5,IF(H243=25%,1412.5,1130))</f>
        <v>1412.5</v>
      </c>
      <c r="N243" s="2">
        <v>317.54999999999995</v>
      </c>
      <c r="O243" s="2">
        <f t="shared" si="12"/>
        <v>150</v>
      </c>
      <c r="P243">
        <v>575</v>
      </c>
      <c r="Q243">
        <f t="shared" si="13"/>
        <v>46.6</v>
      </c>
      <c r="R243">
        <f t="shared" si="14"/>
        <v>42.375</v>
      </c>
      <c r="S243">
        <f t="shared" si="15"/>
        <v>6.6685499999999998</v>
      </c>
      <c r="T243">
        <v>29.7</v>
      </c>
    </row>
    <row r="244" spans="1:20" x14ac:dyDescent="0.2">
      <c r="A244">
        <v>242</v>
      </c>
      <c r="B244" t="s">
        <v>20</v>
      </c>
      <c r="C244" t="s">
        <v>23</v>
      </c>
      <c r="D244" t="s">
        <v>16</v>
      </c>
      <c r="E244" t="s">
        <v>15</v>
      </c>
      <c r="F244" t="s">
        <v>11</v>
      </c>
      <c r="G244" t="s">
        <v>12</v>
      </c>
      <c r="H244" s="1">
        <v>0.25</v>
      </c>
      <c r="I244" s="1">
        <v>-0.25</v>
      </c>
      <c r="J244" s="1">
        <v>0.5</v>
      </c>
      <c r="K244" t="s">
        <v>12</v>
      </c>
      <c r="L244" s="2">
        <f>IF(G244=-25%,1747.5,IF(G244=25%,2912.5,2330))</f>
        <v>2330</v>
      </c>
      <c r="M244" s="2">
        <f>IF(H244=-25%,747.5,IF(H244=25%,1412.5,1130))</f>
        <v>1412.5</v>
      </c>
      <c r="N244" s="2">
        <v>317.54999999999995</v>
      </c>
      <c r="O244" s="2">
        <f t="shared" si="12"/>
        <v>150</v>
      </c>
      <c r="P244">
        <v>1150</v>
      </c>
      <c r="Q244">
        <f t="shared" si="13"/>
        <v>46.6</v>
      </c>
      <c r="R244">
        <f t="shared" si="14"/>
        <v>42.375</v>
      </c>
      <c r="S244">
        <f t="shared" si="15"/>
        <v>6.6685499999999998</v>
      </c>
      <c r="T244">
        <v>59.3</v>
      </c>
    </row>
    <row r="245" spans="1:20" x14ac:dyDescent="0.2">
      <c r="A245">
        <v>243</v>
      </c>
      <c r="B245" t="s">
        <v>20</v>
      </c>
      <c r="C245" t="s">
        <v>23</v>
      </c>
      <c r="D245" t="s">
        <v>16</v>
      </c>
      <c r="E245" t="s">
        <v>15</v>
      </c>
      <c r="F245" t="s">
        <v>13</v>
      </c>
      <c r="G245" t="s">
        <v>12</v>
      </c>
      <c r="H245" s="1">
        <v>0.25</v>
      </c>
      <c r="I245" s="1">
        <v>-0.25</v>
      </c>
      <c r="J245" s="1">
        <v>0.5</v>
      </c>
      <c r="K245" s="1">
        <v>0.5</v>
      </c>
      <c r="L245" s="2">
        <f>IF(G245=-25%,1747.5,IF(G245=25%,2912.5,2330))</f>
        <v>2330</v>
      </c>
      <c r="M245" s="2">
        <f>IF(H245=-25%,747.5,IF(H245=25%,1412.5,1130))</f>
        <v>1412.5</v>
      </c>
      <c r="N245" s="2">
        <v>317.54999999999995</v>
      </c>
      <c r="O245" s="2">
        <f t="shared" si="12"/>
        <v>150</v>
      </c>
      <c r="P245">
        <v>1725</v>
      </c>
      <c r="Q245">
        <f t="shared" si="13"/>
        <v>46.6</v>
      </c>
      <c r="R245">
        <f t="shared" si="14"/>
        <v>42.375</v>
      </c>
      <c r="S245">
        <f t="shared" si="15"/>
        <v>6.6685499999999998</v>
      </c>
      <c r="T245">
        <v>89</v>
      </c>
    </row>
    <row r="246" spans="1:20" x14ac:dyDescent="0.2">
      <c r="A246">
        <v>244</v>
      </c>
      <c r="B246" t="s">
        <v>20</v>
      </c>
      <c r="C246" t="s">
        <v>23</v>
      </c>
      <c r="D246" t="s">
        <v>17</v>
      </c>
      <c r="E246" t="s">
        <v>9</v>
      </c>
      <c r="F246" t="s">
        <v>10</v>
      </c>
      <c r="G246" t="s">
        <v>12</v>
      </c>
      <c r="H246" s="1">
        <v>0.25</v>
      </c>
      <c r="I246" t="s">
        <v>12</v>
      </c>
      <c r="J246" s="1">
        <v>-0.5</v>
      </c>
      <c r="K246" s="1">
        <v>-0.5</v>
      </c>
      <c r="L246" s="2">
        <f>IF(G246=-25%,1747.5,IF(G246=25%,2912.5,2330))</f>
        <v>2330</v>
      </c>
      <c r="M246" s="2">
        <f>IF(H246=-25%,747.5,IF(H246=25%,1412.5,1130))</f>
        <v>1412.5</v>
      </c>
      <c r="N246" s="2">
        <v>423.4</v>
      </c>
      <c r="O246" s="2">
        <f t="shared" si="12"/>
        <v>50</v>
      </c>
      <c r="P246">
        <v>575</v>
      </c>
      <c r="Q246">
        <f t="shared" si="13"/>
        <v>46.6</v>
      </c>
      <c r="R246">
        <f t="shared" si="14"/>
        <v>42.375</v>
      </c>
      <c r="S246">
        <f t="shared" si="15"/>
        <v>8.8914000000000009</v>
      </c>
      <c r="T246">
        <v>29.7</v>
      </c>
    </row>
    <row r="247" spans="1:20" x14ac:dyDescent="0.2">
      <c r="A247">
        <v>245</v>
      </c>
      <c r="B247" t="s">
        <v>20</v>
      </c>
      <c r="C247" t="s">
        <v>23</v>
      </c>
      <c r="D247" t="s">
        <v>17</v>
      </c>
      <c r="E247" t="s">
        <v>9</v>
      </c>
      <c r="F247" t="s">
        <v>11</v>
      </c>
      <c r="G247" t="s">
        <v>12</v>
      </c>
      <c r="H247" s="1">
        <v>0.25</v>
      </c>
      <c r="I247" t="s">
        <v>12</v>
      </c>
      <c r="J247" s="1">
        <v>-0.5</v>
      </c>
      <c r="K247" t="s">
        <v>12</v>
      </c>
      <c r="L247" s="2">
        <f>IF(G247=-25%,1747.5,IF(G247=25%,2912.5,2330))</f>
        <v>2330</v>
      </c>
      <c r="M247" s="2">
        <f>IF(H247=-25%,747.5,IF(H247=25%,1412.5,1130))</f>
        <v>1412.5</v>
      </c>
      <c r="N247" s="2">
        <v>423.4</v>
      </c>
      <c r="O247" s="2">
        <f t="shared" si="12"/>
        <v>50</v>
      </c>
      <c r="P247">
        <v>1150</v>
      </c>
      <c r="Q247">
        <f t="shared" si="13"/>
        <v>46.6</v>
      </c>
      <c r="R247">
        <f t="shared" si="14"/>
        <v>42.375</v>
      </c>
      <c r="S247">
        <f t="shared" si="15"/>
        <v>8.8914000000000009</v>
      </c>
      <c r="T247">
        <v>59.3</v>
      </c>
    </row>
    <row r="248" spans="1:20" x14ac:dyDescent="0.2">
      <c r="A248">
        <v>246</v>
      </c>
      <c r="B248" t="s">
        <v>20</v>
      </c>
      <c r="C248" t="s">
        <v>23</v>
      </c>
      <c r="D248" t="s">
        <v>17</v>
      </c>
      <c r="E248" t="s">
        <v>9</v>
      </c>
      <c r="F248" t="s">
        <v>13</v>
      </c>
      <c r="G248" t="s">
        <v>12</v>
      </c>
      <c r="H248" s="1">
        <v>0.25</v>
      </c>
      <c r="I248" t="s">
        <v>12</v>
      </c>
      <c r="J248" s="1">
        <v>-0.5</v>
      </c>
      <c r="K248" s="1">
        <v>0.5</v>
      </c>
      <c r="L248" s="2">
        <f>IF(G248=-25%,1747.5,IF(G248=25%,2912.5,2330))</f>
        <v>2330</v>
      </c>
      <c r="M248" s="2">
        <f>IF(H248=-25%,747.5,IF(H248=25%,1412.5,1130))</f>
        <v>1412.5</v>
      </c>
      <c r="N248" s="2">
        <v>423.4</v>
      </c>
      <c r="O248" s="2">
        <f t="shared" si="12"/>
        <v>50</v>
      </c>
      <c r="P248">
        <v>1725</v>
      </c>
      <c r="Q248">
        <f t="shared" si="13"/>
        <v>46.6</v>
      </c>
      <c r="R248">
        <f t="shared" si="14"/>
        <v>42.375</v>
      </c>
      <c r="S248">
        <f t="shared" si="15"/>
        <v>8.8914000000000009</v>
      </c>
      <c r="T248">
        <v>89</v>
      </c>
    </row>
    <row r="249" spans="1:20" x14ac:dyDescent="0.2">
      <c r="A249">
        <v>247</v>
      </c>
      <c r="B249" t="s">
        <v>20</v>
      </c>
      <c r="C249" t="s">
        <v>23</v>
      </c>
      <c r="D249" t="s">
        <v>17</v>
      </c>
      <c r="E249" t="s">
        <v>14</v>
      </c>
      <c r="F249" t="s">
        <v>10</v>
      </c>
      <c r="G249" t="s">
        <v>12</v>
      </c>
      <c r="H249" s="1">
        <v>0.25</v>
      </c>
      <c r="I249" t="s">
        <v>12</v>
      </c>
      <c r="J249" t="s">
        <v>12</v>
      </c>
      <c r="K249" s="1">
        <v>-0.5</v>
      </c>
      <c r="L249" s="2">
        <f>IF(G249=-25%,1747.5,IF(G249=25%,2912.5,2330))</f>
        <v>2330</v>
      </c>
      <c r="M249" s="2">
        <f>IF(H249=-25%,747.5,IF(H249=25%,1412.5,1130))</f>
        <v>1412.5</v>
      </c>
      <c r="N249" s="2">
        <v>423.4</v>
      </c>
      <c r="O249" s="2">
        <f t="shared" si="12"/>
        <v>100</v>
      </c>
      <c r="P249">
        <v>575</v>
      </c>
      <c r="Q249">
        <f t="shared" si="13"/>
        <v>46.6</v>
      </c>
      <c r="R249">
        <f t="shared" si="14"/>
        <v>42.375</v>
      </c>
      <c r="S249">
        <f t="shared" si="15"/>
        <v>8.8914000000000009</v>
      </c>
      <c r="T249">
        <v>29.7</v>
      </c>
    </row>
    <row r="250" spans="1:20" x14ac:dyDescent="0.2">
      <c r="A250">
        <v>248</v>
      </c>
      <c r="B250" t="s">
        <v>20</v>
      </c>
      <c r="C250" t="s">
        <v>23</v>
      </c>
      <c r="D250" t="s">
        <v>17</v>
      </c>
      <c r="E250" t="s">
        <v>14</v>
      </c>
      <c r="F250" t="s">
        <v>11</v>
      </c>
      <c r="G250" t="s">
        <v>12</v>
      </c>
      <c r="H250" s="1">
        <v>0.25</v>
      </c>
      <c r="I250" t="s">
        <v>12</v>
      </c>
      <c r="J250" t="s">
        <v>12</v>
      </c>
      <c r="K250" t="s">
        <v>12</v>
      </c>
      <c r="L250" s="2">
        <f>IF(G250=-25%,1747.5,IF(G250=25%,2912.5,2330))</f>
        <v>2330</v>
      </c>
      <c r="M250" s="2">
        <f>IF(H250=-25%,747.5,IF(H250=25%,1412.5,1130))</f>
        <v>1412.5</v>
      </c>
      <c r="N250" s="2">
        <v>423.4</v>
      </c>
      <c r="O250" s="2">
        <f t="shared" si="12"/>
        <v>100</v>
      </c>
      <c r="P250">
        <v>1150</v>
      </c>
      <c r="Q250">
        <f t="shared" si="13"/>
        <v>46.6</v>
      </c>
      <c r="R250">
        <f t="shared" si="14"/>
        <v>42.375</v>
      </c>
      <c r="S250">
        <f t="shared" si="15"/>
        <v>8.8914000000000009</v>
      </c>
      <c r="T250">
        <v>59.3</v>
      </c>
    </row>
    <row r="251" spans="1:20" x14ac:dyDescent="0.2">
      <c r="A251">
        <v>249</v>
      </c>
      <c r="B251" t="s">
        <v>20</v>
      </c>
      <c r="C251" t="s">
        <v>23</v>
      </c>
      <c r="D251" t="s">
        <v>17</v>
      </c>
      <c r="E251" t="s">
        <v>14</v>
      </c>
      <c r="F251" t="s">
        <v>13</v>
      </c>
      <c r="G251" t="s">
        <v>12</v>
      </c>
      <c r="H251" s="1">
        <v>0.25</v>
      </c>
      <c r="I251" t="s">
        <v>12</v>
      </c>
      <c r="J251" t="s">
        <v>12</v>
      </c>
      <c r="K251" s="1">
        <v>0.5</v>
      </c>
      <c r="L251" s="2">
        <f>IF(G251=-25%,1747.5,IF(G251=25%,2912.5,2330))</f>
        <v>2330</v>
      </c>
      <c r="M251" s="2">
        <f>IF(H251=-25%,747.5,IF(H251=25%,1412.5,1130))</f>
        <v>1412.5</v>
      </c>
      <c r="N251" s="2">
        <v>423.4</v>
      </c>
      <c r="O251" s="2">
        <f t="shared" si="12"/>
        <v>100</v>
      </c>
      <c r="P251">
        <v>1725</v>
      </c>
      <c r="Q251">
        <f t="shared" si="13"/>
        <v>46.6</v>
      </c>
      <c r="R251">
        <f t="shared" si="14"/>
        <v>42.375</v>
      </c>
      <c r="S251">
        <f t="shared" si="15"/>
        <v>8.8914000000000009</v>
      </c>
      <c r="T251">
        <v>89</v>
      </c>
    </row>
    <row r="252" spans="1:20" x14ac:dyDescent="0.2">
      <c r="A252">
        <v>250</v>
      </c>
      <c r="B252" t="s">
        <v>20</v>
      </c>
      <c r="C252" t="s">
        <v>23</v>
      </c>
      <c r="D252" t="s">
        <v>17</v>
      </c>
      <c r="E252" t="s">
        <v>15</v>
      </c>
      <c r="F252" t="s">
        <v>10</v>
      </c>
      <c r="G252" t="s">
        <v>12</v>
      </c>
      <c r="H252" s="1">
        <v>0.25</v>
      </c>
      <c r="I252" t="s">
        <v>12</v>
      </c>
      <c r="J252" s="1">
        <v>0.5</v>
      </c>
      <c r="K252" s="1">
        <v>-0.5</v>
      </c>
      <c r="L252" s="2">
        <f>IF(G252=-25%,1747.5,IF(G252=25%,2912.5,2330))</f>
        <v>2330</v>
      </c>
      <c r="M252" s="2">
        <f>IF(H252=-25%,747.5,IF(H252=25%,1412.5,1130))</f>
        <v>1412.5</v>
      </c>
      <c r="N252" s="2">
        <v>423.4</v>
      </c>
      <c r="O252" s="2">
        <f t="shared" si="12"/>
        <v>150</v>
      </c>
      <c r="P252">
        <v>575</v>
      </c>
      <c r="Q252">
        <f t="shared" si="13"/>
        <v>46.6</v>
      </c>
      <c r="R252">
        <f t="shared" si="14"/>
        <v>42.375</v>
      </c>
      <c r="S252">
        <f t="shared" si="15"/>
        <v>8.8914000000000009</v>
      </c>
      <c r="T252">
        <v>29.7</v>
      </c>
    </row>
    <row r="253" spans="1:20" x14ac:dyDescent="0.2">
      <c r="A253">
        <v>251</v>
      </c>
      <c r="B253" t="s">
        <v>20</v>
      </c>
      <c r="C253" t="s">
        <v>23</v>
      </c>
      <c r="D253" t="s">
        <v>17</v>
      </c>
      <c r="E253" t="s">
        <v>15</v>
      </c>
      <c r="F253" t="s">
        <v>11</v>
      </c>
      <c r="G253" t="s">
        <v>12</v>
      </c>
      <c r="H253" s="1">
        <v>0.25</v>
      </c>
      <c r="I253" t="s">
        <v>12</v>
      </c>
      <c r="J253" s="1">
        <v>0.5</v>
      </c>
      <c r="K253" t="s">
        <v>12</v>
      </c>
      <c r="L253" s="2">
        <f>IF(G253=-25%,1747.5,IF(G253=25%,2912.5,2330))</f>
        <v>2330</v>
      </c>
      <c r="M253" s="2">
        <f>IF(H253=-25%,747.5,IF(H253=25%,1412.5,1130))</f>
        <v>1412.5</v>
      </c>
      <c r="N253" s="2">
        <v>423.4</v>
      </c>
      <c r="O253" s="2">
        <f t="shared" si="12"/>
        <v>150</v>
      </c>
      <c r="P253">
        <v>1150</v>
      </c>
      <c r="Q253">
        <f t="shared" si="13"/>
        <v>46.6</v>
      </c>
      <c r="R253">
        <f t="shared" si="14"/>
        <v>42.375</v>
      </c>
      <c r="S253">
        <f t="shared" si="15"/>
        <v>8.8914000000000009</v>
      </c>
      <c r="T253">
        <v>59.3</v>
      </c>
    </row>
    <row r="254" spans="1:20" x14ac:dyDescent="0.2">
      <c r="A254">
        <v>252</v>
      </c>
      <c r="B254" t="s">
        <v>20</v>
      </c>
      <c r="C254" t="s">
        <v>23</v>
      </c>
      <c r="D254" t="s">
        <v>17</v>
      </c>
      <c r="E254" t="s">
        <v>15</v>
      </c>
      <c r="F254" t="s">
        <v>13</v>
      </c>
      <c r="G254" t="s">
        <v>12</v>
      </c>
      <c r="H254" s="1">
        <v>0.25</v>
      </c>
      <c r="I254" t="s">
        <v>12</v>
      </c>
      <c r="J254" s="1">
        <v>0.5</v>
      </c>
      <c r="K254" s="1">
        <v>0.5</v>
      </c>
      <c r="L254" s="2">
        <f>IF(G254=-25%,1747.5,IF(G254=25%,2912.5,2330))</f>
        <v>2330</v>
      </c>
      <c r="M254" s="2">
        <f>IF(H254=-25%,747.5,IF(H254=25%,1412.5,1130))</f>
        <v>1412.5</v>
      </c>
      <c r="N254" s="2">
        <v>423.4</v>
      </c>
      <c r="O254" s="2">
        <f t="shared" si="12"/>
        <v>150</v>
      </c>
      <c r="P254">
        <v>1725</v>
      </c>
      <c r="Q254">
        <f t="shared" si="13"/>
        <v>46.6</v>
      </c>
      <c r="R254">
        <f t="shared" si="14"/>
        <v>42.375</v>
      </c>
      <c r="S254">
        <f t="shared" si="15"/>
        <v>8.8914000000000009</v>
      </c>
      <c r="T254">
        <v>89</v>
      </c>
    </row>
    <row r="255" spans="1:20" x14ac:dyDescent="0.2">
      <c r="A255">
        <v>253</v>
      </c>
      <c r="B255" t="s">
        <v>20</v>
      </c>
      <c r="C255" t="s">
        <v>23</v>
      </c>
      <c r="D255" t="s">
        <v>18</v>
      </c>
      <c r="E255" t="s">
        <v>9</v>
      </c>
      <c r="F255" t="s">
        <v>10</v>
      </c>
      <c r="G255" t="s">
        <v>12</v>
      </c>
      <c r="H255" s="1">
        <v>0.25</v>
      </c>
      <c r="I255" s="1">
        <v>0.25</v>
      </c>
      <c r="J255" s="1">
        <v>-0.5</v>
      </c>
      <c r="K255" s="1">
        <v>-0.5</v>
      </c>
      <c r="L255" s="2">
        <f>IF(G255=-25%,1747.5,IF(G255=25%,2912.5,2330))</f>
        <v>2330</v>
      </c>
      <c r="M255" s="2">
        <f>IF(H255=-25%,747.5,IF(H255=25%,1412.5,1130))</f>
        <v>1412.5</v>
      </c>
      <c r="N255" s="2">
        <v>529.25</v>
      </c>
      <c r="O255" s="2">
        <f t="shared" si="12"/>
        <v>50</v>
      </c>
      <c r="P255">
        <v>575</v>
      </c>
      <c r="Q255">
        <f t="shared" si="13"/>
        <v>46.6</v>
      </c>
      <c r="R255">
        <f t="shared" si="14"/>
        <v>42.375</v>
      </c>
      <c r="S255">
        <f t="shared" si="15"/>
        <v>11.11425</v>
      </c>
      <c r="T255">
        <v>29.7</v>
      </c>
    </row>
    <row r="256" spans="1:20" x14ac:dyDescent="0.2">
      <c r="A256">
        <v>254</v>
      </c>
      <c r="B256" t="s">
        <v>20</v>
      </c>
      <c r="C256" t="s">
        <v>23</v>
      </c>
      <c r="D256" t="s">
        <v>18</v>
      </c>
      <c r="E256" t="s">
        <v>9</v>
      </c>
      <c r="F256" t="s">
        <v>11</v>
      </c>
      <c r="G256" t="s">
        <v>12</v>
      </c>
      <c r="H256" s="1">
        <v>0.25</v>
      </c>
      <c r="I256" s="1">
        <v>0.25</v>
      </c>
      <c r="J256" s="1">
        <v>-0.5</v>
      </c>
      <c r="K256" t="s">
        <v>12</v>
      </c>
      <c r="L256" s="2">
        <f>IF(G256=-25%,1747.5,IF(G256=25%,2912.5,2330))</f>
        <v>2330</v>
      </c>
      <c r="M256" s="2">
        <f>IF(H256=-25%,747.5,IF(H256=25%,1412.5,1130))</f>
        <v>1412.5</v>
      </c>
      <c r="N256" s="2">
        <v>529.25</v>
      </c>
      <c r="O256" s="2">
        <f t="shared" si="12"/>
        <v>50</v>
      </c>
      <c r="P256">
        <v>1150</v>
      </c>
      <c r="Q256">
        <f t="shared" si="13"/>
        <v>46.6</v>
      </c>
      <c r="R256">
        <f t="shared" si="14"/>
        <v>42.375</v>
      </c>
      <c r="S256">
        <f t="shared" si="15"/>
        <v>11.11425</v>
      </c>
      <c r="T256">
        <v>59.3</v>
      </c>
    </row>
    <row r="257" spans="1:20" x14ac:dyDescent="0.2">
      <c r="A257">
        <v>255</v>
      </c>
      <c r="B257" t="s">
        <v>20</v>
      </c>
      <c r="C257" t="s">
        <v>23</v>
      </c>
      <c r="D257" t="s">
        <v>18</v>
      </c>
      <c r="E257" t="s">
        <v>9</v>
      </c>
      <c r="F257" t="s">
        <v>13</v>
      </c>
      <c r="G257" t="s">
        <v>12</v>
      </c>
      <c r="H257" s="1">
        <v>0.25</v>
      </c>
      <c r="I257" s="1">
        <v>0.25</v>
      </c>
      <c r="J257" s="1">
        <v>-0.5</v>
      </c>
      <c r="K257" s="1">
        <v>0.5</v>
      </c>
      <c r="L257" s="2">
        <f>IF(G257=-25%,1747.5,IF(G257=25%,2912.5,2330))</f>
        <v>2330</v>
      </c>
      <c r="M257" s="2">
        <f>IF(H257=-25%,747.5,IF(H257=25%,1412.5,1130))</f>
        <v>1412.5</v>
      </c>
      <c r="N257" s="2">
        <v>529.25</v>
      </c>
      <c r="O257" s="2">
        <f t="shared" si="12"/>
        <v>50</v>
      </c>
      <c r="P257">
        <v>1725</v>
      </c>
      <c r="Q257">
        <f t="shared" si="13"/>
        <v>46.6</v>
      </c>
      <c r="R257">
        <f t="shared" si="14"/>
        <v>42.375</v>
      </c>
      <c r="S257">
        <f t="shared" si="15"/>
        <v>11.11425</v>
      </c>
      <c r="T257">
        <v>89</v>
      </c>
    </row>
    <row r="258" spans="1:20" x14ac:dyDescent="0.2">
      <c r="A258">
        <v>256</v>
      </c>
      <c r="B258" t="s">
        <v>20</v>
      </c>
      <c r="C258" t="s">
        <v>23</v>
      </c>
      <c r="D258" t="s">
        <v>18</v>
      </c>
      <c r="E258" t="s">
        <v>14</v>
      </c>
      <c r="F258" t="s">
        <v>10</v>
      </c>
      <c r="G258" t="s">
        <v>12</v>
      </c>
      <c r="H258" s="1">
        <v>0.25</v>
      </c>
      <c r="I258" s="1">
        <v>0.25</v>
      </c>
      <c r="J258" t="s">
        <v>12</v>
      </c>
      <c r="K258" s="1">
        <v>-0.5</v>
      </c>
      <c r="L258" s="2">
        <f>IF(G258=-25%,1747.5,IF(G258=25%,2912.5,2330))</f>
        <v>2330</v>
      </c>
      <c r="M258" s="2">
        <f>IF(H258=-25%,747.5,IF(H258=25%,1412.5,1130))</f>
        <v>1412.5</v>
      </c>
      <c r="N258" s="2">
        <v>529.25</v>
      </c>
      <c r="O258" s="2">
        <f t="shared" si="12"/>
        <v>100</v>
      </c>
      <c r="P258">
        <v>575</v>
      </c>
      <c r="Q258">
        <f t="shared" si="13"/>
        <v>46.6</v>
      </c>
      <c r="R258">
        <f t="shared" si="14"/>
        <v>42.375</v>
      </c>
      <c r="S258">
        <f t="shared" si="15"/>
        <v>11.11425</v>
      </c>
      <c r="T258">
        <v>29.7</v>
      </c>
    </row>
    <row r="259" spans="1:20" x14ac:dyDescent="0.2">
      <c r="A259">
        <v>257</v>
      </c>
      <c r="B259" t="s">
        <v>20</v>
      </c>
      <c r="C259" t="s">
        <v>23</v>
      </c>
      <c r="D259" t="s">
        <v>18</v>
      </c>
      <c r="E259" t="s">
        <v>14</v>
      </c>
      <c r="F259" t="s">
        <v>11</v>
      </c>
      <c r="G259" t="s">
        <v>12</v>
      </c>
      <c r="H259" s="1">
        <v>0.25</v>
      </c>
      <c r="I259" s="1">
        <v>0.25</v>
      </c>
      <c r="J259" t="s">
        <v>12</v>
      </c>
      <c r="K259" t="s">
        <v>12</v>
      </c>
      <c r="L259" s="2">
        <f>IF(G259=-25%,1747.5,IF(G259=25%,2912.5,2330))</f>
        <v>2330</v>
      </c>
      <c r="M259" s="2">
        <f>IF(H259=-25%,747.5,IF(H259=25%,1412.5,1130))</f>
        <v>1412.5</v>
      </c>
      <c r="N259" s="2">
        <v>529.25</v>
      </c>
      <c r="O259" s="2">
        <f t="shared" si="12"/>
        <v>100</v>
      </c>
      <c r="P259">
        <v>1150</v>
      </c>
      <c r="Q259">
        <f t="shared" si="13"/>
        <v>46.6</v>
      </c>
      <c r="R259">
        <f t="shared" si="14"/>
        <v>42.375</v>
      </c>
      <c r="S259">
        <f t="shared" si="15"/>
        <v>11.11425</v>
      </c>
      <c r="T259">
        <v>59.3</v>
      </c>
    </row>
    <row r="260" spans="1:20" x14ac:dyDescent="0.2">
      <c r="A260">
        <v>258</v>
      </c>
      <c r="B260" t="s">
        <v>20</v>
      </c>
      <c r="C260" t="s">
        <v>23</v>
      </c>
      <c r="D260" t="s">
        <v>18</v>
      </c>
      <c r="E260" t="s">
        <v>14</v>
      </c>
      <c r="F260" t="s">
        <v>13</v>
      </c>
      <c r="G260" t="s">
        <v>12</v>
      </c>
      <c r="H260" s="1">
        <v>0.25</v>
      </c>
      <c r="I260" s="1">
        <v>0.25</v>
      </c>
      <c r="J260" t="s">
        <v>12</v>
      </c>
      <c r="K260" s="1">
        <v>0.5</v>
      </c>
      <c r="L260" s="2">
        <f>IF(G260=-25%,1747.5,IF(G260=25%,2912.5,2330))</f>
        <v>2330</v>
      </c>
      <c r="M260" s="2">
        <f>IF(H260=-25%,747.5,IF(H260=25%,1412.5,1130))</f>
        <v>1412.5</v>
      </c>
      <c r="N260" s="2">
        <v>529.25</v>
      </c>
      <c r="O260" s="2">
        <f t="shared" ref="O260:O317" si="16">IF(J260=-50%,50,IF(J260=50%,150,100))</f>
        <v>100</v>
      </c>
      <c r="P260">
        <v>1725</v>
      </c>
      <c r="Q260">
        <f t="shared" ref="Q260:Q317" si="17">0.02*L260</f>
        <v>46.6</v>
      </c>
      <c r="R260">
        <f t="shared" ref="R260:R317" si="18">0.03*M260</f>
        <v>42.375</v>
      </c>
      <c r="S260">
        <f t="shared" ref="S260:S317" si="19">0.021*N260</f>
        <v>11.11425</v>
      </c>
      <c r="T260">
        <v>89</v>
      </c>
    </row>
    <row r="261" spans="1:20" x14ac:dyDescent="0.2">
      <c r="A261">
        <v>259</v>
      </c>
      <c r="B261" t="s">
        <v>20</v>
      </c>
      <c r="C261" t="s">
        <v>23</v>
      </c>
      <c r="D261" t="s">
        <v>18</v>
      </c>
      <c r="E261" t="s">
        <v>15</v>
      </c>
      <c r="F261" t="s">
        <v>10</v>
      </c>
      <c r="G261" t="s">
        <v>12</v>
      </c>
      <c r="H261" s="1">
        <v>0.25</v>
      </c>
      <c r="I261" s="1">
        <v>0.25</v>
      </c>
      <c r="J261" s="1">
        <v>0.5</v>
      </c>
      <c r="K261" s="1">
        <v>-0.5</v>
      </c>
      <c r="L261" s="2">
        <f>IF(G261=-25%,1747.5,IF(G261=25%,2912.5,2330))</f>
        <v>2330</v>
      </c>
      <c r="M261" s="2">
        <f>IF(H261=-25%,747.5,IF(H261=25%,1412.5,1130))</f>
        <v>1412.5</v>
      </c>
      <c r="N261" s="2">
        <v>529.25</v>
      </c>
      <c r="O261" s="2">
        <f t="shared" si="16"/>
        <v>150</v>
      </c>
      <c r="P261">
        <v>575</v>
      </c>
      <c r="Q261">
        <f t="shared" si="17"/>
        <v>46.6</v>
      </c>
      <c r="R261">
        <f t="shared" si="18"/>
        <v>42.375</v>
      </c>
      <c r="S261">
        <f t="shared" si="19"/>
        <v>11.11425</v>
      </c>
      <c r="T261">
        <v>29.7</v>
      </c>
    </row>
    <row r="262" spans="1:20" x14ac:dyDescent="0.2">
      <c r="A262">
        <v>260</v>
      </c>
      <c r="B262" t="s">
        <v>20</v>
      </c>
      <c r="C262" t="s">
        <v>23</v>
      </c>
      <c r="D262" t="s">
        <v>18</v>
      </c>
      <c r="E262" t="s">
        <v>15</v>
      </c>
      <c r="F262" t="s">
        <v>11</v>
      </c>
      <c r="G262" t="s">
        <v>12</v>
      </c>
      <c r="H262" s="1">
        <v>0.25</v>
      </c>
      <c r="I262" s="1">
        <v>0.25</v>
      </c>
      <c r="J262" s="1">
        <v>0.5</v>
      </c>
      <c r="K262" t="s">
        <v>12</v>
      </c>
      <c r="L262" s="2">
        <f>IF(G262=-25%,1747.5,IF(G262=25%,2912.5,2330))</f>
        <v>2330</v>
      </c>
      <c r="M262" s="2">
        <f>IF(H262=-25%,747.5,IF(H262=25%,1412.5,1130))</f>
        <v>1412.5</v>
      </c>
      <c r="N262" s="2">
        <v>529.25</v>
      </c>
      <c r="O262" s="2">
        <f t="shared" si="16"/>
        <v>150</v>
      </c>
      <c r="P262">
        <v>1150</v>
      </c>
      <c r="Q262">
        <f t="shared" si="17"/>
        <v>46.6</v>
      </c>
      <c r="R262">
        <f t="shared" si="18"/>
        <v>42.375</v>
      </c>
      <c r="S262">
        <f t="shared" si="19"/>
        <v>11.11425</v>
      </c>
      <c r="T262">
        <v>59.3</v>
      </c>
    </row>
    <row r="263" spans="1:20" x14ac:dyDescent="0.2">
      <c r="A263">
        <v>261</v>
      </c>
      <c r="B263" t="s">
        <v>20</v>
      </c>
      <c r="C263" t="s">
        <v>23</v>
      </c>
      <c r="D263" t="s">
        <v>18</v>
      </c>
      <c r="E263" t="s">
        <v>15</v>
      </c>
      <c r="F263" t="s">
        <v>13</v>
      </c>
      <c r="G263" t="s">
        <v>12</v>
      </c>
      <c r="H263" s="1">
        <v>0.25</v>
      </c>
      <c r="I263" s="1">
        <v>0.25</v>
      </c>
      <c r="J263" s="1">
        <v>0.5</v>
      </c>
      <c r="K263" s="1">
        <v>0.5</v>
      </c>
      <c r="L263" s="2">
        <f>IF(G263=-25%,1747.5,IF(G263=25%,2912.5,2330))</f>
        <v>2330</v>
      </c>
      <c r="M263" s="2">
        <f>IF(H263=-25%,747.5,IF(H263=25%,1412.5,1130))</f>
        <v>1412.5</v>
      </c>
      <c r="N263" s="2">
        <v>529.25</v>
      </c>
      <c r="O263" s="2">
        <f t="shared" si="16"/>
        <v>150</v>
      </c>
      <c r="P263">
        <v>1725</v>
      </c>
      <c r="Q263">
        <f t="shared" si="17"/>
        <v>46.6</v>
      </c>
      <c r="R263">
        <f t="shared" si="18"/>
        <v>42.375</v>
      </c>
      <c r="S263">
        <f t="shared" si="19"/>
        <v>11.11425</v>
      </c>
      <c r="T263">
        <v>89</v>
      </c>
    </row>
    <row r="264" spans="1:20" x14ac:dyDescent="0.2">
      <c r="A264">
        <v>262</v>
      </c>
      <c r="B264" t="s">
        <v>20</v>
      </c>
      <c r="C264" t="s">
        <v>23</v>
      </c>
      <c r="D264" t="s">
        <v>19</v>
      </c>
      <c r="E264" t="s">
        <v>9</v>
      </c>
      <c r="F264" t="s">
        <v>10</v>
      </c>
      <c r="G264" t="s">
        <v>12</v>
      </c>
      <c r="H264" s="1">
        <v>0.25</v>
      </c>
      <c r="I264" s="1">
        <v>0.5</v>
      </c>
      <c r="J264" s="1">
        <v>-0.5</v>
      </c>
      <c r="K264" s="1">
        <v>-0.5</v>
      </c>
      <c r="L264" s="2">
        <f>IF(G264=-25%,1747.5,IF(G264=25%,2912.5,2330))</f>
        <v>2330</v>
      </c>
      <c r="M264" s="2">
        <f>IF(H264=-25%,747.5,IF(H264=25%,1412.5,1130))</f>
        <v>1412.5</v>
      </c>
      <c r="N264" s="2">
        <v>635.09999999999991</v>
      </c>
      <c r="O264" s="2">
        <f t="shared" si="16"/>
        <v>50</v>
      </c>
      <c r="P264">
        <v>575</v>
      </c>
      <c r="Q264">
        <f t="shared" si="17"/>
        <v>46.6</v>
      </c>
      <c r="R264">
        <f t="shared" si="18"/>
        <v>42.375</v>
      </c>
      <c r="S264">
        <f t="shared" si="19"/>
        <v>13.3371</v>
      </c>
      <c r="T264">
        <v>29.7</v>
      </c>
    </row>
    <row r="265" spans="1:20" x14ac:dyDescent="0.2">
      <c r="A265">
        <v>263</v>
      </c>
      <c r="B265" t="s">
        <v>20</v>
      </c>
      <c r="C265" t="s">
        <v>23</v>
      </c>
      <c r="D265" t="s">
        <v>19</v>
      </c>
      <c r="E265" t="s">
        <v>9</v>
      </c>
      <c r="F265" t="s">
        <v>11</v>
      </c>
      <c r="G265" t="s">
        <v>12</v>
      </c>
      <c r="H265" s="1">
        <v>0.25</v>
      </c>
      <c r="I265" s="1">
        <v>0.5</v>
      </c>
      <c r="J265" s="1">
        <v>-0.5</v>
      </c>
      <c r="K265" t="s">
        <v>12</v>
      </c>
      <c r="L265" s="2">
        <f>IF(G265=-25%,1747.5,IF(G265=25%,2912.5,2330))</f>
        <v>2330</v>
      </c>
      <c r="M265" s="2">
        <f>IF(H265=-25%,747.5,IF(H265=25%,1412.5,1130))</f>
        <v>1412.5</v>
      </c>
      <c r="N265" s="2">
        <v>635.09999999999991</v>
      </c>
      <c r="O265" s="2">
        <f t="shared" si="16"/>
        <v>50</v>
      </c>
      <c r="P265">
        <v>1150</v>
      </c>
      <c r="Q265">
        <f t="shared" si="17"/>
        <v>46.6</v>
      </c>
      <c r="R265">
        <f t="shared" si="18"/>
        <v>42.375</v>
      </c>
      <c r="S265">
        <f t="shared" si="19"/>
        <v>13.3371</v>
      </c>
      <c r="T265">
        <v>59.3</v>
      </c>
    </row>
    <row r="266" spans="1:20" x14ac:dyDescent="0.2">
      <c r="A266">
        <v>264</v>
      </c>
      <c r="B266" t="s">
        <v>20</v>
      </c>
      <c r="C266" t="s">
        <v>23</v>
      </c>
      <c r="D266" t="s">
        <v>19</v>
      </c>
      <c r="E266" t="s">
        <v>9</v>
      </c>
      <c r="F266" t="s">
        <v>13</v>
      </c>
      <c r="G266" t="s">
        <v>12</v>
      </c>
      <c r="H266" s="1">
        <v>0.25</v>
      </c>
      <c r="I266" s="1">
        <v>0.5</v>
      </c>
      <c r="J266" s="1">
        <v>-0.5</v>
      </c>
      <c r="K266" s="1">
        <v>0.5</v>
      </c>
      <c r="L266" s="2">
        <f>IF(G266=-25%,1747.5,IF(G266=25%,2912.5,2330))</f>
        <v>2330</v>
      </c>
      <c r="M266" s="2">
        <f>IF(H266=-25%,747.5,IF(H266=25%,1412.5,1130))</f>
        <v>1412.5</v>
      </c>
      <c r="N266" s="2">
        <v>635.09999999999991</v>
      </c>
      <c r="O266" s="2">
        <f t="shared" si="16"/>
        <v>50</v>
      </c>
      <c r="P266">
        <v>1725</v>
      </c>
      <c r="Q266">
        <f t="shared" si="17"/>
        <v>46.6</v>
      </c>
      <c r="R266">
        <f t="shared" si="18"/>
        <v>42.375</v>
      </c>
      <c r="S266">
        <f t="shared" si="19"/>
        <v>13.3371</v>
      </c>
      <c r="T266">
        <v>89</v>
      </c>
    </row>
    <row r="267" spans="1:20" x14ac:dyDescent="0.2">
      <c r="A267">
        <v>265</v>
      </c>
      <c r="B267" t="s">
        <v>20</v>
      </c>
      <c r="C267" t="s">
        <v>23</v>
      </c>
      <c r="D267" t="s">
        <v>19</v>
      </c>
      <c r="E267" t="s">
        <v>14</v>
      </c>
      <c r="F267" t="s">
        <v>10</v>
      </c>
      <c r="G267" t="s">
        <v>12</v>
      </c>
      <c r="H267" s="1">
        <v>0.25</v>
      </c>
      <c r="I267" s="1">
        <v>0.5</v>
      </c>
      <c r="J267" t="s">
        <v>12</v>
      </c>
      <c r="K267" s="1">
        <v>-0.5</v>
      </c>
      <c r="L267" s="2">
        <f>IF(G267=-25%,1747.5,IF(G267=25%,2912.5,2330))</f>
        <v>2330</v>
      </c>
      <c r="M267" s="2">
        <f>IF(H267=-25%,747.5,IF(H267=25%,1412.5,1130))</f>
        <v>1412.5</v>
      </c>
      <c r="N267" s="2">
        <v>635.09999999999991</v>
      </c>
      <c r="O267" s="2">
        <f t="shared" si="16"/>
        <v>100</v>
      </c>
      <c r="P267">
        <v>575</v>
      </c>
      <c r="Q267">
        <f t="shared" si="17"/>
        <v>46.6</v>
      </c>
      <c r="R267">
        <f t="shared" si="18"/>
        <v>42.375</v>
      </c>
      <c r="S267">
        <f t="shared" si="19"/>
        <v>13.3371</v>
      </c>
      <c r="T267">
        <v>29.7</v>
      </c>
    </row>
    <row r="268" spans="1:20" x14ac:dyDescent="0.2">
      <c r="A268">
        <v>266</v>
      </c>
      <c r="B268" t="s">
        <v>20</v>
      </c>
      <c r="C268" t="s">
        <v>23</v>
      </c>
      <c r="D268" t="s">
        <v>19</v>
      </c>
      <c r="E268" t="s">
        <v>14</v>
      </c>
      <c r="F268" t="s">
        <v>11</v>
      </c>
      <c r="G268" t="s">
        <v>12</v>
      </c>
      <c r="H268" s="1">
        <v>0.25</v>
      </c>
      <c r="I268" s="1">
        <v>0.5</v>
      </c>
      <c r="J268" t="s">
        <v>12</v>
      </c>
      <c r="K268" t="s">
        <v>12</v>
      </c>
      <c r="L268" s="2">
        <f>IF(G268=-25%,1747.5,IF(G268=25%,2912.5,2330))</f>
        <v>2330</v>
      </c>
      <c r="M268" s="2">
        <f>IF(H268=-25%,747.5,IF(H268=25%,1412.5,1130))</f>
        <v>1412.5</v>
      </c>
      <c r="N268" s="2">
        <v>635.09999999999991</v>
      </c>
      <c r="O268" s="2">
        <f t="shared" si="16"/>
        <v>100</v>
      </c>
      <c r="P268">
        <v>1150</v>
      </c>
      <c r="Q268">
        <f t="shared" si="17"/>
        <v>46.6</v>
      </c>
      <c r="R268">
        <f t="shared" si="18"/>
        <v>42.375</v>
      </c>
      <c r="S268">
        <f t="shared" si="19"/>
        <v>13.3371</v>
      </c>
      <c r="T268">
        <v>59.3</v>
      </c>
    </row>
    <row r="269" spans="1:20" x14ac:dyDescent="0.2">
      <c r="A269">
        <v>267</v>
      </c>
      <c r="B269" t="s">
        <v>20</v>
      </c>
      <c r="C269" t="s">
        <v>23</v>
      </c>
      <c r="D269" t="s">
        <v>19</v>
      </c>
      <c r="E269" t="s">
        <v>14</v>
      </c>
      <c r="F269" t="s">
        <v>13</v>
      </c>
      <c r="G269" t="s">
        <v>12</v>
      </c>
      <c r="H269" s="1">
        <v>0.25</v>
      </c>
      <c r="I269" s="1">
        <v>0.5</v>
      </c>
      <c r="J269" t="s">
        <v>12</v>
      </c>
      <c r="K269" s="1">
        <v>0.5</v>
      </c>
      <c r="L269" s="2">
        <f>IF(G269=-25%,1747.5,IF(G269=25%,2912.5,2330))</f>
        <v>2330</v>
      </c>
      <c r="M269" s="2">
        <f>IF(H269=-25%,747.5,IF(H269=25%,1412.5,1130))</f>
        <v>1412.5</v>
      </c>
      <c r="N269" s="2">
        <v>635.09999999999991</v>
      </c>
      <c r="O269" s="2">
        <f t="shared" si="16"/>
        <v>100</v>
      </c>
      <c r="P269">
        <v>1725</v>
      </c>
      <c r="Q269">
        <f t="shared" si="17"/>
        <v>46.6</v>
      </c>
      <c r="R269">
        <f t="shared" si="18"/>
        <v>42.375</v>
      </c>
      <c r="S269">
        <f t="shared" si="19"/>
        <v>13.3371</v>
      </c>
      <c r="T269">
        <v>89</v>
      </c>
    </row>
    <row r="270" spans="1:20" x14ac:dyDescent="0.2">
      <c r="A270">
        <v>268</v>
      </c>
      <c r="B270" t="s">
        <v>20</v>
      </c>
      <c r="C270" t="s">
        <v>23</v>
      </c>
      <c r="D270" t="s">
        <v>19</v>
      </c>
      <c r="E270" t="s">
        <v>15</v>
      </c>
      <c r="F270" t="s">
        <v>10</v>
      </c>
      <c r="G270" t="s">
        <v>12</v>
      </c>
      <c r="H270" s="1">
        <v>0.25</v>
      </c>
      <c r="I270" s="1">
        <v>0.5</v>
      </c>
      <c r="J270" s="1">
        <v>0.5</v>
      </c>
      <c r="K270" s="1">
        <v>-0.5</v>
      </c>
      <c r="L270" s="2">
        <f>IF(G270=-25%,1747.5,IF(G270=25%,2912.5,2330))</f>
        <v>2330</v>
      </c>
      <c r="M270" s="2">
        <f>IF(H270=-25%,747.5,IF(H270=25%,1412.5,1130))</f>
        <v>1412.5</v>
      </c>
      <c r="N270" s="2">
        <v>635.09999999999991</v>
      </c>
      <c r="O270" s="2">
        <f t="shared" si="16"/>
        <v>150</v>
      </c>
      <c r="P270">
        <v>575</v>
      </c>
      <c r="Q270">
        <f t="shared" si="17"/>
        <v>46.6</v>
      </c>
      <c r="R270">
        <f t="shared" si="18"/>
        <v>42.375</v>
      </c>
      <c r="S270">
        <f t="shared" si="19"/>
        <v>13.3371</v>
      </c>
      <c r="T270">
        <v>29.7</v>
      </c>
    </row>
    <row r="271" spans="1:20" x14ac:dyDescent="0.2">
      <c r="A271">
        <v>269</v>
      </c>
      <c r="B271" t="s">
        <v>20</v>
      </c>
      <c r="C271" t="s">
        <v>23</v>
      </c>
      <c r="D271" t="s">
        <v>19</v>
      </c>
      <c r="E271" t="s">
        <v>15</v>
      </c>
      <c r="F271" t="s">
        <v>11</v>
      </c>
      <c r="G271" t="s">
        <v>12</v>
      </c>
      <c r="H271" s="1">
        <v>0.25</v>
      </c>
      <c r="I271" s="1">
        <v>0.5</v>
      </c>
      <c r="J271" s="1">
        <v>0.5</v>
      </c>
      <c r="K271" t="s">
        <v>12</v>
      </c>
      <c r="L271" s="2">
        <f>IF(G271=-25%,1747.5,IF(G271=25%,2912.5,2330))</f>
        <v>2330</v>
      </c>
      <c r="M271" s="2">
        <f>IF(H271=-25%,747.5,IF(H271=25%,1412.5,1130))</f>
        <v>1412.5</v>
      </c>
      <c r="N271" s="2">
        <v>635.09999999999991</v>
      </c>
      <c r="O271" s="2">
        <f t="shared" si="16"/>
        <v>150</v>
      </c>
      <c r="P271">
        <v>1150</v>
      </c>
      <c r="Q271">
        <f t="shared" si="17"/>
        <v>46.6</v>
      </c>
      <c r="R271">
        <f t="shared" si="18"/>
        <v>42.375</v>
      </c>
      <c r="S271">
        <f t="shared" si="19"/>
        <v>13.3371</v>
      </c>
      <c r="T271">
        <v>59.3</v>
      </c>
    </row>
    <row r="272" spans="1:20" x14ac:dyDescent="0.2">
      <c r="A272">
        <v>270</v>
      </c>
      <c r="B272" t="s">
        <v>20</v>
      </c>
      <c r="C272" t="s">
        <v>23</v>
      </c>
      <c r="D272" t="s">
        <v>19</v>
      </c>
      <c r="E272" t="s">
        <v>15</v>
      </c>
      <c r="F272" t="s">
        <v>13</v>
      </c>
      <c r="G272" t="s">
        <v>12</v>
      </c>
      <c r="H272" s="1">
        <v>0.25</v>
      </c>
      <c r="I272" s="1">
        <v>0.5</v>
      </c>
      <c r="J272" s="1">
        <v>0.5</v>
      </c>
      <c r="K272" s="1">
        <v>0.5</v>
      </c>
      <c r="L272" s="2">
        <f>IF(G272=-25%,1747.5,IF(G272=25%,2912.5,2330))</f>
        <v>2330</v>
      </c>
      <c r="M272" s="2">
        <f>IF(H272=-25%,747.5,IF(H272=25%,1412.5,1130))</f>
        <v>1412.5</v>
      </c>
      <c r="N272" s="2">
        <v>635.09999999999991</v>
      </c>
      <c r="O272" s="2">
        <f t="shared" si="16"/>
        <v>150</v>
      </c>
      <c r="P272">
        <v>1725</v>
      </c>
      <c r="Q272">
        <f t="shared" si="17"/>
        <v>46.6</v>
      </c>
      <c r="R272">
        <f t="shared" si="18"/>
        <v>42.375</v>
      </c>
      <c r="S272">
        <f t="shared" si="19"/>
        <v>13.3371</v>
      </c>
      <c r="T272">
        <v>89</v>
      </c>
    </row>
    <row r="273" spans="1:20" x14ac:dyDescent="0.2">
      <c r="A273">
        <v>271</v>
      </c>
      <c r="B273" t="s">
        <v>22</v>
      </c>
      <c r="C273" t="s">
        <v>23</v>
      </c>
      <c r="D273" t="s">
        <v>8</v>
      </c>
      <c r="E273" t="s">
        <v>9</v>
      </c>
      <c r="F273" t="s">
        <v>10</v>
      </c>
      <c r="G273" s="1">
        <v>0.25</v>
      </c>
      <c r="H273" s="1">
        <v>0.25</v>
      </c>
      <c r="I273" s="1">
        <v>-0.5</v>
      </c>
      <c r="J273" s="1">
        <v>-0.5</v>
      </c>
      <c r="K273" s="1">
        <v>-0.5</v>
      </c>
      <c r="L273" s="2">
        <f>IF(G273=-25%,1747.5,IF(G273=25%,2912.5,2330))</f>
        <v>2912.5</v>
      </c>
      <c r="M273" s="2">
        <f>IF(H273=-25%,747.5,IF(H273=25%,1412.5,1130))</f>
        <v>1412.5</v>
      </c>
      <c r="N273" s="2">
        <v>211.7</v>
      </c>
      <c r="O273" s="2">
        <f t="shared" si="16"/>
        <v>50</v>
      </c>
      <c r="P273">
        <v>575</v>
      </c>
      <c r="Q273">
        <f t="shared" si="17"/>
        <v>58.25</v>
      </c>
      <c r="R273">
        <f t="shared" si="18"/>
        <v>42.375</v>
      </c>
      <c r="S273">
        <f t="shared" si="19"/>
        <v>4.4457000000000004</v>
      </c>
      <c r="T273">
        <v>29.7</v>
      </c>
    </row>
    <row r="274" spans="1:20" x14ac:dyDescent="0.2">
      <c r="A274">
        <v>272</v>
      </c>
      <c r="B274" t="s">
        <v>22</v>
      </c>
      <c r="C274" t="s">
        <v>23</v>
      </c>
      <c r="D274" t="s">
        <v>8</v>
      </c>
      <c r="E274" t="s">
        <v>9</v>
      </c>
      <c r="F274" t="s">
        <v>11</v>
      </c>
      <c r="G274" s="1">
        <v>0.25</v>
      </c>
      <c r="H274" s="1">
        <v>0.25</v>
      </c>
      <c r="I274" s="1">
        <v>-0.5</v>
      </c>
      <c r="J274" s="1">
        <v>-0.5</v>
      </c>
      <c r="K274" t="s">
        <v>12</v>
      </c>
      <c r="L274" s="2">
        <f>IF(G274=-25%,1747.5,IF(G274=25%,2912.5,2330))</f>
        <v>2912.5</v>
      </c>
      <c r="M274" s="2">
        <f>IF(H274=-25%,747.5,IF(H274=25%,1412.5,1130))</f>
        <v>1412.5</v>
      </c>
      <c r="N274" s="2">
        <v>211.7</v>
      </c>
      <c r="O274" s="2">
        <f t="shared" si="16"/>
        <v>50</v>
      </c>
      <c r="P274">
        <v>1150</v>
      </c>
      <c r="Q274">
        <f t="shared" si="17"/>
        <v>58.25</v>
      </c>
      <c r="R274">
        <f t="shared" si="18"/>
        <v>42.375</v>
      </c>
      <c r="S274">
        <f t="shared" si="19"/>
        <v>4.4457000000000004</v>
      </c>
      <c r="T274">
        <v>59.3</v>
      </c>
    </row>
    <row r="275" spans="1:20" x14ac:dyDescent="0.2">
      <c r="A275">
        <v>273</v>
      </c>
      <c r="B275" t="s">
        <v>22</v>
      </c>
      <c r="C275" t="s">
        <v>23</v>
      </c>
      <c r="D275" t="s">
        <v>8</v>
      </c>
      <c r="E275" t="s">
        <v>9</v>
      </c>
      <c r="F275" t="s">
        <v>13</v>
      </c>
      <c r="G275" s="1">
        <v>0.25</v>
      </c>
      <c r="H275" s="1">
        <v>0.25</v>
      </c>
      <c r="I275" s="1">
        <v>-0.5</v>
      </c>
      <c r="J275" s="1">
        <v>-0.5</v>
      </c>
      <c r="K275" s="1">
        <v>0.5</v>
      </c>
      <c r="L275" s="2">
        <f>IF(G275=-25%,1747.5,IF(G275=25%,2912.5,2330))</f>
        <v>2912.5</v>
      </c>
      <c r="M275" s="2">
        <f>IF(H275=-25%,747.5,IF(H275=25%,1412.5,1130))</f>
        <v>1412.5</v>
      </c>
      <c r="N275" s="2">
        <v>211.7</v>
      </c>
      <c r="O275" s="2">
        <f t="shared" si="16"/>
        <v>50</v>
      </c>
      <c r="P275">
        <v>1725</v>
      </c>
      <c r="Q275">
        <f t="shared" si="17"/>
        <v>58.25</v>
      </c>
      <c r="R275">
        <f t="shared" si="18"/>
        <v>42.375</v>
      </c>
      <c r="S275">
        <f t="shared" si="19"/>
        <v>4.4457000000000004</v>
      </c>
      <c r="T275">
        <v>89</v>
      </c>
    </row>
    <row r="276" spans="1:20" x14ac:dyDescent="0.2">
      <c r="A276">
        <v>274</v>
      </c>
      <c r="B276" t="s">
        <v>22</v>
      </c>
      <c r="C276" t="s">
        <v>23</v>
      </c>
      <c r="D276" t="s">
        <v>8</v>
      </c>
      <c r="E276" t="s">
        <v>14</v>
      </c>
      <c r="F276" t="s">
        <v>10</v>
      </c>
      <c r="G276" s="1">
        <v>0.25</v>
      </c>
      <c r="H276" s="1">
        <v>0.25</v>
      </c>
      <c r="I276" s="1">
        <v>-0.5</v>
      </c>
      <c r="J276" t="s">
        <v>12</v>
      </c>
      <c r="K276" s="1">
        <v>-0.5</v>
      </c>
      <c r="L276" s="2">
        <f>IF(G276=-25%,1747.5,IF(G276=25%,2912.5,2330))</f>
        <v>2912.5</v>
      </c>
      <c r="M276" s="2">
        <f>IF(H276=-25%,747.5,IF(H276=25%,1412.5,1130))</f>
        <v>1412.5</v>
      </c>
      <c r="N276" s="2">
        <v>211.7</v>
      </c>
      <c r="O276" s="2">
        <f t="shared" si="16"/>
        <v>100</v>
      </c>
      <c r="P276">
        <v>575</v>
      </c>
      <c r="Q276">
        <f t="shared" si="17"/>
        <v>58.25</v>
      </c>
      <c r="R276">
        <f t="shared" si="18"/>
        <v>42.375</v>
      </c>
      <c r="S276">
        <f t="shared" si="19"/>
        <v>4.4457000000000004</v>
      </c>
      <c r="T276">
        <v>29.7</v>
      </c>
    </row>
    <row r="277" spans="1:20" x14ac:dyDescent="0.2">
      <c r="A277">
        <v>275</v>
      </c>
      <c r="B277" t="s">
        <v>22</v>
      </c>
      <c r="C277" t="s">
        <v>23</v>
      </c>
      <c r="D277" t="s">
        <v>8</v>
      </c>
      <c r="E277" t="s">
        <v>14</v>
      </c>
      <c r="F277" t="s">
        <v>11</v>
      </c>
      <c r="G277" s="1">
        <v>0.25</v>
      </c>
      <c r="H277" s="1">
        <v>0.25</v>
      </c>
      <c r="I277" s="1">
        <v>-0.5</v>
      </c>
      <c r="J277" t="s">
        <v>12</v>
      </c>
      <c r="K277" t="s">
        <v>12</v>
      </c>
      <c r="L277" s="2">
        <f>IF(G277=-25%,1747.5,IF(G277=25%,2912.5,2330))</f>
        <v>2912.5</v>
      </c>
      <c r="M277" s="2">
        <f>IF(H277=-25%,747.5,IF(H277=25%,1412.5,1130))</f>
        <v>1412.5</v>
      </c>
      <c r="N277" s="2">
        <v>211.7</v>
      </c>
      <c r="O277" s="2">
        <f t="shared" si="16"/>
        <v>100</v>
      </c>
      <c r="P277">
        <v>1150</v>
      </c>
      <c r="Q277">
        <f t="shared" si="17"/>
        <v>58.25</v>
      </c>
      <c r="R277">
        <f t="shared" si="18"/>
        <v>42.375</v>
      </c>
      <c r="S277">
        <f t="shared" si="19"/>
        <v>4.4457000000000004</v>
      </c>
      <c r="T277">
        <v>59.3</v>
      </c>
    </row>
    <row r="278" spans="1:20" x14ac:dyDescent="0.2">
      <c r="A278">
        <v>276</v>
      </c>
      <c r="B278" t="s">
        <v>22</v>
      </c>
      <c r="C278" t="s">
        <v>23</v>
      </c>
      <c r="D278" t="s">
        <v>8</v>
      </c>
      <c r="E278" t="s">
        <v>14</v>
      </c>
      <c r="F278" t="s">
        <v>13</v>
      </c>
      <c r="G278" s="1">
        <v>0.25</v>
      </c>
      <c r="H278" s="1">
        <v>0.25</v>
      </c>
      <c r="I278" s="1">
        <v>-0.5</v>
      </c>
      <c r="J278" t="s">
        <v>12</v>
      </c>
      <c r="K278" s="1">
        <v>0.5</v>
      </c>
      <c r="L278" s="2">
        <f>IF(G278=-25%,1747.5,IF(G278=25%,2912.5,2330))</f>
        <v>2912.5</v>
      </c>
      <c r="M278" s="2">
        <f>IF(H278=-25%,747.5,IF(H278=25%,1412.5,1130))</f>
        <v>1412.5</v>
      </c>
      <c r="N278" s="2">
        <v>211.7</v>
      </c>
      <c r="O278" s="2">
        <f t="shared" si="16"/>
        <v>100</v>
      </c>
      <c r="P278">
        <v>1725</v>
      </c>
      <c r="Q278">
        <f t="shared" si="17"/>
        <v>58.25</v>
      </c>
      <c r="R278">
        <f t="shared" si="18"/>
        <v>42.375</v>
      </c>
      <c r="S278">
        <f t="shared" si="19"/>
        <v>4.4457000000000004</v>
      </c>
      <c r="T278">
        <v>89</v>
      </c>
    </row>
    <row r="279" spans="1:20" x14ac:dyDescent="0.2">
      <c r="A279">
        <v>277</v>
      </c>
      <c r="B279" t="s">
        <v>22</v>
      </c>
      <c r="C279" t="s">
        <v>23</v>
      </c>
      <c r="D279" t="s">
        <v>8</v>
      </c>
      <c r="E279" t="s">
        <v>15</v>
      </c>
      <c r="F279" t="s">
        <v>10</v>
      </c>
      <c r="G279" s="1">
        <v>0.25</v>
      </c>
      <c r="H279" s="1">
        <v>0.25</v>
      </c>
      <c r="I279" s="1">
        <v>-0.5</v>
      </c>
      <c r="J279" s="1">
        <v>0.5</v>
      </c>
      <c r="K279" s="1">
        <v>-0.5</v>
      </c>
      <c r="L279" s="2">
        <f>IF(G279=-25%,1747.5,IF(G279=25%,2912.5,2330))</f>
        <v>2912.5</v>
      </c>
      <c r="M279" s="2">
        <f>IF(H279=-25%,747.5,IF(H279=25%,1412.5,1130))</f>
        <v>1412.5</v>
      </c>
      <c r="N279" s="2">
        <v>211.7</v>
      </c>
      <c r="O279" s="2">
        <f t="shared" si="16"/>
        <v>150</v>
      </c>
      <c r="P279">
        <v>575</v>
      </c>
      <c r="Q279">
        <f t="shared" si="17"/>
        <v>58.25</v>
      </c>
      <c r="R279">
        <f t="shared" si="18"/>
        <v>42.375</v>
      </c>
      <c r="S279">
        <f t="shared" si="19"/>
        <v>4.4457000000000004</v>
      </c>
      <c r="T279">
        <v>29.7</v>
      </c>
    </row>
    <row r="280" spans="1:20" x14ac:dyDescent="0.2">
      <c r="A280">
        <v>278</v>
      </c>
      <c r="B280" t="s">
        <v>22</v>
      </c>
      <c r="C280" t="s">
        <v>23</v>
      </c>
      <c r="D280" t="s">
        <v>8</v>
      </c>
      <c r="E280" t="s">
        <v>15</v>
      </c>
      <c r="F280" t="s">
        <v>11</v>
      </c>
      <c r="G280" s="1">
        <v>0.25</v>
      </c>
      <c r="H280" s="1">
        <v>0.25</v>
      </c>
      <c r="I280" s="1">
        <v>-0.5</v>
      </c>
      <c r="J280" s="1">
        <v>0.5</v>
      </c>
      <c r="K280" t="s">
        <v>12</v>
      </c>
      <c r="L280" s="2">
        <f>IF(G280=-25%,1747.5,IF(G280=25%,2912.5,2330))</f>
        <v>2912.5</v>
      </c>
      <c r="M280" s="2">
        <f>IF(H280=-25%,747.5,IF(H280=25%,1412.5,1130))</f>
        <v>1412.5</v>
      </c>
      <c r="N280" s="2">
        <v>211.7</v>
      </c>
      <c r="O280" s="2">
        <f t="shared" si="16"/>
        <v>150</v>
      </c>
      <c r="P280">
        <v>1150</v>
      </c>
      <c r="Q280">
        <f t="shared" si="17"/>
        <v>58.25</v>
      </c>
      <c r="R280">
        <f t="shared" si="18"/>
        <v>42.375</v>
      </c>
      <c r="S280">
        <f t="shared" si="19"/>
        <v>4.4457000000000004</v>
      </c>
      <c r="T280">
        <v>59.3</v>
      </c>
    </row>
    <row r="281" spans="1:20" x14ac:dyDescent="0.2">
      <c r="A281">
        <v>279</v>
      </c>
      <c r="B281" t="s">
        <v>22</v>
      </c>
      <c r="C281" t="s">
        <v>23</v>
      </c>
      <c r="D281" t="s">
        <v>8</v>
      </c>
      <c r="E281" t="s">
        <v>15</v>
      </c>
      <c r="F281" t="s">
        <v>13</v>
      </c>
      <c r="G281" s="1">
        <v>0.25</v>
      </c>
      <c r="H281" s="1">
        <v>0.25</v>
      </c>
      <c r="I281" s="1">
        <v>-0.5</v>
      </c>
      <c r="J281" s="1">
        <v>0.5</v>
      </c>
      <c r="K281" s="1">
        <v>0.5</v>
      </c>
      <c r="L281" s="2">
        <f>IF(G281=-25%,1747.5,IF(G281=25%,2912.5,2330))</f>
        <v>2912.5</v>
      </c>
      <c r="M281" s="2">
        <f>IF(H281=-25%,747.5,IF(H281=25%,1412.5,1130))</f>
        <v>1412.5</v>
      </c>
      <c r="N281" s="2">
        <v>211.7</v>
      </c>
      <c r="O281" s="2">
        <f t="shared" si="16"/>
        <v>150</v>
      </c>
      <c r="P281">
        <v>1725</v>
      </c>
      <c r="Q281">
        <f t="shared" si="17"/>
        <v>58.25</v>
      </c>
      <c r="R281">
        <f t="shared" si="18"/>
        <v>42.375</v>
      </c>
      <c r="S281">
        <f t="shared" si="19"/>
        <v>4.4457000000000004</v>
      </c>
      <c r="T281">
        <v>89</v>
      </c>
    </row>
    <row r="282" spans="1:20" x14ac:dyDescent="0.2">
      <c r="A282">
        <v>280</v>
      </c>
      <c r="B282" t="s">
        <v>22</v>
      </c>
      <c r="C282" t="s">
        <v>23</v>
      </c>
      <c r="D282" t="s">
        <v>16</v>
      </c>
      <c r="E282" t="s">
        <v>9</v>
      </c>
      <c r="F282" t="s">
        <v>10</v>
      </c>
      <c r="G282" s="1">
        <v>0.25</v>
      </c>
      <c r="H282" s="1">
        <v>0.25</v>
      </c>
      <c r="I282" s="1">
        <v>-0.25</v>
      </c>
      <c r="J282" s="1">
        <v>-0.5</v>
      </c>
      <c r="K282" s="1">
        <v>-0.5</v>
      </c>
      <c r="L282" s="2">
        <f>IF(G282=-25%,1747.5,IF(G282=25%,2912.5,2330))</f>
        <v>2912.5</v>
      </c>
      <c r="M282" s="2">
        <f>IF(H282=-25%,747.5,IF(H282=25%,1412.5,1130))</f>
        <v>1412.5</v>
      </c>
      <c r="N282" s="2">
        <v>317.54999999999995</v>
      </c>
      <c r="O282" s="2">
        <f t="shared" si="16"/>
        <v>50</v>
      </c>
      <c r="P282">
        <v>575</v>
      </c>
      <c r="Q282">
        <f t="shared" si="17"/>
        <v>58.25</v>
      </c>
      <c r="R282">
        <f t="shared" si="18"/>
        <v>42.375</v>
      </c>
      <c r="S282">
        <f t="shared" si="19"/>
        <v>6.6685499999999998</v>
      </c>
      <c r="T282">
        <v>29.7</v>
      </c>
    </row>
    <row r="283" spans="1:20" x14ac:dyDescent="0.2">
      <c r="A283">
        <v>281</v>
      </c>
      <c r="B283" t="s">
        <v>22</v>
      </c>
      <c r="C283" t="s">
        <v>23</v>
      </c>
      <c r="D283" t="s">
        <v>16</v>
      </c>
      <c r="E283" t="s">
        <v>9</v>
      </c>
      <c r="F283" t="s">
        <v>11</v>
      </c>
      <c r="G283" s="1">
        <v>0.25</v>
      </c>
      <c r="H283" s="1">
        <v>0.25</v>
      </c>
      <c r="I283" s="1">
        <v>-0.25</v>
      </c>
      <c r="J283" s="1">
        <v>-0.5</v>
      </c>
      <c r="K283" t="s">
        <v>12</v>
      </c>
      <c r="L283" s="2">
        <f>IF(G283=-25%,1747.5,IF(G283=25%,2912.5,2330))</f>
        <v>2912.5</v>
      </c>
      <c r="M283" s="2">
        <f>IF(H283=-25%,747.5,IF(H283=25%,1412.5,1130))</f>
        <v>1412.5</v>
      </c>
      <c r="N283" s="2">
        <v>317.54999999999995</v>
      </c>
      <c r="O283" s="2">
        <f t="shared" si="16"/>
        <v>50</v>
      </c>
      <c r="P283">
        <v>1150</v>
      </c>
      <c r="Q283">
        <f t="shared" si="17"/>
        <v>58.25</v>
      </c>
      <c r="R283">
        <f t="shared" si="18"/>
        <v>42.375</v>
      </c>
      <c r="S283">
        <f t="shared" si="19"/>
        <v>6.6685499999999998</v>
      </c>
      <c r="T283">
        <v>59.3</v>
      </c>
    </row>
    <row r="284" spans="1:20" x14ac:dyDescent="0.2">
      <c r="A284">
        <v>282</v>
      </c>
      <c r="B284" t="s">
        <v>22</v>
      </c>
      <c r="C284" t="s">
        <v>23</v>
      </c>
      <c r="D284" t="s">
        <v>16</v>
      </c>
      <c r="E284" t="s">
        <v>9</v>
      </c>
      <c r="F284" t="s">
        <v>13</v>
      </c>
      <c r="G284" s="1">
        <v>0.25</v>
      </c>
      <c r="H284" s="1">
        <v>0.25</v>
      </c>
      <c r="I284" s="1">
        <v>-0.25</v>
      </c>
      <c r="J284" s="1">
        <v>-0.5</v>
      </c>
      <c r="K284" s="1">
        <v>0.5</v>
      </c>
      <c r="L284" s="2">
        <f>IF(G284=-25%,1747.5,IF(G284=25%,2912.5,2330))</f>
        <v>2912.5</v>
      </c>
      <c r="M284" s="2">
        <f>IF(H284=-25%,747.5,IF(H284=25%,1412.5,1130))</f>
        <v>1412.5</v>
      </c>
      <c r="N284" s="2">
        <v>317.54999999999995</v>
      </c>
      <c r="O284" s="2">
        <f t="shared" si="16"/>
        <v>50</v>
      </c>
      <c r="P284">
        <v>1725</v>
      </c>
      <c r="Q284">
        <f t="shared" si="17"/>
        <v>58.25</v>
      </c>
      <c r="R284">
        <f t="shared" si="18"/>
        <v>42.375</v>
      </c>
      <c r="S284">
        <f t="shared" si="19"/>
        <v>6.6685499999999998</v>
      </c>
      <c r="T284">
        <v>89</v>
      </c>
    </row>
    <row r="285" spans="1:20" x14ac:dyDescent="0.2">
      <c r="A285">
        <v>283</v>
      </c>
      <c r="B285" t="s">
        <v>22</v>
      </c>
      <c r="C285" t="s">
        <v>23</v>
      </c>
      <c r="D285" t="s">
        <v>16</v>
      </c>
      <c r="E285" t="s">
        <v>14</v>
      </c>
      <c r="F285" t="s">
        <v>10</v>
      </c>
      <c r="G285" s="1">
        <v>0.25</v>
      </c>
      <c r="H285" s="1">
        <v>0.25</v>
      </c>
      <c r="I285" s="1">
        <v>-0.25</v>
      </c>
      <c r="J285" t="s">
        <v>12</v>
      </c>
      <c r="K285" s="1">
        <v>-0.5</v>
      </c>
      <c r="L285" s="2">
        <f>IF(G285=-25%,1747.5,IF(G285=25%,2912.5,2330))</f>
        <v>2912.5</v>
      </c>
      <c r="M285" s="2">
        <f>IF(H285=-25%,747.5,IF(H285=25%,1412.5,1130))</f>
        <v>1412.5</v>
      </c>
      <c r="N285" s="2">
        <v>317.54999999999995</v>
      </c>
      <c r="O285" s="2">
        <f t="shared" si="16"/>
        <v>100</v>
      </c>
      <c r="P285">
        <v>575</v>
      </c>
      <c r="Q285">
        <f t="shared" si="17"/>
        <v>58.25</v>
      </c>
      <c r="R285">
        <f t="shared" si="18"/>
        <v>42.375</v>
      </c>
      <c r="S285">
        <f t="shared" si="19"/>
        <v>6.6685499999999998</v>
      </c>
      <c r="T285">
        <v>29.7</v>
      </c>
    </row>
    <row r="286" spans="1:20" x14ac:dyDescent="0.2">
      <c r="A286">
        <v>284</v>
      </c>
      <c r="B286" t="s">
        <v>22</v>
      </c>
      <c r="C286" t="s">
        <v>23</v>
      </c>
      <c r="D286" t="s">
        <v>16</v>
      </c>
      <c r="E286" t="s">
        <v>14</v>
      </c>
      <c r="F286" t="s">
        <v>11</v>
      </c>
      <c r="G286" s="1">
        <v>0.25</v>
      </c>
      <c r="H286" s="1">
        <v>0.25</v>
      </c>
      <c r="I286" s="1">
        <v>-0.25</v>
      </c>
      <c r="J286" t="s">
        <v>12</v>
      </c>
      <c r="K286" t="s">
        <v>12</v>
      </c>
      <c r="L286" s="2">
        <f>IF(G286=-25%,1747.5,IF(G286=25%,2912.5,2330))</f>
        <v>2912.5</v>
      </c>
      <c r="M286" s="2">
        <f>IF(H286=-25%,747.5,IF(H286=25%,1412.5,1130))</f>
        <v>1412.5</v>
      </c>
      <c r="N286" s="2">
        <v>317.54999999999995</v>
      </c>
      <c r="O286" s="2">
        <f t="shared" si="16"/>
        <v>100</v>
      </c>
      <c r="P286">
        <v>1150</v>
      </c>
      <c r="Q286">
        <f t="shared" si="17"/>
        <v>58.25</v>
      </c>
      <c r="R286">
        <f t="shared" si="18"/>
        <v>42.375</v>
      </c>
      <c r="S286">
        <f t="shared" si="19"/>
        <v>6.6685499999999998</v>
      </c>
      <c r="T286">
        <v>59.3</v>
      </c>
    </row>
    <row r="287" spans="1:20" x14ac:dyDescent="0.2">
      <c r="A287">
        <v>285</v>
      </c>
      <c r="B287" t="s">
        <v>22</v>
      </c>
      <c r="C287" t="s">
        <v>23</v>
      </c>
      <c r="D287" t="s">
        <v>16</v>
      </c>
      <c r="E287" t="s">
        <v>14</v>
      </c>
      <c r="F287" t="s">
        <v>13</v>
      </c>
      <c r="G287" s="1">
        <v>0.25</v>
      </c>
      <c r="H287" s="1">
        <v>0.25</v>
      </c>
      <c r="I287" s="1">
        <v>-0.25</v>
      </c>
      <c r="J287" t="s">
        <v>12</v>
      </c>
      <c r="K287" s="1">
        <v>0.5</v>
      </c>
      <c r="L287" s="2">
        <f>IF(G287=-25%,1747.5,IF(G287=25%,2912.5,2330))</f>
        <v>2912.5</v>
      </c>
      <c r="M287" s="2">
        <f>IF(H287=-25%,747.5,IF(H287=25%,1412.5,1130))</f>
        <v>1412.5</v>
      </c>
      <c r="N287" s="2">
        <v>317.54999999999995</v>
      </c>
      <c r="O287" s="2">
        <f t="shared" si="16"/>
        <v>100</v>
      </c>
      <c r="P287">
        <v>1725</v>
      </c>
      <c r="Q287">
        <f t="shared" si="17"/>
        <v>58.25</v>
      </c>
      <c r="R287">
        <f t="shared" si="18"/>
        <v>42.375</v>
      </c>
      <c r="S287">
        <f t="shared" si="19"/>
        <v>6.6685499999999998</v>
      </c>
      <c r="T287">
        <v>89</v>
      </c>
    </row>
    <row r="288" spans="1:20" x14ac:dyDescent="0.2">
      <c r="A288">
        <v>286</v>
      </c>
      <c r="B288" t="s">
        <v>22</v>
      </c>
      <c r="C288" t="s">
        <v>23</v>
      </c>
      <c r="D288" t="s">
        <v>16</v>
      </c>
      <c r="E288" t="s">
        <v>15</v>
      </c>
      <c r="F288" t="s">
        <v>10</v>
      </c>
      <c r="G288" s="1">
        <v>0.25</v>
      </c>
      <c r="H288" s="1">
        <v>0.25</v>
      </c>
      <c r="I288" s="1">
        <v>-0.25</v>
      </c>
      <c r="J288" s="1">
        <v>0.5</v>
      </c>
      <c r="K288" s="1">
        <v>-0.5</v>
      </c>
      <c r="L288" s="2">
        <f>IF(G288=-25%,1747.5,IF(G288=25%,2912.5,2330))</f>
        <v>2912.5</v>
      </c>
      <c r="M288" s="2">
        <f>IF(H288=-25%,747.5,IF(H288=25%,1412.5,1130))</f>
        <v>1412.5</v>
      </c>
      <c r="N288" s="2">
        <v>317.54999999999995</v>
      </c>
      <c r="O288" s="2">
        <f t="shared" si="16"/>
        <v>150</v>
      </c>
      <c r="P288">
        <v>575</v>
      </c>
      <c r="Q288">
        <f t="shared" si="17"/>
        <v>58.25</v>
      </c>
      <c r="R288">
        <f t="shared" si="18"/>
        <v>42.375</v>
      </c>
      <c r="S288">
        <f t="shared" si="19"/>
        <v>6.6685499999999998</v>
      </c>
      <c r="T288">
        <v>29.7</v>
      </c>
    </row>
    <row r="289" spans="1:20" x14ac:dyDescent="0.2">
      <c r="A289">
        <v>287</v>
      </c>
      <c r="B289" t="s">
        <v>22</v>
      </c>
      <c r="C289" t="s">
        <v>23</v>
      </c>
      <c r="D289" t="s">
        <v>16</v>
      </c>
      <c r="E289" t="s">
        <v>15</v>
      </c>
      <c r="F289" t="s">
        <v>11</v>
      </c>
      <c r="G289" s="1">
        <v>0.25</v>
      </c>
      <c r="H289" s="1">
        <v>0.25</v>
      </c>
      <c r="I289" s="1">
        <v>-0.25</v>
      </c>
      <c r="J289" s="1">
        <v>0.5</v>
      </c>
      <c r="K289" t="s">
        <v>12</v>
      </c>
      <c r="L289" s="2">
        <f>IF(G289=-25%,1747.5,IF(G289=25%,2912.5,2330))</f>
        <v>2912.5</v>
      </c>
      <c r="M289" s="2">
        <f>IF(H289=-25%,747.5,IF(H289=25%,1412.5,1130))</f>
        <v>1412.5</v>
      </c>
      <c r="N289" s="2">
        <v>317.54999999999995</v>
      </c>
      <c r="O289" s="2">
        <f t="shared" si="16"/>
        <v>150</v>
      </c>
      <c r="P289">
        <v>1150</v>
      </c>
      <c r="Q289">
        <f t="shared" si="17"/>
        <v>58.25</v>
      </c>
      <c r="R289">
        <f t="shared" si="18"/>
        <v>42.375</v>
      </c>
      <c r="S289">
        <f t="shared" si="19"/>
        <v>6.6685499999999998</v>
      </c>
      <c r="T289">
        <v>59.3</v>
      </c>
    </row>
    <row r="290" spans="1:20" x14ac:dyDescent="0.2">
      <c r="A290">
        <v>288</v>
      </c>
      <c r="B290" t="s">
        <v>22</v>
      </c>
      <c r="C290" t="s">
        <v>23</v>
      </c>
      <c r="D290" t="s">
        <v>16</v>
      </c>
      <c r="E290" t="s">
        <v>15</v>
      </c>
      <c r="F290" t="s">
        <v>13</v>
      </c>
      <c r="G290" s="1">
        <v>0.25</v>
      </c>
      <c r="H290" s="1">
        <v>0.25</v>
      </c>
      <c r="I290" s="1">
        <v>-0.25</v>
      </c>
      <c r="J290" s="1">
        <v>0.5</v>
      </c>
      <c r="K290" s="1">
        <v>0.5</v>
      </c>
      <c r="L290" s="2">
        <f>IF(G290=-25%,1747.5,IF(G290=25%,2912.5,2330))</f>
        <v>2912.5</v>
      </c>
      <c r="M290" s="2">
        <f>IF(H290=-25%,747.5,IF(H290=25%,1412.5,1130))</f>
        <v>1412.5</v>
      </c>
      <c r="N290" s="2">
        <v>317.54999999999995</v>
      </c>
      <c r="O290" s="2">
        <f t="shared" si="16"/>
        <v>150</v>
      </c>
      <c r="P290">
        <v>1725</v>
      </c>
      <c r="Q290">
        <f t="shared" si="17"/>
        <v>58.25</v>
      </c>
      <c r="R290">
        <f t="shared" si="18"/>
        <v>42.375</v>
      </c>
      <c r="S290">
        <f t="shared" si="19"/>
        <v>6.6685499999999998</v>
      </c>
      <c r="T290">
        <v>89</v>
      </c>
    </row>
    <row r="291" spans="1:20" x14ac:dyDescent="0.2">
      <c r="A291">
        <v>289</v>
      </c>
      <c r="B291" t="s">
        <v>22</v>
      </c>
      <c r="C291" t="s">
        <v>23</v>
      </c>
      <c r="D291" t="s">
        <v>17</v>
      </c>
      <c r="E291" t="s">
        <v>9</v>
      </c>
      <c r="F291" t="s">
        <v>10</v>
      </c>
      <c r="G291" s="1">
        <v>0.25</v>
      </c>
      <c r="H291" s="1">
        <v>0.25</v>
      </c>
      <c r="I291" t="s">
        <v>12</v>
      </c>
      <c r="J291" s="1">
        <v>-0.5</v>
      </c>
      <c r="K291" s="1">
        <v>-0.5</v>
      </c>
      <c r="L291" s="2">
        <f>IF(G291=-25%,1747.5,IF(G291=25%,2912.5,2330))</f>
        <v>2912.5</v>
      </c>
      <c r="M291" s="2">
        <f>IF(H291=-25%,747.5,IF(H291=25%,1412.5,1130))</f>
        <v>1412.5</v>
      </c>
      <c r="N291" s="2">
        <v>423.4</v>
      </c>
      <c r="O291" s="2">
        <f t="shared" si="16"/>
        <v>50</v>
      </c>
      <c r="P291">
        <v>575</v>
      </c>
      <c r="Q291">
        <f t="shared" si="17"/>
        <v>58.25</v>
      </c>
      <c r="R291">
        <f t="shared" si="18"/>
        <v>42.375</v>
      </c>
      <c r="S291">
        <f t="shared" si="19"/>
        <v>8.8914000000000009</v>
      </c>
      <c r="T291">
        <v>29.7</v>
      </c>
    </row>
    <row r="292" spans="1:20" x14ac:dyDescent="0.2">
      <c r="A292">
        <v>290</v>
      </c>
      <c r="B292" t="s">
        <v>22</v>
      </c>
      <c r="C292" t="s">
        <v>23</v>
      </c>
      <c r="D292" t="s">
        <v>17</v>
      </c>
      <c r="E292" t="s">
        <v>9</v>
      </c>
      <c r="F292" t="s">
        <v>11</v>
      </c>
      <c r="G292" s="1">
        <v>0.25</v>
      </c>
      <c r="H292" s="1">
        <v>0.25</v>
      </c>
      <c r="I292" t="s">
        <v>12</v>
      </c>
      <c r="J292" s="1">
        <v>-0.5</v>
      </c>
      <c r="K292" t="s">
        <v>12</v>
      </c>
      <c r="L292" s="2">
        <f>IF(G292=-25%,1747.5,IF(G292=25%,2912.5,2330))</f>
        <v>2912.5</v>
      </c>
      <c r="M292" s="2">
        <f>IF(H292=-25%,747.5,IF(H292=25%,1412.5,1130))</f>
        <v>1412.5</v>
      </c>
      <c r="N292" s="2">
        <v>423.4</v>
      </c>
      <c r="O292" s="2">
        <f t="shared" si="16"/>
        <v>50</v>
      </c>
      <c r="P292">
        <v>1150</v>
      </c>
      <c r="Q292">
        <f t="shared" si="17"/>
        <v>58.25</v>
      </c>
      <c r="R292">
        <f t="shared" si="18"/>
        <v>42.375</v>
      </c>
      <c r="S292">
        <f t="shared" si="19"/>
        <v>8.8914000000000009</v>
      </c>
      <c r="T292">
        <v>59.3</v>
      </c>
    </row>
    <row r="293" spans="1:20" x14ac:dyDescent="0.2">
      <c r="A293">
        <v>291</v>
      </c>
      <c r="B293" t="s">
        <v>22</v>
      </c>
      <c r="C293" t="s">
        <v>23</v>
      </c>
      <c r="D293" t="s">
        <v>17</v>
      </c>
      <c r="E293" t="s">
        <v>9</v>
      </c>
      <c r="F293" t="s">
        <v>13</v>
      </c>
      <c r="G293" s="1">
        <v>0.25</v>
      </c>
      <c r="H293" s="1">
        <v>0.25</v>
      </c>
      <c r="I293" t="s">
        <v>12</v>
      </c>
      <c r="J293" s="1">
        <v>-0.5</v>
      </c>
      <c r="K293" s="1">
        <v>0.5</v>
      </c>
      <c r="L293" s="2">
        <f>IF(G293=-25%,1747.5,IF(G293=25%,2912.5,2330))</f>
        <v>2912.5</v>
      </c>
      <c r="M293" s="2">
        <f>IF(H293=-25%,747.5,IF(H293=25%,1412.5,1130))</f>
        <v>1412.5</v>
      </c>
      <c r="N293" s="2">
        <v>423.4</v>
      </c>
      <c r="O293" s="2">
        <f t="shared" si="16"/>
        <v>50</v>
      </c>
      <c r="P293">
        <v>1725</v>
      </c>
      <c r="Q293">
        <f t="shared" si="17"/>
        <v>58.25</v>
      </c>
      <c r="R293">
        <f t="shared" si="18"/>
        <v>42.375</v>
      </c>
      <c r="S293">
        <f t="shared" si="19"/>
        <v>8.8914000000000009</v>
      </c>
      <c r="T293">
        <v>89</v>
      </c>
    </row>
    <row r="294" spans="1:20" x14ac:dyDescent="0.2">
      <c r="A294">
        <v>292</v>
      </c>
      <c r="B294" t="s">
        <v>22</v>
      </c>
      <c r="C294" t="s">
        <v>23</v>
      </c>
      <c r="D294" t="s">
        <v>17</v>
      </c>
      <c r="E294" t="s">
        <v>14</v>
      </c>
      <c r="F294" t="s">
        <v>10</v>
      </c>
      <c r="G294" s="1">
        <v>0.25</v>
      </c>
      <c r="H294" s="1">
        <v>0.25</v>
      </c>
      <c r="I294" t="s">
        <v>12</v>
      </c>
      <c r="J294" t="s">
        <v>12</v>
      </c>
      <c r="K294" s="1">
        <v>-0.5</v>
      </c>
      <c r="L294" s="2">
        <f>IF(G294=-25%,1747.5,IF(G294=25%,2912.5,2330))</f>
        <v>2912.5</v>
      </c>
      <c r="M294" s="2">
        <f>IF(H294=-25%,747.5,IF(H294=25%,1412.5,1130))</f>
        <v>1412.5</v>
      </c>
      <c r="N294" s="2">
        <v>423.4</v>
      </c>
      <c r="O294" s="2">
        <f t="shared" si="16"/>
        <v>100</v>
      </c>
      <c r="P294">
        <v>575</v>
      </c>
      <c r="Q294">
        <f t="shared" si="17"/>
        <v>58.25</v>
      </c>
      <c r="R294">
        <f t="shared" si="18"/>
        <v>42.375</v>
      </c>
      <c r="S294">
        <f t="shared" si="19"/>
        <v>8.8914000000000009</v>
      </c>
      <c r="T294">
        <v>29.7</v>
      </c>
    </row>
    <row r="295" spans="1:20" x14ac:dyDescent="0.2">
      <c r="A295">
        <v>293</v>
      </c>
      <c r="B295" t="s">
        <v>22</v>
      </c>
      <c r="C295" t="s">
        <v>23</v>
      </c>
      <c r="D295" t="s">
        <v>17</v>
      </c>
      <c r="E295" t="s">
        <v>14</v>
      </c>
      <c r="F295" t="s">
        <v>11</v>
      </c>
      <c r="G295" s="1">
        <v>0.25</v>
      </c>
      <c r="H295" s="1">
        <v>0.25</v>
      </c>
      <c r="I295" t="s">
        <v>12</v>
      </c>
      <c r="J295" t="s">
        <v>12</v>
      </c>
      <c r="K295" t="s">
        <v>12</v>
      </c>
      <c r="L295" s="2">
        <f>IF(G295=-25%,1747.5,IF(G295=25%,2912.5,2330))</f>
        <v>2912.5</v>
      </c>
      <c r="M295" s="2">
        <f>IF(H295=-25%,747.5,IF(H295=25%,1412.5,1130))</f>
        <v>1412.5</v>
      </c>
      <c r="N295" s="2">
        <v>423.4</v>
      </c>
      <c r="O295" s="2">
        <f t="shared" si="16"/>
        <v>100</v>
      </c>
      <c r="P295">
        <v>1150</v>
      </c>
      <c r="Q295">
        <f t="shared" si="17"/>
        <v>58.25</v>
      </c>
      <c r="R295">
        <f t="shared" si="18"/>
        <v>42.375</v>
      </c>
      <c r="S295">
        <f t="shared" si="19"/>
        <v>8.8914000000000009</v>
      </c>
      <c r="T295">
        <v>59.3</v>
      </c>
    </row>
    <row r="296" spans="1:20" x14ac:dyDescent="0.2">
      <c r="A296">
        <v>294</v>
      </c>
      <c r="B296" t="s">
        <v>22</v>
      </c>
      <c r="C296" t="s">
        <v>23</v>
      </c>
      <c r="D296" t="s">
        <v>17</v>
      </c>
      <c r="E296" t="s">
        <v>14</v>
      </c>
      <c r="F296" t="s">
        <v>13</v>
      </c>
      <c r="G296" s="1">
        <v>0.25</v>
      </c>
      <c r="H296" s="1">
        <v>0.25</v>
      </c>
      <c r="I296" t="s">
        <v>12</v>
      </c>
      <c r="J296" t="s">
        <v>12</v>
      </c>
      <c r="K296" s="1">
        <v>0.5</v>
      </c>
      <c r="L296" s="2">
        <f>IF(G296=-25%,1747.5,IF(G296=25%,2912.5,2330))</f>
        <v>2912.5</v>
      </c>
      <c r="M296" s="2">
        <f>IF(H296=-25%,747.5,IF(H296=25%,1412.5,1130))</f>
        <v>1412.5</v>
      </c>
      <c r="N296" s="2">
        <v>423.4</v>
      </c>
      <c r="O296" s="2">
        <f t="shared" si="16"/>
        <v>100</v>
      </c>
      <c r="P296">
        <v>1725</v>
      </c>
      <c r="Q296">
        <f t="shared" si="17"/>
        <v>58.25</v>
      </c>
      <c r="R296">
        <f t="shared" si="18"/>
        <v>42.375</v>
      </c>
      <c r="S296">
        <f t="shared" si="19"/>
        <v>8.8914000000000009</v>
      </c>
      <c r="T296">
        <v>89</v>
      </c>
    </row>
    <row r="297" spans="1:20" x14ac:dyDescent="0.2">
      <c r="A297">
        <v>295</v>
      </c>
      <c r="B297" t="s">
        <v>22</v>
      </c>
      <c r="C297" t="s">
        <v>23</v>
      </c>
      <c r="D297" t="s">
        <v>17</v>
      </c>
      <c r="E297" t="s">
        <v>15</v>
      </c>
      <c r="F297" t="s">
        <v>10</v>
      </c>
      <c r="G297" s="1">
        <v>0.25</v>
      </c>
      <c r="H297" s="1">
        <v>0.25</v>
      </c>
      <c r="I297" t="s">
        <v>12</v>
      </c>
      <c r="J297" s="1">
        <v>0.5</v>
      </c>
      <c r="K297" s="1">
        <v>-0.5</v>
      </c>
      <c r="L297" s="2">
        <f>IF(G297=-25%,1747.5,IF(G297=25%,2912.5,2330))</f>
        <v>2912.5</v>
      </c>
      <c r="M297" s="2">
        <f>IF(H297=-25%,747.5,IF(H297=25%,1412.5,1130))</f>
        <v>1412.5</v>
      </c>
      <c r="N297" s="2">
        <v>423.4</v>
      </c>
      <c r="O297" s="2">
        <f t="shared" si="16"/>
        <v>150</v>
      </c>
      <c r="P297">
        <v>575</v>
      </c>
      <c r="Q297">
        <f t="shared" si="17"/>
        <v>58.25</v>
      </c>
      <c r="R297">
        <f t="shared" si="18"/>
        <v>42.375</v>
      </c>
      <c r="S297">
        <f t="shared" si="19"/>
        <v>8.8914000000000009</v>
      </c>
      <c r="T297">
        <v>29.7</v>
      </c>
    </row>
    <row r="298" spans="1:20" x14ac:dyDescent="0.2">
      <c r="A298">
        <v>296</v>
      </c>
      <c r="B298" t="s">
        <v>22</v>
      </c>
      <c r="C298" t="s">
        <v>23</v>
      </c>
      <c r="D298" t="s">
        <v>17</v>
      </c>
      <c r="E298" t="s">
        <v>15</v>
      </c>
      <c r="F298" t="s">
        <v>11</v>
      </c>
      <c r="G298" s="1">
        <v>0.25</v>
      </c>
      <c r="H298" s="1">
        <v>0.25</v>
      </c>
      <c r="I298" t="s">
        <v>12</v>
      </c>
      <c r="J298" s="1">
        <v>0.5</v>
      </c>
      <c r="K298" t="s">
        <v>12</v>
      </c>
      <c r="L298" s="2">
        <f>IF(G298=-25%,1747.5,IF(G298=25%,2912.5,2330))</f>
        <v>2912.5</v>
      </c>
      <c r="M298" s="2">
        <f>IF(H298=-25%,747.5,IF(H298=25%,1412.5,1130))</f>
        <v>1412.5</v>
      </c>
      <c r="N298" s="2">
        <v>423.4</v>
      </c>
      <c r="O298" s="2">
        <f t="shared" si="16"/>
        <v>150</v>
      </c>
      <c r="P298">
        <v>1150</v>
      </c>
      <c r="Q298">
        <f t="shared" si="17"/>
        <v>58.25</v>
      </c>
      <c r="R298">
        <f t="shared" si="18"/>
        <v>42.375</v>
      </c>
      <c r="S298">
        <f t="shared" si="19"/>
        <v>8.8914000000000009</v>
      </c>
      <c r="T298">
        <v>59.3</v>
      </c>
    </row>
    <row r="299" spans="1:20" x14ac:dyDescent="0.2">
      <c r="A299">
        <v>297</v>
      </c>
      <c r="B299" t="s">
        <v>22</v>
      </c>
      <c r="C299" t="s">
        <v>23</v>
      </c>
      <c r="D299" t="s">
        <v>17</v>
      </c>
      <c r="E299" t="s">
        <v>15</v>
      </c>
      <c r="F299" t="s">
        <v>13</v>
      </c>
      <c r="G299" s="1">
        <v>0.25</v>
      </c>
      <c r="H299" s="1">
        <v>0.25</v>
      </c>
      <c r="I299" t="s">
        <v>12</v>
      </c>
      <c r="J299" s="1">
        <v>0.5</v>
      </c>
      <c r="K299" s="1">
        <v>0.5</v>
      </c>
      <c r="L299" s="2">
        <f>IF(G299=-25%,1747.5,IF(G299=25%,2912.5,2330))</f>
        <v>2912.5</v>
      </c>
      <c r="M299" s="2">
        <f>IF(H299=-25%,747.5,IF(H299=25%,1412.5,1130))</f>
        <v>1412.5</v>
      </c>
      <c r="N299" s="2">
        <v>423.4</v>
      </c>
      <c r="O299" s="2">
        <f t="shared" si="16"/>
        <v>150</v>
      </c>
      <c r="P299">
        <v>1725</v>
      </c>
      <c r="Q299">
        <f t="shared" si="17"/>
        <v>58.25</v>
      </c>
      <c r="R299">
        <f t="shared" si="18"/>
        <v>42.375</v>
      </c>
      <c r="S299">
        <f t="shared" si="19"/>
        <v>8.8914000000000009</v>
      </c>
      <c r="T299">
        <v>89</v>
      </c>
    </row>
    <row r="300" spans="1:20" x14ac:dyDescent="0.2">
      <c r="A300">
        <v>298</v>
      </c>
      <c r="B300" t="s">
        <v>22</v>
      </c>
      <c r="C300" t="s">
        <v>23</v>
      </c>
      <c r="D300" t="s">
        <v>18</v>
      </c>
      <c r="E300" t="s">
        <v>9</v>
      </c>
      <c r="F300" t="s">
        <v>10</v>
      </c>
      <c r="G300" s="1">
        <v>0.25</v>
      </c>
      <c r="H300" s="1">
        <v>0.25</v>
      </c>
      <c r="I300" s="1">
        <v>0.25</v>
      </c>
      <c r="J300" s="1">
        <v>-0.5</v>
      </c>
      <c r="K300" s="1">
        <v>-0.5</v>
      </c>
      <c r="L300" s="2">
        <f>IF(G300=-25%,1747.5,IF(G300=25%,2912.5,2330))</f>
        <v>2912.5</v>
      </c>
      <c r="M300" s="2">
        <f>IF(H300=-25%,747.5,IF(H300=25%,1412.5,1130))</f>
        <v>1412.5</v>
      </c>
      <c r="N300" s="2">
        <v>529.25</v>
      </c>
      <c r="O300" s="2">
        <f t="shared" si="16"/>
        <v>50</v>
      </c>
      <c r="P300">
        <v>575</v>
      </c>
      <c r="Q300">
        <f t="shared" si="17"/>
        <v>58.25</v>
      </c>
      <c r="R300">
        <f t="shared" si="18"/>
        <v>42.375</v>
      </c>
      <c r="S300">
        <f t="shared" si="19"/>
        <v>11.11425</v>
      </c>
      <c r="T300">
        <v>29.7</v>
      </c>
    </row>
    <row r="301" spans="1:20" x14ac:dyDescent="0.2">
      <c r="A301">
        <v>299</v>
      </c>
      <c r="B301" t="s">
        <v>22</v>
      </c>
      <c r="C301" t="s">
        <v>23</v>
      </c>
      <c r="D301" t="s">
        <v>18</v>
      </c>
      <c r="E301" t="s">
        <v>9</v>
      </c>
      <c r="F301" t="s">
        <v>11</v>
      </c>
      <c r="G301" s="1">
        <v>0.25</v>
      </c>
      <c r="H301" s="1">
        <v>0.25</v>
      </c>
      <c r="I301" s="1">
        <v>0.25</v>
      </c>
      <c r="J301" s="1">
        <v>-0.5</v>
      </c>
      <c r="K301" t="s">
        <v>12</v>
      </c>
      <c r="L301" s="2">
        <f>IF(G301=-25%,1747.5,IF(G301=25%,2912.5,2330))</f>
        <v>2912.5</v>
      </c>
      <c r="M301" s="2">
        <f>IF(H301=-25%,747.5,IF(H301=25%,1412.5,1130))</f>
        <v>1412.5</v>
      </c>
      <c r="N301" s="2">
        <v>529.25</v>
      </c>
      <c r="O301" s="2">
        <f t="shared" si="16"/>
        <v>50</v>
      </c>
      <c r="P301">
        <v>1150</v>
      </c>
      <c r="Q301">
        <f t="shared" si="17"/>
        <v>58.25</v>
      </c>
      <c r="R301">
        <f t="shared" si="18"/>
        <v>42.375</v>
      </c>
      <c r="S301">
        <f t="shared" si="19"/>
        <v>11.11425</v>
      </c>
      <c r="T301">
        <v>59.3</v>
      </c>
    </row>
    <row r="302" spans="1:20" x14ac:dyDescent="0.2">
      <c r="A302">
        <v>300</v>
      </c>
      <c r="B302" t="s">
        <v>22</v>
      </c>
      <c r="C302" t="s">
        <v>23</v>
      </c>
      <c r="D302" t="s">
        <v>18</v>
      </c>
      <c r="E302" t="s">
        <v>9</v>
      </c>
      <c r="F302" t="s">
        <v>13</v>
      </c>
      <c r="G302" s="1">
        <v>0.25</v>
      </c>
      <c r="H302" s="1">
        <v>0.25</v>
      </c>
      <c r="I302" s="1">
        <v>0.25</v>
      </c>
      <c r="J302" s="1">
        <v>-0.5</v>
      </c>
      <c r="K302" s="1">
        <v>0.5</v>
      </c>
      <c r="L302" s="2">
        <f>IF(G302=-25%,1747.5,IF(G302=25%,2912.5,2330))</f>
        <v>2912.5</v>
      </c>
      <c r="M302" s="2">
        <f>IF(H302=-25%,747.5,IF(H302=25%,1412.5,1130))</f>
        <v>1412.5</v>
      </c>
      <c r="N302" s="2">
        <v>529.25</v>
      </c>
      <c r="O302" s="2">
        <f t="shared" si="16"/>
        <v>50</v>
      </c>
      <c r="P302">
        <v>1725</v>
      </c>
      <c r="Q302">
        <f t="shared" si="17"/>
        <v>58.25</v>
      </c>
      <c r="R302">
        <f t="shared" si="18"/>
        <v>42.375</v>
      </c>
      <c r="S302">
        <f t="shared" si="19"/>
        <v>11.11425</v>
      </c>
      <c r="T302">
        <v>89</v>
      </c>
    </row>
    <row r="303" spans="1:20" x14ac:dyDescent="0.2">
      <c r="A303">
        <v>301</v>
      </c>
      <c r="B303" t="s">
        <v>22</v>
      </c>
      <c r="C303" t="s">
        <v>23</v>
      </c>
      <c r="D303" t="s">
        <v>18</v>
      </c>
      <c r="E303" t="s">
        <v>14</v>
      </c>
      <c r="F303" t="s">
        <v>10</v>
      </c>
      <c r="G303" s="1">
        <v>0.25</v>
      </c>
      <c r="H303" s="1">
        <v>0.25</v>
      </c>
      <c r="I303" s="1">
        <v>0.25</v>
      </c>
      <c r="J303" t="s">
        <v>12</v>
      </c>
      <c r="K303" s="1">
        <v>-0.5</v>
      </c>
      <c r="L303" s="2">
        <f>IF(G303=-25%,1747.5,IF(G303=25%,2912.5,2330))</f>
        <v>2912.5</v>
      </c>
      <c r="M303" s="2">
        <f>IF(H303=-25%,747.5,IF(H303=25%,1412.5,1130))</f>
        <v>1412.5</v>
      </c>
      <c r="N303" s="2">
        <v>529.25</v>
      </c>
      <c r="O303" s="2">
        <f t="shared" si="16"/>
        <v>100</v>
      </c>
      <c r="P303">
        <v>575</v>
      </c>
      <c r="Q303">
        <f t="shared" si="17"/>
        <v>58.25</v>
      </c>
      <c r="R303">
        <f t="shared" si="18"/>
        <v>42.375</v>
      </c>
      <c r="S303">
        <f t="shared" si="19"/>
        <v>11.11425</v>
      </c>
      <c r="T303">
        <v>29.7</v>
      </c>
    </row>
    <row r="304" spans="1:20" x14ac:dyDescent="0.2">
      <c r="A304">
        <v>302</v>
      </c>
      <c r="B304" t="s">
        <v>22</v>
      </c>
      <c r="C304" t="s">
        <v>23</v>
      </c>
      <c r="D304" t="s">
        <v>18</v>
      </c>
      <c r="E304" t="s">
        <v>14</v>
      </c>
      <c r="F304" t="s">
        <v>11</v>
      </c>
      <c r="G304" s="1">
        <v>0.25</v>
      </c>
      <c r="H304" s="1">
        <v>0.25</v>
      </c>
      <c r="I304" s="1">
        <v>0.25</v>
      </c>
      <c r="J304" t="s">
        <v>12</v>
      </c>
      <c r="K304" t="s">
        <v>12</v>
      </c>
      <c r="L304" s="2">
        <f>IF(G304=-25%,1747.5,IF(G304=25%,2912.5,2330))</f>
        <v>2912.5</v>
      </c>
      <c r="M304" s="2">
        <f>IF(H304=-25%,747.5,IF(H304=25%,1412.5,1130))</f>
        <v>1412.5</v>
      </c>
      <c r="N304" s="2">
        <v>529.25</v>
      </c>
      <c r="O304" s="2">
        <f t="shared" si="16"/>
        <v>100</v>
      </c>
      <c r="P304">
        <v>1150</v>
      </c>
      <c r="Q304">
        <f t="shared" si="17"/>
        <v>58.25</v>
      </c>
      <c r="R304">
        <f t="shared" si="18"/>
        <v>42.375</v>
      </c>
      <c r="S304">
        <f t="shared" si="19"/>
        <v>11.11425</v>
      </c>
      <c r="T304">
        <v>59.3</v>
      </c>
    </row>
    <row r="305" spans="1:20" x14ac:dyDescent="0.2">
      <c r="A305">
        <v>303</v>
      </c>
      <c r="B305" t="s">
        <v>22</v>
      </c>
      <c r="C305" t="s">
        <v>23</v>
      </c>
      <c r="D305" t="s">
        <v>18</v>
      </c>
      <c r="E305" t="s">
        <v>14</v>
      </c>
      <c r="F305" t="s">
        <v>13</v>
      </c>
      <c r="G305" s="1">
        <v>0.25</v>
      </c>
      <c r="H305" s="1">
        <v>0.25</v>
      </c>
      <c r="I305" s="1">
        <v>0.25</v>
      </c>
      <c r="J305" t="s">
        <v>12</v>
      </c>
      <c r="K305" s="1">
        <v>0.5</v>
      </c>
      <c r="L305" s="2">
        <f>IF(G305=-25%,1747.5,IF(G305=25%,2912.5,2330))</f>
        <v>2912.5</v>
      </c>
      <c r="M305" s="2">
        <f>IF(H305=-25%,747.5,IF(H305=25%,1412.5,1130))</f>
        <v>1412.5</v>
      </c>
      <c r="N305" s="2">
        <v>529.25</v>
      </c>
      <c r="O305" s="2">
        <f t="shared" si="16"/>
        <v>100</v>
      </c>
      <c r="P305">
        <v>1725</v>
      </c>
      <c r="Q305">
        <f t="shared" si="17"/>
        <v>58.25</v>
      </c>
      <c r="R305">
        <f t="shared" si="18"/>
        <v>42.375</v>
      </c>
      <c r="S305">
        <f t="shared" si="19"/>
        <v>11.11425</v>
      </c>
      <c r="T305">
        <v>89</v>
      </c>
    </row>
    <row r="306" spans="1:20" x14ac:dyDescent="0.2">
      <c r="A306">
        <v>304</v>
      </c>
      <c r="B306" t="s">
        <v>22</v>
      </c>
      <c r="C306" t="s">
        <v>23</v>
      </c>
      <c r="D306" t="s">
        <v>18</v>
      </c>
      <c r="E306" t="s">
        <v>15</v>
      </c>
      <c r="F306" t="s">
        <v>10</v>
      </c>
      <c r="G306" s="1">
        <v>0.25</v>
      </c>
      <c r="H306" s="1">
        <v>0.25</v>
      </c>
      <c r="I306" s="1">
        <v>0.25</v>
      </c>
      <c r="J306" s="1">
        <v>0.5</v>
      </c>
      <c r="K306" s="1">
        <v>-0.5</v>
      </c>
      <c r="L306" s="2">
        <f>IF(G306=-25%,1747.5,IF(G306=25%,2912.5,2330))</f>
        <v>2912.5</v>
      </c>
      <c r="M306" s="2">
        <f>IF(H306=-25%,747.5,IF(H306=25%,1412.5,1130))</f>
        <v>1412.5</v>
      </c>
      <c r="N306" s="2">
        <v>529.25</v>
      </c>
      <c r="O306" s="2">
        <f t="shared" si="16"/>
        <v>150</v>
      </c>
      <c r="P306">
        <v>575</v>
      </c>
      <c r="Q306">
        <f t="shared" si="17"/>
        <v>58.25</v>
      </c>
      <c r="R306">
        <f t="shared" si="18"/>
        <v>42.375</v>
      </c>
      <c r="S306">
        <f t="shared" si="19"/>
        <v>11.11425</v>
      </c>
      <c r="T306">
        <v>29.7</v>
      </c>
    </row>
    <row r="307" spans="1:20" x14ac:dyDescent="0.2">
      <c r="A307">
        <v>305</v>
      </c>
      <c r="B307" t="s">
        <v>22</v>
      </c>
      <c r="C307" t="s">
        <v>23</v>
      </c>
      <c r="D307" t="s">
        <v>18</v>
      </c>
      <c r="E307" t="s">
        <v>15</v>
      </c>
      <c r="F307" t="s">
        <v>11</v>
      </c>
      <c r="G307" s="1">
        <v>0.25</v>
      </c>
      <c r="H307" s="1">
        <v>0.25</v>
      </c>
      <c r="I307" s="1">
        <v>0.25</v>
      </c>
      <c r="J307" s="1">
        <v>0.5</v>
      </c>
      <c r="K307" t="s">
        <v>12</v>
      </c>
      <c r="L307" s="2">
        <f>IF(G307=-25%,1747.5,IF(G307=25%,2912.5,2330))</f>
        <v>2912.5</v>
      </c>
      <c r="M307" s="2">
        <f>IF(H307=-25%,747.5,IF(H307=25%,1412.5,1130))</f>
        <v>1412.5</v>
      </c>
      <c r="N307" s="2">
        <v>529.25</v>
      </c>
      <c r="O307" s="2">
        <f t="shared" si="16"/>
        <v>150</v>
      </c>
      <c r="P307">
        <v>1150</v>
      </c>
      <c r="Q307">
        <f t="shared" si="17"/>
        <v>58.25</v>
      </c>
      <c r="R307">
        <f t="shared" si="18"/>
        <v>42.375</v>
      </c>
      <c r="S307">
        <f t="shared" si="19"/>
        <v>11.11425</v>
      </c>
      <c r="T307">
        <v>59.3</v>
      </c>
    </row>
    <row r="308" spans="1:20" x14ac:dyDescent="0.2">
      <c r="A308">
        <v>306</v>
      </c>
      <c r="B308" t="s">
        <v>22</v>
      </c>
      <c r="C308" t="s">
        <v>23</v>
      </c>
      <c r="D308" t="s">
        <v>18</v>
      </c>
      <c r="E308" t="s">
        <v>15</v>
      </c>
      <c r="F308" t="s">
        <v>13</v>
      </c>
      <c r="G308" s="1">
        <v>0.25</v>
      </c>
      <c r="H308" s="1">
        <v>0.25</v>
      </c>
      <c r="I308" s="1">
        <v>0.25</v>
      </c>
      <c r="J308" s="1">
        <v>0.5</v>
      </c>
      <c r="K308" s="1">
        <v>0.5</v>
      </c>
      <c r="L308" s="2">
        <f>IF(G308=-25%,1747.5,IF(G308=25%,2912.5,2330))</f>
        <v>2912.5</v>
      </c>
      <c r="M308" s="2">
        <f>IF(H308=-25%,747.5,IF(H308=25%,1412.5,1130))</f>
        <v>1412.5</v>
      </c>
      <c r="N308" s="2">
        <v>529.25</v>
      </c>
      <c r="O308" s="2">
        <f t="shared" si="16"/>
        <v>150</v>
      </c>
      <c r="P308">
        <v>1725</v>
      </c>
      <c r="Q308">
        <f t="shared" si="17"/>
        <v>58.25</v>
      </c>
      <c r="R308">
        <f t="shared" si="18"/>
        <v>42.375</v>
      </c>
      <c r="S308">
        <f t="shared" si="19"/>
        <v>11.11425</v>
      </c>
      <c r="T308">
        <v>89</v>
      </c>
    </row>
    <row r="309" spans="1:20" x14ac:dyDescent="0.2">
      <c r="A309">
        <v>307</v>
      </c>
      <c r="B309" t="s">
        <v>22</v>
      </c>
      <c r="C309" t="s">
        <v>23</v>
      </c>
      <c r="D309" t="s">
        <v>19</v>
      </c>
      <c r="E309" t="s">
        <v>9</v>
      </c>
      <c r="F309" t="s">
        <v>10</v>
      </c>
      <c r="G309" s="1">
        <v>0.25</v>
      </c>
      <c r="H309" s="1">
        <v>0.25</v>
      </c>
      <c r="I309" s="1">
        <v>0.5</v>
      </c>
      <c r="J309" s="1">
        <v>-0.5</v>
      </c>
      <c r="K309" s="1">
        <v>-0.5</v>
      </c>
      <c r="L309" s="2">
        <f>IF(G309=-25%,1747.5,IF(G309=25%,2912.5,2330))</f>
        <v>2912.5</v>
      </c>
      <c r="M309" s="2">
        <f>IF(H309=-25%,747.5,IF(H309=25%,1412.5,1130))</f>
        <v>1412.5</v>
      </c>
      <c r="N309" s="2">
        <v>635.09999999999991</v>
      </c>
      <c r="O309" s="2">
        <f t="shared" si="16"/>
        <v>50</v>
      </c>
      <c r="P309">
        <v>575</v>
      </c>
      <c r="Q309">
        <f t="shared" si="17"/>
        <v>58.25</v>
      </c>
      <c r="R309">
        <f t="shared" si="18"/>
        <v>42.375</v>
      </c>
      <c r="S309">
        <f t="shared" si="19"/>
        <v>13.3371</v>
      </c>
      <c r="T309">
        <v>29.7</v>
      </c>
    </row>
    <row r="310" spans="1:20" x14ac:dyDescent="0.2">
      <c r="A310">
        <v>308</v>
      </c>
      <c r="B310" t="s">
        <v>22</v>
      </c>
      <c r="C310" t="s">
        <v>23</v>
      </c>
      <c r="D310" t="s">
        <v>19</v>
      </c>
      <c r="E310" t="s">
        <v>9</v>
      </c>
      <c r="F310" t="s">
        <v>11</v>
      </c>
      <c r="G310" s="1">
        <v>0.25</v>
      </c>
      <c r="H310" s="1">
        <v>0.25</v>
      </c>
      <c r="I310" s="1">
        <v>0.5</v>
      </c>
      <c r="J310" s="1">
        <v>-0.5</v>
      </c>
      <c r="K310" t="s">
        <v>12</v>
      </c>
      <c r="L310" s="2">
        <f>IF(G310=-25%,1747.5,IF(G310=25%,2912.5,2330))</f>
        <v>2912.5</v>
      </c>
      <c r="M310" s="2">
        <f>IF(H310=-25%,747.5,IF(H310=25%,1412.5,1130))</f>
        <v>1412.5</v>
      </c>
      <c r="N310" s="2">
        <v>635.09999999999991</v>
      </c>
      <c r="O310" s="2">
        <f t="shared" si="16"/>
        <v>50</v>
      </c>
      <c r="P310">
        <v>1150</v>
      </c>
      <c r="Q310">
        <f t="shared" si="17"/>
        <v>58.25</v>
      </c>
      <c r="R310">
        <f t="shared" si="18"/>
        <v>42.375</v>
      </c>
      <c r="S310">
        <f t="shared" si="19"/>
        <v>13.3371</v>
      </c>
      <c r="T310">
        <v>59.3</v>
      </c>
    </row>
    <row r="311" spans="1:20" x14ac:dyDescent="0.2">
      <c r="A311">
        <v>309</v>
      </c>
      <c r="B311" t="s">
        <v>22</v>
      </c>
      <c r="C311" t="s">
        <v>23</v>
      </c>
      <c r="D311" t="s">
        <v>19</v>
      </c>
      <c r="E311" t="s">
        <v>9</v>
      </c>
      <c r="F311" t="s">
        <v>13</v>
      </c>
      <c r="G311" s="1">
        <v>0.25</v>
      </c>
      <c r="H311" s="1">
        <v>0.25</v>
      </c>
      <c r="I311" s="1">
        <v>0.5</v>
      </c>
      <c r="J311" s="1">
        <v>-0.5</v>
      </c>
      <c r="K311" s="1">
        <v>0.5</v>
      </c>
      <c r="L311" s="2">
        <f>IF(G311=-25%,1747.5,IF(G311=25%,2912.5,2330))</f>
        <v>2912.5</v>
      </c>
      <c r="M311" s="2">
        <f>IF(H311=-25%,747.5,IF(H311=25%,1412.5,1130))</f>
        <v>1412.5</v>
      </c>
      <c r="N311" s="2">
        <v>635.09999999999991</v>
      </c>
      <c r="O311" s="2">
        <f t="shared" si="16"/>
        <v>50</v>
      </c>
      <c r="P311">
        <v>1725</v>
      </c>
      <c r="Q311">
        <f t="shared" si="17"/>
        <v>58.25</v>
      </c>
      <c r="R311">
        <f t="shared" si="18"/>
        <v>42.375</v>
      </c>
      <c r="S311">
        <f t="shared" si="19"/>
        <v>13.3371</v>
      </c>
      <c r="T311">
        <v>89</v>
      </c>
    </row>
    <row r="312" spans="1:20" x14ac:dyDescent="0.2">
      <c r="A312">
        <v>310</v>
      </c>
      <c r="B312" t="s">
        <v>22</v>
      </c>
      <c r="C312" t="s">
        <v>23</v>
      </c>
      <c r="D312" t="s">
        <v>19</v>
      </c>
      <c r="E312" t="s">
        <v>14</v>
      </c>
      <c r="F312" t="s">
        <v>10</v>
      </c>
      <c r="G312" s="1">
        <v>0.25</v>
      </c>
      <c r="H312" s="1">
        <v>0.25</v>
      </c>
      <c r="I312" s="1">
        <v>0.5</v>
      </c>
      <c r="J312" t="s">
        <v>12</v>
      </c>
      <c r="K312" s="1">
        <v>-0.5</v>
      </c>
      <c r="L312" s="2">
        <f>IF(G312=-25%,1747.5,IF(G312=25%,2912.5,2330))</f>
        <v>2912.5</v>
      </c>
      <c r="M312" s="2">
        <f>IF(H312=-25%,747.5,IF(H312=25%,1412.5,1130))</f>
        <v>1412.5</v>
      </c>
      <c r="N312" s="2">
        <v>635.09999999999991</v>
      </c>
      <c r="O312" s="2">
        <f t="shared" si="16"/>
        <v>100</v>
      </c>
      <c r="P312">
        <v>575</v>
      </c>
      <c r="Q312">
        <f t="shared" si="17"/>
        <v>58.25</v>
      </c>
      <c r="R312">
        <f t="shared" si="18"/>
        <v>42.375</v>
      </c>
      <c r="S312">
        <f t="shared" si="19"/>
        <v>13.3371</v>
      </c>
      <c r="T312">
        <v>29.7</v>
      </c>
    </row>
    <row r="313" spans="1:20" x14ac:dyDescent="0.2">
      <c r="A313">
        <v>311</v>
      </c>
      <c r="B313" t="s">
        <v>22</v>
      </c>
      <c r="C313" t="s">
        <v>23</v>
      </c>
      <c r="D313" t="s">
        <v>19</v>
      </c>
      <c r="E313" t="s">
        <v>14</v>
      </c>
      <c r="F313" t="s">
        <v>11</v>
      </c>
      <c r="G313" s="1">
        <v>0.25</v>
      </c>
      <c r="H313" s="1">
        <v>0.25</v>
      </c>
      <c r="I313" s="1">
        <v>0.5</v>
      </c>
      <c r="J313" t="s">
        <v>12</v>
      </c>
      <c r="K313" t="s">
        <v>12</v>
      </c>
      <c r="L313" s="2">
        <f>IF(G313=-25%,1747.5,IF(G313=25%,2912.5,2330))</f>
        <v>2912.5</v>
      </c>
      <c r="M313" s="2">
        <f>IF(H313=-25%,747.5,IF(H313=25%,1412.5,1130))</f>
        <v>1412.5</v>
      </c>
      <c r="N313" s="2">
        <v>635.09999999999991</v>
      </c>
      <c r="O313" s="2">
        <f t="shared" si="16"/>
        <v>100</v>
      </c>
      <c r="P313">
        <v>1150</v>
      </c>
      <c r="Q313">
        <f t="shared" si="17"/>
        <v>58.25</v>
      </c>
      <c r="R313">
        <f t="shared" si="18"/>
        <v>42.375</v>
      </c>
      <c r="S313">
        <f t="shared" si="19"/>
        <v>13.3371</v>
      </c>
      <c r="T313">
        <v>59.3</v>
      </c>
    </row>
    <row r="314" spans="1:20" x14ac:dyDescent="0.2">
      <c r="A314">
        <v>312</v>
      </c>
      <c r="B314" t="s">
        <v>22</v>
      </c>
      <c r="C314" t="s">
        <v>23</v>
      </c>
      <c r="D314" t="s">
        <v>19</v>
      </c>
      <c r="E314" t="s">
        <v>14</v>
      </c>
      <c r="F314" t="s">
        <v>13</v>
      </c>
      <c r="G314" s="1">
        <v>0.25</v>
      </c>
      <c r="H314" s="1">
        <v>0.25</v>
      </c>
      <c r="I314" s="1">
        <v>0.5</v>
      </c>
      <c r="J314" t="s">
        <v>12</v>
      </c>
      <c r="K314" s="1">
        <v>0.5</v>
      </c>
      <c r="L314" s="2">
        <f>IF(G314=-25%,1747.5,IF(G314=25%,2912.5,2330))</f>
        <v>2912.5</v>
      </c>
      <c r="M314" s="2">
        <f>IF(H314=-25%,747.5,IF(H314=25%,1412.5,1130))</f>
        <v>1412.5</v>
      </c>
      <c r="N314" s="2">
        <v>635.09999999999991</v>
      </c>
      <c r="O314" s="2">
        <f t="shared" si="16"/>
        <v>100</v>
      </c>
      <c r="P314">
        <v>1725</v>
      </c>
      <c r="Q314">
        <f t="shared" si="17"/>
        <v>58.25</v>
      </c>
      <c r="R314">
        <f t="shared" si="18"/>
        <v>42.375</v>
      </c>
      <c r="S314">
        <f t="shared" si="19"/>
        <v>13.3371</v>
      </c>
      <c r="T314">
        <v>89</v>
      </c>
    </row>
    <row r="315" spans="1:20" x14ac:dyDescent="0.2">
      <c r="A315">
        <v>313</v>
      </c>
      <c r="B315" t="s">
        <v>22</v>
      </c>
      <c r="C315" t="s">
        <v>23</v>
      </c>
      <c r="D315" t="s">
        <v>19</v>
      </c>
      <c r="E315" t="s">
        <v>15</v>
      </c>
      <c r="F315" t="s">
        <v>10</v>
      </c>
      <c r="G315" s="1">
        <v>0.25</v>
      </c>
      <c r="H315" s="1">
        <v>0.25</v>
      </c>
      <c r="I315" s="1">
        <v>0.5</v>
      </c>
      <c r="J315" s="1">
        <v>0.5</v>
      </c>
      <c r="K315" s="1">
        <v>-0.5</v>
      </c>
      <c r="L315" s="2">
        <f>IF(G315=-25%,1747.5,IF(G315=25%,2912.5,2330))</f>
        <v>2912.5</v>
      </c>
      <c r="M315" s="2">
        <f>IF(H315=-25%,747.5,IF(H315=25%,1412.5,1130))</f>
        <v>1412.5</v>
      </c>
      <c r="N315" s="2">
        <v>635.09999999999991</v>
      </c>
      <c r="O315" s="2">
        <f t="shared" si="16"/>
        <v>150</v>
      </c>
      <c r="P315">
        <v>575</v>
      </c>
      <c r="Q315">
        <f t="shared" si="17"/>
        <v>58.25</v>
      </c>
      <c r="R315">
        <f t="shared" si="18"/>
        <v>42.375</v>
      </c>
      <c r="S315">
        <f t="shared" si="19"/>
        <v>13.3371</v>
      </c>
      <c r="T315">
        <v>29.7</v>
      </c>
    </row>
    <row r="316" spans="1:20" x14ac:dyDescent="0.2">
      <c r="A316">
        <v>314</v>
      </c>
      <c r="B316" t="s">
        <v>22</v>
      </c>
      <c r="C316" t="s">
        <v>23</v>
      </c>
      <c r="D316" t="s">
        <v>19</v>
      </c>
      <c r="E316" t="s">
        <v>15</v>
      </c>
      <c r="F316" t="s">
        <v>11</v>
      </c>
      <c r="G316" s="1">
        <v>0.25</v>
      </c>
      <c r="H316" s="1">
        <v>0.25</v>
      </c>
      <c r="I316" s="1">
        <v>0.5</v>
      </c>
      <c r="J316" s="1">
        <v>0.5</v>
      </c>
      <c r="K316" t="s">
        <v>12</v>
      </c>
      <c r="L316" s="2">
        <f>IF(G316=-25%,1747.5,IF(G316=25%,2912.5,2330))</f>
        <v>2912.5</v>
      </c>
      <c r="M316" s="2">
        <f>IF(H316=-25%,747.5,IF(H316=25%,1412.5,1130))</f>
        <v>1412.5</v>
      </c>
      <c r="N316" s="2">
        <v>635.09999999999991</v>
      </c>
      <c r="O316" s="2">
        <f t="shared" si="16"/>
        <v>150</v>
      </c>
      <c r="P316">
        <v>1150</v>
      </c>
      <c r="Q316">
        <f t="shared" si="17"/>
        <v>58.25</v>
      </c>
      <c r="R316">
        <f t="shared" si="18"/>
        <v>42.375</v>
      </c>
      <c r="S316">
        <f t="shared" si="19"/>
        <v>13.3371</v>
      </c>
      <c r="T316">
        <v>59.3</v>
      </c>
    </row>
    <row r="317" spans="1:20" x14ac:dyDescent="0.2">
      <c r="A317">
        <v>315</v>
      </c>
      <c r="B317" t="s">
        <v>22</v>
      </c>
      <c r="C317" t="s">
        <v>23</v>
      </c>
      <c r="D317" t="s">
        <v>19</v>
      </c>
      <c r="E317" t="s">
        <v>15</v>
      </c>
      <c r="F317" t="s">
        <v>13</v>
      </c>
      <c r="G317" s="1">
        <v>0.25</v>
      </c>
      <c r="H317" s="1">
        <v>0.25</v>
      </c>
      <c r="I317" s="1">
        <v>0.5</v>
      </c>
      <c r="J317" s="1">
        <v>0.5</v>
      </c>
      <c r="K317" s="1">
        <v>0.5</v>
      </c>
      <c r="L317" s="2">
        <f>IF(G317=-25%,1747.5,IF(G317=25%,2912.5,2330))</f>
        <v>2912.5</v>
      </c>
      <c r="M317" s="2">
        <f>IF(H317=-25%,747.5,IF(H317=25%,1412.5,1130))</f>
        <v>1412.5</v>
      </c>
      <c r="N317" s="2">
        <v>635.09999999999991</v>
      </c>
      <c r="O317" s="2">
        <f t="shared" si="16"/>
        <v>150</v>
      </c>
      <c r="P317">
        <v>1725</v>
      </c>
      <c r="Q317">
        <f t="shared" si="17"/>
        <v>58.25</v>
      </c>
      <c r="R317">
        <f t="shared" si="18"/>
        <v>42.375</v>
      </c>
      <c r="S317">
        <f t="shared" si="19"/>
        <v>13.3371</v>
      </c>
      <c r="T317">
        <v>89</v>
      </c>
    </row>
  </sheetData>
  <mergeCells count="4">
    <mergeCell ref="L1:N1"/>
    <mergeCell ref="Q1:T1"/>
    <mergeCell ref="B1:D1"/>
    <mergeCell ref="G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5A60-9DE1-4EC3-9393-9E344CFF4C39}">
  <dimension ref="A1:F316"/>
  <sheetViews>
    <sheetView tabSelected="1" workbookViewId="0">
      <selection activeCell="D2" sqref="D2:D316"/>
    </sheetView>
  </sheetViews>
  <sheetFormatPr baseColWidth="10" defaultRowHeight="15" x14ac:dyDescent="0.2"/>
  <cols>
    <col min="5" max="5" width="14.5" bestFit="1" customWidth="1"/>
    <col min="6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s="2">
        <v>1747.5</v>
      </c>
      <c r="C2" s="2">
        <v>747.5</v>
      </c>
      <c r="D2" s="2">
        <v>211.7</v>
      </c>
      <c r="E2" s="2">
        <v>50</v>
      </c>
      <c r="F2">
        <v>575</v>
      </c>
    </row>
    <row r="3" spans="1:6" x14ac:dyDescent="0.2">
      <c r="A3">
        <v>2</v>
      </c>
      <c r="B3" s="2">
        <v>1747.5</v>
      </c>
      <c r="C3" s="2">
        <v>747.5</v>
      </c>
      <c r="D3" s="2">
        <v>211.7</v>
      </c>
      <c r="E3" s="2">
        <v>50</v>
      </c>
      <c r="F3">
        <v>1150</v>
      </c>
    </row>
    <row r="4" spans="1:6" x14ac:dyDescent="0.2">
      <c r="A4">
        <v>3</v>
      </c>
      <c r="B4" s="2">
        <v>1747.5</v>
      </c>
      <c r="C4" s="2">
        <v>747.5</v>
      </c>
      <c r="D4" s="2">
        <v>211.7</v>
      </c>
      <c r="E4" s="2">
        <v>50</v>
      </c>
      <c r="F4">
        <v>1725</v>
      </c>
    </row>
    <row r="5" spans="1:6" x14ac:dyDescent="0.2">
      <c r="A5">
        <v>4</v>
      </c>
      <c r="B5" s="2">
        <v>1747.5</v>
      </c>
      <c r="C5" s="2">
        <v>747.5</v>
      </c>
      <c r="D5" s="2">
        <v>211.7</v>
      </c>
      <c r="E5" s="2">
        <v>100</v>
      </c>
      <c r="F5">
        <v>575</v>
      </c>
    </row>
    <row r="6" spans="1:6" x14ac:dyDescent="0.2">
      <c r="A6">
        <v>5</v>
      </c>
      <c r="B6" s="2">
        <v>1747.5</v>
      </c>
      <c r="C6" s="2">
        <v>747.5</v>
      </c>
      <c r="D6" s="2">
        <v>211.7</v>
      </c>
      <c r="E6" s="2">
        <v>100</v>
      </c>
      <c r="F6">
        <v>1150</v>
      </c>
    </row>
    <row r="7" spans="1:6" x14ac:dyDescent="0.2">
      <c r="A7">
        <v>6</v>
      </c>
      <c r="B7" s="2">
        <v>1747.5</v>
      </c>
      <c r="C7" s="2">
        <v>747.5</v>
      </c>
      <c r="D7" s="2">
        <v>211.7</v>
      </c>
      <c r="E7" s="2">
        <v>100</v>
      </c>
      <c r="F7">
        <v>1725</v>
      </c>
    </row>
    <row r="8" spans="1:6" x14ac:dyDescent="0.2">
      <c r="A8">
        <v>7</v>
      </c>
      <c r="B8" s="2">
        <v>1747.5</v>
      </c>
      <c r="C8" s="2">
        <v>747.5</v>
      </c>
      <c r="D8" s="2">
        <v>211.7</v>
      </c>
      <c r="E8" s="2">
        <v>150</v>
      </c>
      <c r="F8">
        <v>575</v>
      </c>
    </row>
    <row r="9" spans="1:6" x14ac:dyDescent="0.2">
      <c r="A9">
        <v>8</v>
      </c>
      <c r="B9" s="2">
        <v>1747.5</v>
      </c>
      <c r="C9" s="2">
        <v>747.5</v>
      </c>
      <c r="D9" s="2">
        <v>211.7</v>
      </c>
      <c r="E9" s="2">
        <v>150</v>
      </c>
      <c r="F9">
        <v>1150</v>
      </c>
    </row>
    <row r="10" spans="1:6" x14ac:dyDescent="0.2">
      <c r="A10">
        <v>9</v>
      </c>
      <c r="B10" s="2">
        <v>1747.5</v>
      </c>
      <c r="C10" s="2">
        <v>747.5</v>
      </c>
      <c r="D10" s="2">
        <v>211.7</v>
      </c>
      <c r="E10" s="2">
        <v>150</v>
      </c>
      <c r="F10">
        <v>1725</v>
      </c>
    </row>
    <row r="11" spans="1:6" x14ac:dyDescent="0.2">
      <c r="A11">
        <v>10</v>
      </c>
      <c r="B11" s="2">
        <v>1747.5</v>
      </c>
      <c r="C11" s="2">
        <v>747.5</v>
      </c>
      <c r="D11" s="2">
        <v>317.54999999999995</v>
      </c>
      <c r="E11" s="2">
        <v>50</v>
      </c>
      <c r="F11">
        <v>575</v>
      </c>
    </row>
    <row r="12" spans="1:6" x14ac:dyDescent="0.2">
      <c r="A12">
        <v>11</v>
      </c>
      <c r="B12" s="2">
        <v>1747.5</v>
      </c>
      <c r="C12" s="2">
        <v>747.5</v>
      </c>
      <c r="D12" s="2">
        <v>317.54999999999995</v>
      </c>
      <c r="E12" s="2">
        <v>50</v>
      </c>
      <c r="F12">
        <v>1150</v>
      </c>
    </row>
    <row r="13" spans="1:6" x14ac:dyDescent="0.2">
      <c r="A13">
        <v>12</v>
      </c>
      <c r="B13" s="2">
        <v>1747.5</v>
      </c>
      <c r="C13" s="2">
        <v>747.5</v>
      </c>
      <c r="D13" s="2">
        <v>317.54999999999995</v>
      </c>
      <c r="E13" s="2">
        <v>50</v>
      </c>
      <c r="F13">
        <v>1725</v>
      </c>
    </row>
    <row r="14" spans="1:6" x14ac:dyDescent="0.2">
      <c r="A14">
        <v>13</v>
      </c>
      <c r="B14" s="2">
        <v>1747.5</v>
      </c>
      <c r="C14" s="2">
        <v>747.5</v>
      </c>
      <c r="D14" s="2">
        <v>317.54999999999995</v>
      </c>
      <c r="E14" s="2">
        <v>100</v>
      </c>
      <c r="F14">
        <v>575</v>
      </c>
    </row>
    <row r="15" spans="1:6" x14ac:dyDescent="0.2">
      <c r="A15">
        <v>14</v>
      </c>
      <c r="B15" s="2">
        <v>1747.5</v>
      </c>
      <c r="C15" s="2">
        <v>747.5</v>
      </c>
      <c r="D15" s="2">
        <v>317.54999999999995</v>
      </c>
      <c r="E15" s="2">
        <v>100</v>
      </c>
      <c r="F15">
        <v>1150</v>
      </c>
    </row>
    <row r="16" spans="1:6" x14ac:dyDescent="0.2">
      <c r="A16">
        <v>15</v>
      </c>
      <c r="B16" s="2">
        <v>1747.5</v>
      </c>
      <c r="C16" s="2">
        <v>747.5</v>
      </c>
      <c r="D16" s="2">
        <v>317.54999999999995</v>
      </c>
      <c r="E16" s="2">
        <v>100</v>
      </c>
      <c r="F16">
        <v>1725</v>
      </c>
    </row>
    <row r="17" spans="1:6" x14ac:dyDescent="0.2">
      <c r="A17">
        <v>16</v>
      </c>
      <c r="B17" s="2">
        <v>1747.5</v>
      </c>
      <c r="C17" s="2">
        <v>747.5</v>
      </c>
      <c r="D17" s="2">
        <v>317.54999999999995</v>
      </c>
      <c r="E17" s="2">
        <v>150</v>
      </c>
      <c r="F17">
        <v>575</v>
      </c>
    </row>
    <row r="18" spans="1:6" x14ac:dyDescent="0.2">
      <c r="A18">
        <v>17</v>
      </c>
      <c r="B18" s="2">
        <v>1747.5</v>
      </c>
      <c r="C18" s="2">
        <v>747.5</v>
      </c>
      <c r="D18" s="2">
        <v>317.54999999999995</v>
      </c>
      <c r="E18" s="2">
        <v>150</v>
      </c>
      <c r="F18">
        <v>1150</v>
      </c>
    </row>
    <row r="19" spans="1:6" x14ac:dyDescent="0.2">
      <c r="A19">
        <v>18</v>
      </c>
      <c r="B19" s="2">
        <v>1747.5</v>
      </c>
      <c r="C19" s="2">
        <v>747.5</v>
      </c>
      <c r="D19" s="2">
        <v>317.54999999999995</v>
      </c>
      <c r="E19" s="2">
        <v>150</v>
      </c>
      <c r="F19">
        <v>1725</v>
      </c>
    </row>
    <row r="20" spans="1:6" x14ac:dyDescent="0.2">
      <c r="A20">
        <v>19</v>
      </c>
      <c r="B20" s="2">
        <v>1747.5</v>
      </c>
      <c r="C20" s="2">
        <v>747.5</v>
      </c>
      <c r="D20" s="2">
        <v>423.4</v>
      </c>
      <c r="E20" s="2">
        <v>50</v>
      </c>
      <c r="F20">
        <v>575</v>
      </c>
    </row>
    <row r="21" spans="1:6" x14ac:dyDescent="0.2">
      <c r="A21">
        <v>20</v>
      </c>
      <c r="B21" s="2">
        <v>1747.5</v>
      </c>
      <c r="C21" s="2">
        <v>747.5</v>
      </c>
      <c r="D21" s="2">
        <v>423.4</v>
      </c>
      <c r="E21" s="2">
        <v>50</v>
      </c>
      <c r="F21">
        <v>1150</v>
      </c>
    </row>
    <row r="22" spans="1:6" x14ac:dyDescent="0.2">
      <c r="A22">
        <v>21</v>
      </c>
      <c r="B22" s="2">
        <v>1747.5</v>
      </c>
      <c r="C22" s="2">
        <v>747.5</v>
      </c>
      <c r="D22" s="2">
        <v>423.4</v>
      </c>
      <c r="E22" s="2">
        <v>50</v>
      </c>
      <c r="F22">
        <v>1725</v>
      </c>
    </row>
    <row r="23" spans="1:6" x14ac:dyDescent="0.2">
      <c r="A23">
        <v>22</v>
      </c>
      <c r="B23" s="2">
        <v>1747.5</v>
      </c>
      <c r="C23" s="2">
        <v>747.5</v>
      </c>
      <c r="D23" s="2">
        <v>423.4</v>
      </c>
      <c r="E23" s="2">
        <v>100</v>
      </c>
      <c r="F23">
        <v>575</v>
      </c>
    </row>
    <row r="24" spans="1:6" x14ac:dyDescent="0.2">
      <c r="A24">
        <v>23</v>
      </c>
      <c r="B24" s="2">
        <v>1747.5</v>
      </c>
      <c r="C24" s="2">
        <v>747.5</v>
      </c>
      <c r="D24" s="2">
        <v>423.4</v>
      </c>
      <c r="E24" s="2">
        <v>100</v>
      </c>
      <c r="F24">
        <v>1150</v>
      </c>
    </row>
    <row r="25" spans="1:6" x14ac:dyDescent="0.2">
      <c r="A25">
        <v>24</v>
      </c>
      <c r="B25" s="2">
        <v>1747.5</v>
      </c>
      <c r="C25" s="2">
        <v>747.5</v>
      </c>
      <c r="D25" s="2">
        <v>423.4</v>
      </c>
      <c r="E25" s="2">
        <v>100</v>
      </c>
      <c r="F25">
        <v>1725</v>
      </c>
    </row>
    <row r="26" spans="1:6" x14ac:dyDescent="0.2">
      <c r="A26">
        <v>25</v>
      </c>
      <c r="B26" s="2">
        <v>1747.5</v>
      </c>
      <c r="C26" s="2">
        <v>747.5</v>
      </c>
      <c r="D26" s="2">
        <v>423.4</v>
      </c>
      <c r="E26" s="2">
        <v>150</v>
      </c>
      <c r="F26">
        <v>575</v>
      </c>
    </row>
    <row r="27" spans="1:6" x14ac:dyDescent="0.2">
      <c r="A27">
        <v>26</v>
      </c>
      <c r="B27" s="2">
        <v>1747.5</v>
      </c>
      <c r="C27" s="2">
        <v>747.5</v>
      </c>
      <c r="D27" s="2">
        <v>423.4</v>
      </c>
      <c r="E27" s="2">
        <v>150</v>
      </c>
      <c r="F27">
        <v>1150</v>
      </c>
    </row>
    <row r="28" spans="1:6" x14ac:dyDescent="0.2">
      <c r="A28">
        <v>27</v>
      </c>
      <c r="B28" s="2">
        <v>1747.5</v>
      </c>
      <c r="C28" s="2">
        <v>747.5</v>
      </c>
      <c r="D28" s="2">
        <v>423.4</v>
      </c>
      <c r="E28" s="2">
        <v>150</v>
      </c>
      <c r="F28">
        <v>1725</v>
      </c>
    </row>
    <row r="29" spans="1:6" x14ac:dyDescent="0.2">
      <c r="A29">
        <v>28</v>
      </c>
      <c r="B29" s="2">
        <v>1747.5</v>
      </c>
      <c r="C29" s="2">
        <v>747.5</v>
      </c>
      <c r="D29" s="2">
        <v>529.25</v>
      </c>
      <c r="E29" s="2">
        <v>50</v>
      </c>
      <c r="F29">
        <v>575</v>
      </c>
    </row>
    <row r="30" spans="1:6" x14ac:dyDescent="0.2">
      <c r="A30">
        <v>29</v>
      </c>
      <c r="B30" s="2">
        <v>1747.5</v>
      </c>
      <c r="C30" s="2">
        <v>747.5</v>
      </c>
      <c r="D30" s="2">
        <v>529.25</v>
      </c>
      <c r="E30" s="2">
        <v>50</v>
      </c>
      <c r="F30">
        <v>1150</v>
      </c>
    </row>
    <row r="31" spans="1:6" x14ac:dyDescent="0.2">
      <c r="A31">
        <v>30</v>
      </c>
      <c r="B31" s="2">
        <v>1747.5</v>
      </c>
      <c r="C31" s="2">
        <v>747.5</v>
      </c>
      <c r="D31" s="2">
        <v>529.25</v>
      </c>
      <c r="E31" s="2">
        <v>50</v>
      </c>
      <c r="F31">
        <v>1725</v>
      </c>
    </row>
    <row r="32" spans="1:6" x14ac:dyDescent="0.2">
      <c r="A32">
        <v>31</v>
      </c>
      <c r="B32" s="2">
        <v>1747.5</v>
      </c>
      <c r="C32" s="2">
        <v>747.5</v>
      </c>
      <c r="D32" s="2">
        <v>529.25</v>
      </c>
      <c r="E32" s="2">
        <v>100</v>
      </c>
      <c r="F32">
        <v>575</v>
      </c>
    </row>
    <row r="33" spans="1:6" x14ac:dyDescent="0.2">
      <c r="A33">
        <v>32</v>
      </c>
      <c r="B33" s="2">
        <v>1747.5</v>
      </c>
      <c r="C33" s="2">
        <v>747.5</v>
      </c>
      <c r="D33" s="2">
        <v>529.25</v>
      </c>
      <c r="E33" s="2">
        <v>100</v>
      </c>
      <c r="F33">
        <v>1150</v>
      </c>
    </row>
    <row r="34" spans="1:6" x14ac:dyDescent="0.2">
      <c r="A34">
        <v>33</v>
      </c>
      <c r="B34" s="2">
        <v>1747.5</v>
      </c>
      <c r="C34" s="2">
        <v>747.5</v>
      </c>
      <c r="D34" s="2">
        <v>529.25</v>
      </c>
      <c r="E34" s="2">
        <v>100</v>
      </c>
      <c r="F34">
        <v>1725</v>
      </c>
    </row>
    <row r="35" spans="1:6" x14ac:dyDescent="0.2">
      <c r="A35">
        <v>34</v>
      </c>
      <c r="B35" s="2">
        <v>1747.5</v>
      </c>
      <c r="C35" s="2">
        <v>747.5</v>
      </c>
      <c r="D35" s="2">
        <v>529.25</v>
      </c>
      <c r="E35" s="2">
        <v>150</v>
      </c>
      <c r="F35">
        <v>575</v>
      </c>
    </row>
    <row r="36" spans="1:6" x14ac:dyDescent="0.2">
      <c r="A36">
        <v>35</v>
      </c>
      <c r="B36" s="2">
        <v>1747.5</v>
      </c>
      <c r="C36" s="2">
        <v>747.5</v>
      </c>
      <c r="D36" s="2">
        <v>529.25</v>
      </c>
      <c r="E36" s="2">
        <v>150</v>
      </c>
      <c r="F36">
        <v>1150</v>
      </c>
    </row>
    <row r="37" spans="1:6" x14ac:dyDescent="0.2">
      <c r="A37">
        <v>36</v>
      </c>
      <c r="B37" s="2">
        <v>1747.5</v>
      </c>
      <c r="C37" s="2">
        <v>747.5</v>
      </c>
      <c r="D37" s="2">
        <v>529.25</v>
      </c>
      <c r="E37" s="2">
        <v>150</v>
      </c>
      <c r="F37">
        <v>1725</v>
      </c>
    </row>
    <row r="38" spans="1:6" x14ac:dyDescent="0.2">
      <c r="A38">
        <v>37</v>
      </c>
      <c r="B38" s="2">
        <v>1747.5</v>
      </c>
      <c r="C38" s="2">
        <v>747.5</v>
      </c>
      <c r="D38" s="2">
        <v>635.09999999999991</v>
      </c>
      <c r="E38" s="2">
        <v>50</v>
      </c>
      <c r="F38">
        <v>575</v>
      </c>
    </row>
    <row r="39" spans="1:6" x14ac:dyDescent="0.2">
      <c r="A39">
        <v>38</v>
      </c>
      <c r="B39" s="2">
        <v>1747.5</v>
      </c>
      <c r="C39" s="2">
        <v>747.5</v>
      </c>
      <c r="D39" s="2">
        <v>635.09999999999991</v>
      </c>
      <c r="E39" s="2">
        <v>50</v>
      </c>
      <c r="F39">
        <v>1150</v>
      </c>
    </row>
    <row r="40" spans="1:6" x14ac:dyDescent="0.2">
      <c r="A40">
        <v>39</v>
      </c>
      <c r="B40" s="2">
        <v>1747.5</v>
      </c>
      <c r="C40" s="2">
        <v>747.5</v>
      </c>
      <c r="D40" s="2">
        <v>635.09999999999991</v>
      </c>
      <c r="E40" s="2">
        <v>50</v>
      </c>
      <c r="F40">
        <v>1725</v>
      </c>
    </row>
    <row r="41" spans="1:6" x14ac:dyDescent="0.2">
      <c r="A41">
        <v>40</v>
      </c>
      <c r="B41" s="2">
        <v>1747.5</v>
      </c>
      <c r="C41" s="2">
        <v>747.5</v>
      </c>
      <c r="D41" s="2">
        <v>635.09999999999991</v>
      </c>
      <c r="E41" s="2">
        <v>100</v>
      </c>
      <c r="F41">
        <v>575</v>
      </c>
    </row>
    <row r="42" spans="1:6" x14ac:dyDescent="0.2">
      <c r="A42">
        <v>41</v>
      </c>
      <c r="B42" s="2">
        <v>1747.5</v>
      </c>
      <c r="C42" s="2">
        <v>747.5</v>
      </c>
      <c r="D42" s="2">
        <v>635.09999999999991</v>
      </c>
      <c r="E42" s="2">
        <v>100</v>
      </c>
      <c r="F42">
        <v>1150</v>
      </c>
    </row>
    <row r="43" spans="1:6" x14ac:dyDescent="0.2">
      <c r="A43">
        <v>42</v>
      </c>
      <c r="B43" s="2">
        <v>1747.5</v>
      </c>
      <c r="C43" s="2">
        <v>747.5</v>
      </c>
      <c r="D43" s="2">
        <v>635.09999999999991</v>
      </c>
      <c r="E43" s="2">
        <v>100</v>
      </c>
      <c r="F43">
        <v>1725</v>
      </c>
    </row>
    <row r="44" spans="1:6" x14ac:dyDescent="0.2">
      <c r="A44">
        <v>43</v>
      </c>
      <c r="B44" s="2">
        <v>1747.5</v>
      </c>
      <c r="C44" s="2">
        <v>747.5</v>
      </c>
      <c r="D44" s="2">
        <v>635.09999999999991</v>
      </c>
      <c r="E44" s="2">
        <v>150</v>
      </c>
      <c r="F44">
        <v>575</v>
      </c>
    </row>
    <row r="45" spans="1:6" x14ac:dyDescent="0.2">
      <c r="A45">
        <v>44</v>
      </c>
      <c r="B45" s="2">
        <v>1747.5</v>
      </c>
      <c r="C45" s="2">
        <v>747.5</v>
      </c>
      <c r="D45" s="2">
        <v>635.09999999999991</v>
      </c>
      <c r="E45" s="2">
        <v>150</v>
      </c>
      <c r="F45">
        <v>1150</v>
      </c>
    </row>
    <row r="46" spans="1:6" x14ac:dyDescent="0.2">
      <c r="A46">
        <v>45</v>
      </c>
      <c r="B46" s="2">
        <v>1747.5</v>
      </c>
      <c r="C46" s="2">
        <v>747.5</v>
      </c>
      <c r="D46" s="2">
        <v>635.09999999999991</v>
      </c>
      <c r="E46" s="2">
        <v>150</v>
      </c>
      <c r="F46">
        <v>1725</v>
      </c>
    </row>
    <row r="47" spans="1:6" x14ac:dyDescent="0.2">
      <c r="A47">
        <v>46</v>
      </c>
      <c r="B47" s="2">
        <v>2330</v>
      </c>
      <c r="C47" s="2">
        <v>747.5</v>
      </c>
      <c r="D47" s="2">
        <v>211.7</v>
      </c>
      <c r="E47" s="2">
        <v>50</v>
      </c>
      <c r="F47">
        <v>575</v>
      </c>
    </row>
    <row r="48" spans="1:6" x14ac:dyDescent="0.2">
      <c r="A48">
        <v>47</v>
      </c>
      <c r="B48" s="2">
        <v>2330</v>
      </c>
      <c r="C48" s="2">
        <v>747.5</v>
      </c>
      <c r="D48" s="2">
        <v>211.7</v>
      </c>
      <c r="E48" s="2">
        <v>50</v>
      </c>
      <c r="F48">
        <v>1150</v>
      </c>
    </row>
    <row r="49" spans="1:6" x14ac:dyDescent="0.2">
      <c r="A49">
        <v>48</v>
      </c>
      <c r="B49" s="2">
        <v>2330</v>
      </c>
      <c r="C49" s="2">
        <v>747.5</v>
      </c>
      <c r="D49" s="2">
        <v>211.7</v>
      </c>
      <c r="E49" s="2">
        <v>50</v>
      </c>
      <c r="F49">
        <v>1725</v>
      </c>
    </row>
    <row r="50" spans="1:6" x14ac:dyDescent="0.2">
      <c r="A50">
        <v>49</v>
      </c>
      <c r="B50" s="2">
        <v>2330</v>
      </c>
      <c r="C50" s="2">
        <v>747.5</v>
      </c>
      <c r="D50" s="2">
        <v>211.7</v>
      </c>
      <c r="E50" s="2">
        <v>100</v>
      </c>
      <c r="F50">
        <v>575</v>
      </c>
    </row>
    <row r="51" spans="1:6" x14ac:dyDescent="0.2">
      <c r="A51">
        <v>50</v>
      </c>
      <c r="B51" s="2">
        <v>2330</v>
      </c>
      <c r="C51" s="2">
        <v>747.5</v>
      </c>
      <c r="D51" s="2">
        <v>211.7</v>
      </c>
      <c r="E51" s="2">
        <v>100</v>
      </c>
      <c r="F51">
        <v>1150</v>
      </c>
    </row>
    <row r="52" spans="1:6" x14ac:dyDescent="0.2">
      <c r="A52">
        <v>51</v>
      </c>
      <c r="B52" s="2">
        <v>2330</v>
      </c>
      <c r="C52" s="2">
        <v>747.5</v>
      </c>
      <c r="D52" s="2">
        <v>211.7</v>
      </c>
      <c r="E52" s="2">
        <v>100</v>
      </c>
      <c r="F52">
        <v>1725</v>
      </c>
    </row>
    <row r="53" spans="1:6" x14ac:dyDescent="0.2">
      <c r="A53">
        <v>52</v>
      </c>
      <c r="B53" s="2">
        <v>2330</v>
      </c>
      <c r="C53" s="2">
        <v>747.5</v>
      </c>
      <c r="D53" s="2">
        <v>211.7</v>
      </c>
      <c r="E53" s="2">
        <v>150</v>
      </c>
      <c r="F53">
        <v>575</v>
      </c>
    </row>
    <row r="54" spans="1:6" x14ac:dyDescent="0.2">
      <c r="A54">
        <v>53</v>
      </c>
      <c r="B54" s="2">
        <v>2330</v>
      </c>
      <c r="C54" s="2">
        <v>747.5</v>
      </c>
      <c r="D54" s="2">
        <v>211.7</v>
      </c>
      <c r="E54" s="2">
        <v>150</v>
      </c>
      <c r="F54">
        <v>1150</v>
      </c>
    </row>
    <row r="55" spans="1:6" x14ac:dyDescent="0.2">
      <c r="A55">
        <v>54</v>
      </c>
      <c r="B55" s="2">
        <v>2330</v>
      </c>
      <c r="C55" s="2">
        <v>747.5</v>
      </c>
      <c r="D55" s="2">
        <v>211.7</v>
      </c>
      <c r="E55" s="2">
        <v>150</v>
      </c>
      <c r="F55">
        <v>1725</v>
      </c>
    </row>
    <row r="56" spans="1:6" x14ac:dyDescent="0.2">
      <c r="A56">
        <v>55</v>
      </c>
      <c r="B56" s="2">
        <v>2330</v>
      </c>
      <c r="C56" s="2">
        <v>747.5</v>
      </c>
      <c r="D56" s="2">
        <v>317.54999999999995</v>
      </c>
      <c r="E56" s="2">
        <v>50</v>
      </c>
      <c r="F56">
        <v>575</v>
      </c>
    </row>
    <row r="57" spans="1:6" x14ac:dyDescent="0.2">
      <c r="A57">
        <v>56</v>
      </c>
      <c r="B57" s="2">
        <v>2330</v>
      </c>
      <c r="C57" s="2">
        <v>747.5</v>
      </c>
      <c r="D57" s="2">
        <v>317.54999999999995</v>
      </c>
      <c r="E57" s="2">
        <v>50</v>
      </c>
      <c r="F57">
        <v>1150</v>
      </c>
    </row>
    <row r="58" spans="1:6" x14ac:dyDescent="0.2">
      <c r="A58">
        <v>57</v>
      </c>
      <c r="B58" s="2">
        <v>2330</v>
      </c>
      <c r="C58" s="2">
        <v>747.5</v>
      </c>
      <c r="D58" s="2">
        <v>317.54999999999995</v>
      </c>
      <c r="E58" s="2">
        <v>50</v>
      </c>
      <c r="F58">
        <v>1725</v>
      </c>
    </row>
    <row r="59" spans="1:6" x14ac:dyDescent="0.2">
      <c r="A59">
        <v>58</v>
      </c>
      <c r="B59" s="2">
        <v>2330</v>
      </c>
      <c r="C59" s="2">
        <v>747.5</v>
      </c>
      <c r="D59" s="2">
        <v>317.54999999999995</v>
      </c>
      <c r="E59" s="2">
        <v>100</v>
      </c>
      <c r="F59">
        <v>575</v>
      </c>
    </row>
    <row r="60" spans="1:6" x14ac:dyDescent="0.2">
      <c r="A60">
        <v>59</v>
      </c>
      <c r="B60" s="2">
        <v>2330</v>
      </c>
      <c r="C60" s="2">
        <v>747.5</v>
      </c>
      <c r="D60" s="2">
        <v>317.54999999999995</v>
      </c>
      <c r="E60" s="2">
        <v>100</v>
      </c>
      <c r="F60">
        <v>1150</v>
      </c>
    </row>
    <row r="61" spans="1:6" x14ac:dyDescent="0.2">
      <c r="A61">
        <v>60</v>
      </c>
      <c r="B61" s="2">
        <v>2330</v>
      </c>
      <c r="C61" s="2">
        <v>747.5</v>
      </c>
      <c r="D61" s="2">
        <v>317.54999999999995</v>
      </c>
      <c r="E61" s="2">
        <v>100</v>
      </c>
      <c r="F61">
        <v>1725</v>
      </c>
    </row>
    <row r="62" spans="1:6" x14ac:dyDescent="0.2">
      <c r="A62">
        <v>61</v>
      </c>
      <c r="B62" s="2">
        <v>2330</v>
      </c>
      <c r="C62" s="2">
        <v>747.5</v>
      </c>
      <c r="D62" s="2">
        <v>317.54999999999995</v>
      </c>
      <c r="E62" s="2">
        <v>150</v>
      </c>
      <c r="F62">
        <v>575</v>
      </c>
    </row>
    <row r="63" spans="1:6" x14ac:dyDescent="0.2">
      <c r="A63">
        <v>62</v>
      </c>
      <c r="B63" s="2">
        <v>2330</v>
      </c>
      <c r="C63" s="2">
        <v>747.5</v>
      </c>
      <c r="D63" s="2">
        <v>317.54999999999995</v>
      </c>
      <c r="E63" s="2">
        <v>150</v>
      </c>
      <c r="F63">
        <v>1150</v>
      </c>
    </row>
    <row r="64" spans="1:6" x14ac:dyDescent="0.2">
      <c r="A64">
        <v>63</v>
      </c>
      <c r="B64" s="2">
        <v>2330</v>
      </c>
      <c r="C64" s="2">
        <v>747.5</v>
      </c>
      <c r="D64" s="2">
        <v>317.54999999999995</v>
      </c>
      <c r="E64" s="2">
        <v>150</v>
      </c>
      <c r="F64">
        <v>1725</v>
      </c>
    </row>
    <row r="65" spans="1:6" x14ac:dyDescent="0.2">
      <c r="A65">
        <v>64</v>
      </c>
      <c r="B65" s="2">
        <v>2330</v>
      </c>
      <c r="C65" s="2">
        <v>747.5</v>
      </c>
      <c r="D65" s="2">
        <v>423.4</v>
      </c>
      <c r="E65" s="2">
        <v>50</v>
      </c>
      <c r="F65">
        <v>575</v>
      </c>
    </row>
    <row r="66" spans="1:6" x14ac:dyDescent="0.2">
      <c r="A66">
        <v>65</v>
      </c>
      <c r="B66" s="2">
        <v>2330</v>
      </c>
      <c r="C66" s="2">
        <v>747.5</v>
      </c>
      <c r="D66" s="2">
        <v>423.4</v>
      </c>
      <c r="E66" s="2">
        <v>50</v>
      </c>
      <c r="F66">
        <v>1150</v>
      </c>
    </row>
    <row r="67" spans="1:6" x14ac:dyDescent="0.2">
      <c r="A67">
        <v>66</v>
      </c>
      <c r="B67" s="2">
        <v>2330</v>
      </c>
      <c r="C67" s="2">
        <v>747.5</v>
      </c>
      <c r="D67" s="2">
        <v>423.4</v>
      </c>
      <c r="E67" s="2">
        <v>50</v>
      </c>
      <c r="F67">
        <v>1725</v>
      </c>
    </row>
    <row r="68" spans="1:6" x14ac:dyDescent="0.2">
      <c r="A68">
        <v>67</v>
      </c>
      <c r="B68" s="2">
        <v>2330</v>
      </c>
      <c r="C68" s="2">
        <v>747.5</v>
      </c>
      <c r="D68" s="2">
        <v>423.4</v>
      </c>
      <c r="E68" s="2">
        <v>100</v>
      </c>
      <c r="F68">
        <v>575</v>
      </c>
    </row>
    <row r="69" spans="1:6" x14ac:dyDescent="0.2">
      <c r="A69">
        <v>68</v>
      </c>
      <c r="B69" s="2">
        <v>2330</v>
      </c>
      <c r="C69" s="2">
        <v>747.5</v>
      </c>
      <c r="D69" s="2">
        <v>423.4</v>
      </c>
      <c r="E69" s="2">
        <v>100</v>
      </c>
      <c r="F69">
        <v>1150</v>
      </c>
    </row>
    <row r="70" spans="1:6" x14ac:dyDescent="0.2">
      <c r="A70">
        <v>69</v>
      </c>
      <c r="B70" s="2">
        <v>2330</v>
      </c>
      <c r="C70" s="2">
        <v>747.5</v>
      </c>
      <c r="D70" s="2">
        <v>423.4</v>
      </c>
      <c r="E70" s="2">
        <v>100</v>
      </c>
      <c r="F70">
        <v>1725</v>
      </c>
    </row>
    <row r="71" spans="1:6" x14ac:dyDescent="0.2">
      <c r="A71">
        <v>70</v>
      </c>
      <c r="B71" s="2">
        <v>2330</v>
      </c>
      <c r="C71" s="2">
        <v>747.5</v>
      </c>
      <c r="D71" s="2">
        <v>423.4</v>
      </c>
      <c r="E71" s="2">
        <v>150</v>
      </c>
      <c r="F71">
        <v>575</v>
      </c>
    </row>
    <row r="72" spans="1:6" x14ac:dyDescent="0.2">
      <c r="A72">
        <v>71</v>
      </c>
      <c r="B72" s="2">
        <v>2330</v>
      </c>
      <c r="C72" s="2">
        <v>747.5</v>
      </c>
      <c r="D72" s="2">
        <v>423.4</v>
      </c>
      <c r="E72" s="2">
        <v>150</v>
      </c>
      <c r="F72">
        <v>1150</v>
      </c>
    </row>
    <row r="73" spans="1:6" x14ac:dyDescent="0.2">
      <c r="A73">
        <v>72</v>
      </c>
      <c r="B73" s="2">
        <v>2330</v>
      </c>
      <c r="C73" s="2">
        <v>747.5</v>
      </c>
      <c r="D73" s="2">
        <v>423.4</v>
      </c>
      <c r="E73" s="2">
        <v>150</v>
      </c>
      <c r="F73">
        <v>1725</v>
      </c>
    </row>
    <row r="74" spans="1:6" x14ac:dyDescent="0.2">
      <c r="A74">
        <v>73</v>
      </c>
      <c r="B74" s="2">
        <v>2330</v>
      </c>
      <c r="C74" s="2">
        <v>747.5</v>
      </c>
      <c r="D74" s="2">
        <v>529.25</v>
      </c>
      <c r="E74" s="2">
        <v>50</v>
      </c>
      <c r="F74">
        <v>575</v>
      </c>
    </row>
    <row r="75" spans="1:6" x14ac:dyDescent="0.2">
      <c r="A75">
        <v>74</v>
      </c>
      <c r="B75" s="2">
        <v>2330</v>
      </c>
      <c r="C75" s="2">
        <v>747.5</v>
      </c>
      <c r="D75" s="2">
        <v>529.25</v>
      </c>
      <c r="E75" s="2">
        <v>50</v>
      </c>
      <c r="F75">
        <v>1150</v>
      </c>
    </row>
    <row r="76" spans="1:6" x14ac:dyDescent="0.2">
      <c r="A76">
        <v>75</v>
      </c>
      <c r="B76" s="2">
        <v>2330</v>
      </c>
      <c r="C76" s="2">
        <v>747.5</v>
      </c>
      <c r="D76" s="2">
        <v>529.25</v>
      </c>
      <c r="E76" s="2">
        <v>50</v>
      </c>
      <c r="F76">
        <v>1725</v>
      </c>
    </row>
    <row r="77" spans="1:6" x14ac:dyDescent="0.2">
      <c r="A77">
        <v>76</v>
      </c>
      <c r="B77" s="2">
        <v>2330</v>
      </c>
      <c r="C77" s="2">
        <v>747.5</v>
      </c>
      <c r="D77" s="2">
        <v>529.25</v>
      </c>
      <c r="E77" s="2">
        <v>100</v>
      </c>
      <c r="F77">
        <v>575</v>
      </c>
    </row>
    <row r="78" spans="1:6" x14ac:dyDescent="0.2">
      <c r="A78">
        <v>77</v>
      </c>
      <c r="B78" s="2">
        <v>2330</v>
      </c>
      <c r="C78" s="2">
        <v>747.5</v>
      </c>
      <c r="D78" s="2">
        <v>529.25</v>
      </c>
      <c r="E78" s="2">
        <v>100</v>
      </c>
      <c r="F78">
        <v>1150</v>
      </c>
    </row>
    <row r="79" spans="1:6" x14ac:dyDescent="0.2">
      <c r="A79">
        <v>78</v>
      </c>
      <c r="B79" s="2">
        <v>2330</v>
      </c>
      <c r="C79" s="2">
        <v>747.5</v>
      </c>
      <c r="D79" s="2">
        <v>529.25</v>
      </c>
      <c r="E79" s="2">
        <v>100</v>
      </c>
      <c r="F79">
        <v>1725</v>
      </c>
    </row>
    <row r="80" spans="1:6" x14ac:dyDescent="0.2">
      <c r="A80">
        <v>79</v>
      </c>
      <c r="B80" s="2">
        <v>2330</v>
      </c>
      <c r="C80" s="2">
        <v>747.5</v>
      </c>
      <c r="D80" s="2">
        <v>529.25</v>
      </c>
      <c r="E80" s="2">
        <v>150</v>
      </c>
      <c r="F80">
        <v>575</v>
      </c>
    </row>
    <row r="81" spans="1:6" x14ac:dyDescent="0.2">
      <c r="A81">
        <v>80</v>
      </c>
      <c r="B81" s="2">
        <v>2330</v>
      </c>
      <c r="C81" s="2">
        <v>747.5</v>
      </c>
      <c r="D81" s="2">
        <v>529.25</v>
      </c>
      <c r="E81" s="2">
        <v>150</v>
      </c>
      <c r="F81">
        <v>1150</v>
      </c>
    </row>
    <row r="82" spans="1:6" x14ac:dyDescent="0.2">
      <c r="A82">
        <v>81</v>
      </c>
      <c r="B82" s="2">
        <v>2330</v>
      </c>
      <c r="C82" s="2">
        <v>747.5</v>
      </c>
      <c r="D82" s="2">
        <v>529.25</v>
      </c>
      <c r="E82" s="2">
        <v>150</v>
      </c>
      <c r="F82">
        <v>1725</v>
      </c>
    </row>
    <row r="83" spans="1:6" x14ac:dyDescent="0.2">
      <c r="A83">
        <v>82</v>
      </c>
      <c r="B83" s="2">
        <v>2330</v>
      </c>
      <c r="C83" s="2">
        <v>747.5</v>
      </c>
      <c r="D83" s="2">
        <v>635.09999999999991</v>
      </c>
      <c r="E83" s="2">
        <v>50</v>
      </c>
      <c r="F83">
        <v>575</v>
      </c>
    </row>
    <row r="84" spans="1:6" x14ac:dyDescent="0.2">
      <c r="A84">
        <v>83</v>
      </c>
      <c r="B84" s="2">
        <v>2330</v>
      </c>
      <c r="C84" s="2">
        <v>747.5</v>
      </c>
      <c r="D84" s="2">
        <v>635.09999999999991</v>
      </c>
      <c r="E84" s="2">
        <v>50</v>
      </c>
      <c r="F84">
        <v>1150</v>
      </c>
    </row>
    <row r="85" spans="1:6" x14ac:dyDescent="0.2">
      <c r="A85">
        <v>84</v>
      </c>
      <c r="B85" s="2">
        <v>2330</v>
      </c>
      <c r="C85" s="2">
        <v>747.5</v>
      </c>
      <c r="D85" s="2">
        <v>635.09999999999991</v>
      </c>
      <c r="E85" s="2">
        <v>50</v>
      </c>
      <c r="F85">
        <v>1725</v>
      </c>
    </row>
    <row r="86" spans="1:6" x14ac:dyDescent="0.2">
      <c r="A86">
        <v>85</v>
      </c>
      <c r="B86" s="2">
        <v>2330</v>
      </c>
      <c r="C86" s="2">
        <v>747.5</v>
      </c>
      <c r="D86" s="2">
        <v>635.09999999999991</v>
      </c>
      <c r="E86" s="2">
        <v>100</v>
      </c>
      <c r="F86">
        <v>575</v>
      </c>
    </row>
    <row r="87" spans="1:6" x14ac:dyDescent="0.2">
      <c r="A87">
        <v>86</v>
      </c>
      <c r="B87" s="2">
        <v>2330</v>
      </c>
      <c r="C87" s="2">
        <v>747.5</v>
      </c>
      <c r="D87" s="2">
        <v>635.09999999999991</v>
      </c>
      <c r="E87" s="2">
        <v>100</v>
      </c>
      <c r="F87">
        <v>1150</v>
      </c>
    </row>
    <row r="88" spans="1:6" x14ac:dyDescent="0.2">
      <c r="A88">
        <v>87</v>
      </c>
      <c r="B88" s="2">
        <v>2330</v>
      </c>
      <c r="C88" s="2">
        <v>747.5</v>
      </c>
      <c r="D88" s="2">
        <v>635.09999999999991</v>
      </c>
      <c r="E88" s="2">
        <v>100</v>
      </c>
      <c r="F88">
        <v>1725</v>
      </c>
    </row>
    <row r="89" spans="1:6" x14ac:dyDescent="0.2">
      <c r="A89">
        <v>88</v>
      </c>
      <c r="B89" s="2">
        <v>2330</v>
      </c>
      <c r="C89" s="2">
        <v>747.5</v>
      </c>
      <c r="D89" s="2">
        <v>635.09999999999991</v>
      </c>
      <c r="E89" s="2">
        <v>150</v>
      </c>
      <c r="F89">
        <v>575</v>
      </c>
    </row>
    <row r="90" spans="1:6" x14ac:dyDescent="0.2">
      <c r="A90">
        <v>89</v>
      </c>
      <c r="B90" s="2">
        <v>2330</v>
      </c>
      <c r="C90" s="2">
        <v>747.5</v>
      </c>
      <c r="D90" s="2">
        <v>635.09999999999991</v>
      </c>
      <c r="E90" s="2">
        <v>150</v>
      </c>
      <c r="F90">
        <v>1150</v>
      </c>
    </row>
    <row r="91" spans="1:6" x14ac:dyDescent="0.2">
      <c r="A91">
        <v>90</v>
      </c>
      <c r="B91" s="2">
        <v>2330</v>
      </c>
      <c r="C91" s="2">
        <v>747.5</v>
      </c>
      <c r="D91" s="2">
        <v>635.09999999999991</v>
      </c>
      <c r="E91" s="2">
        <v>150</v>
      </c>
      <c r="F91">
        <v>1725</v>
      </c>
    </row>
    <row r="92" spans="1:6" x14ac:dyDescent="0.2">
      <c r="A92">
        <v>91</v>
      </c>
      <c r="B92" s="2">
        <v>1747.5</v>
      </c>
      <c r="C92" s="2">
        <v>1130</v>
      </c>
      <c r="D92" s="2">
        <v>211.7</v>
      </c>
      <c r="E92" s="2">
        <v>50</v>
      </c>
      <c r="F92">
        <v>575</v>
      </c>
    </row>
    <row r="93" spans="1:6" x14ac:dyDescent="0.2">
      <c r="A93">
        <v>92</v>
      </c>
      <c r="B93" s="2">
        <v>1747.5</v>
      </c>
      <c r="C93" s="2">
        <v>1130</v>
      </c>
      <c r="D93" s="2">
        <v>211.7</v>
      </c>
      <c r="E93" s="2">
        <v>50</v>
      </c>
      <c r="F93">
        <v>1150</v>
      </c>
    </row>
    <row r="94" spans="1:6" x14ac:dyDescent="0.2">
      <c r="A94">
        <v>93</v>
      </c>
      <c r="B94" s="2">
        <v>1747.5</v>
      </c>
      <c r="C94" s="2">
        <v>1130</v>
      </c>
      <c r="D94" s="2">
        <v>211.7</v>
      </c>
      <c r="E94" s="2">
        <v>50</v>
      </c>
      <c r="F94">
        <v>1725</v>
      </c>
    </row>
    <row r="95" spans="1:6" x14ac:dyDescent="0.2">
      <c r="A95">
        <v>94</v>
      </c>
      <c r="B95" s="2">
        <v>1747.5</v>
      </c>
      <c r="C95" s="2">
        <v>1130</v>
      </c>
      <c r="D95" s="2">
        <v>211.7</v>
      </c>
      <c r="E95" s="2">
        <v>100</v>
      </c>
      <c r="F95">
        <v>575</v>
      </c>
    </row>
    <row r="96" spans="1:6" x14ac:dyDescent="0.2">
      <c r="A96">
        <v>95</v>
      </c>
      <c r="B96" s="2">
        <v>1747.5</v>
      </c>
      <c r="C96" s="2">
        <v>1130</v>
      </c>
      <c r="D96" s="2">
        <v>211.7</v>
      </c>
      <c r="E96" s="2">
        <v>100</v>
      </c>
      <c r="F96">
        <v>1150</v>
      </c>
    </row>
    <row r="97" spans="1:6" x14ac:dyDescent="0.2">
      <c r="A97">
        <v>96</v>
      </c>
      <c r="B97" s="2">
        <v>1747.5</v>
      </c>
      <c r="C97" s="2">
        <v>1130</v>
      </c>
      <c r="D97" s="2">
        <v>211.7</v>
      </c>
      <c r="E97" s="2">
        <v>100</v>
      </c>
      <c r="F97">
        <v>1725</v>
      </c>
    </row>
    <row r="98" spans="1:6" x14ac:dyDescent="0.2">
      <c r="A98">
        <v>97</v>
      </c>
      <c r="B98" s="2">
        <v>1747.5</v>
      </c>
      <c r="C98" s="2">
        <v>1130</v>
      </c>
      <c r="D98" s="2">
        <v>211.7</v>
      </c>
      <c r="E98" s="2">
        <v>150</v>
      </c>
      <c r="F98">
        <v>575</v>
      </c>
    </row>
    <row r="99" spans="1:6" x14ac:dyDescent="0.2">
      <c r="A99">
        <v>98</v>
      </c>
      <c r="B99" s="2">
        <v>1747.5</v>
      </c>
      <c r="C99" s="2">
        <v>1130</v>
      </c>
      <c r="D99" s="2">
        <v>211.7</v>
      </c>
      <c r="E99" s="2">
        <v>150</v>
      </c>
      <c r="F99">
        <v>1150</v>
      </c>
    </row>
    <row r="100" spans="1:6" x14ac:dyDescent="0.2">
      <c r="A100">
        <v>99</v>
      </c>
      <c r="B100" s="2">
        <v>1747.5</v>
      </c>
      <c r="C100" s="2">
        <v>1130</v>
      </c>
      <c r="D100" s="2">
        <v>211.7</v>
      </c>
      <c r="E100" s="2">
        <v>150</v>
      </c>
      <c r="F100">
        <v>1725</v>
      </c>
    </row>
    <row r="101" spans="1:6" x14ac:dyDescent="0.2">
      <c r="A101">
        <v>100</v>
      </c>
      <c r="B101" s="2">
        <v>1747.5</v>
      </c>
      <c r="C101" s="2">
        <v>1130</v>
      </c>
      <c r="D101" s="2">
        <v>317.54999999999995</v>
      </c>
      <c r="E101" s="2">
        <v>50</v>
      </c>
      <c r="F101">
        <v>575</v>
      </c>
    </row>
    <row r="102" spans="1:6" x14ac:dyDescent="0.2">
      <c r="A102">
        <v>101</v>
      </c>
      <c r="B102" s="2">
        <v>1747.5</v>
      </c>
      <c r="C102" s="2">
        <v>1130</v>
      </c>
      <c r="D102" s="2">
        <v>317.54999999999995</v>
      </c>
      <c r="E102" s="2">
        <v>50</v>
      </c>
      <c r="F102">
        <v>1150</v>
      </c>
    </row>
    <row r="103" spans="1:6" x14ac:dyDescent="0.2">
      <c r="A103">
        <v>102</v>
      </c>
      <c r="B103" s="2">
        <v>1747.5</v>
      </c>
      <c r="C103" s="2">
        <v>1130</v>
      </c>
      <c r="D103" s="2">
        <v>317.54999999999995</v>
      </c>
      <c r="E103" s="2">
        <v>50</v>
      </c>
      <c r="F103">
        <v>1725</v>
      </c>
    </row>
    <row r="104" spans="1:6" x14ac:dyDescent="0.2">
      <c r="A104">
        <v>103</v>
      </c>
      <c r="B104" s="2">
        <v>1747.5</v>
      </c>
      <c r="C104" s="2">
        <v>1130</v>
      </c>
      <c r="D104" s="2">
        <v>317.54999999999995</v>
      </c>
      <c r="E104" s="2">
        <v>100</v>
      </c>
      <c r="F104">
        <v>575</v>
      </c>
    </row>
    <row r="105" spans="1:6" x14ac:dyDescent="0.2">
      <c r="A105">
        <v>104</v>
      </c>
      <c r="B105" s="2">
        <v>1747.5</v>
      </c>
      <c r="C105" s="2">
        <v>1130</v>
      </c>
      <c r="D105" s="2">
        <v>317.54999999999995</v>
      </c>
      <c r="E105" s="2">
        <v>100</v>
      </c>
      <c r="F105">
        <v>1150</v>
      </c>
    </row>
    <row r="106" spans="1:6" x14ac:dyDescent="0.2">
      <c r="A106">
        <v>105</v>
      </c>
      <c r="B106" s="2">
        <v>1747.5</v>
      </c>
      <c r="C106" s="2">
        <v>1130</v>
      </c>
      <c r="D106" s="2">
        <v>317.54999999999995</v>
      </c>
      <c r="E106" s="2">
        <v>100</v>
      </c>
      <c r="F106">
        <v>1725</v>
      </c>
    </row>
    <row r="107" spans="1:6" x14ac:dyDescent="0.2">
      <c r="A107">
        <v>106</v>
      </c>
      <c r="B107" s="2">
        <v>1747.5</v>
      </c>
      <c r="C107" s="2">
        <v>1130</v>
      </c>
      <c r="D107" s="2">
        <v>317.54999999999995</v>
      </c>
      <c r="E107" s="2">
        <v>150</v>
      </c>
      <c r="F107">
        <v>575</v>
      </c>
    </row>
    <row r="108" spans="1:6" x14ac:dyDescent="0.2">
      <c r="A108">
        <v>107</v>
      </c>
      <c r="B108" s="2">
        <v>1747.5</v>
      </c>
      <c r="C108" s="2">
        <v>1130</v>
      </c>
      <c r="D108" s="2">
        <v>317.54999999999995</v>
      </c>
      <c r="E108" s="2">
        <v>150</v>
      </c>
      <c r="F108">
        <v>1150</v>
      </c>
    </row>
    <row r="109" spans="1:6" x14ac:dyDescent="0.2">
      <c r="A109">
        <v>108</v>
      </c>
      <c r="B109" s="2">
        <v>1747.5</v>
      </c>
      <c r="C109" s="2">
        <v>1130</v>
      </c>
      <c r="D109" s="2">
        <v>317.54999999999995</v>
      </c>
      <c r="E109" s="2">
        <v>150</v>
      </c>
      <c r="F109">
        <v>1725</v>
      </c>
    </row>
    <row r="110" spans="1:6" x14ac:dyDescent="0.2">
      <c r="A110">
        <v>109</v>
      </c>
      <c r="B110" s="2">
        <v>1747.5</v>
      </c>
      <c r="C110" s="2">
        <v>1130</v>
      </c>
      <c r="D110" s="2">
        <v>423.4</v>
      </c>
      <c r="E110" s="2">
        <v>50</v>
      </c>
      <c r="F110">
        <v>575</v>
      </c>
    </row>
    <row r="111" spans="1:6" x14ac:dyDescent="0.2">
      <c r="A111">
        <v>110</v>
      </c>
      <c r="B111" s="2">
        <v>1747.5</v>
      </c>
      <c r="C111" s="2">
        <v>1130</v>
      </c>
      <c r="D111" s="2">
        <v>423.4</v>
      </c>
      <c r="E111" s="2">
        <v>50</v>
      </c>
      <c r="F111">
        <v>1150</v>
      </c>
    </row>
    <row r="112" spans="1:6" x14ac:dyDescent="0.2">
      <c r="A112">
        <v>111</v>
      </c>
      <c r="B112" s="2">
        <v>1747.5</v>
      </c>
      <c r="C112" s="2">
        <v>1130</v>
      </c>
      <c r="D112" s="2">
        <v>423.4</v>
      </c>
      <c r="E112" s="2">
        <v>50</v>
      </c>
      <c r="F112">
        <v>1725</v>
      </c>
    </row>
    <row r="113" spans="1:6" x14ac:dyDescent="0.2">
      <c r="A113">
        <v>112</v>
      </c>
      <c r="B113" s="2">
        <v>1747.5</v>
      </c>
      <c r="C113" s="2">
        <v>1130</v>
      </c>
      <c r="D113" s="2">
        <v>423.4</v>
      </c>
      <c r="E113" s="2">
        <v>100</v>
      </c>
      <c r="F113">
        <v>575</v>
      </c>
    </row>
    <row r="114" spans="1:6" x14ac:dyDescent="0.2">
      <c r="A114">
        <v>113</v>
      </c>
      <c r="B114" s="2">
        <v>1747.5</v>
      </c>
      <c r="C114" s="2">
        <v>1130</v>
      </c>
      <c r="D114" s="2">
        <v>423.4</v>
      </c>
      <c r="E114" s="2">
        <v>100</v>
      </c>
      <c r="F114">
        <v>1150</v>
      </c>
    </row>
    <row r="115" spans="1:6" x14ac:dyDescent="0.2">
      <c r="A115">
        <v>114</v>
      </c>
      <c r="B115" s="2">
        <v>1747.5</v>
      </c>
      <c r="C115" s="2">
        <v>1130</v>
      </c>
      <c r="D115" s="2">
        <v>423.4</v>
      </c>
      <c r="E115" s="2">
        <v>100</v>
      </c>
      <c r="F115">
        <v>1725</v>
      </c>
    </row>
    <row r="116" spans="1:6" x14ac:dyDescent="0.2">
      <c r="A116">
        <v>115</v>
      </c>
      <c r="B116" s="2">
        <v>1747.5</v>
      </c>
      <c r="C116" s="2">
        <v>1130</v>
      </c>
      <c r="D116" s="2">
        <v>423.4</v>
      </c>
      <c r="E116" s="2">
        <v>150</v>
      </c>
      <c r="F116">
        <v>575</v>
      </c>
    </row>
    <row r="117" spans="1:6" x14ac:dyDescent="0.2">
      <c r="A117">
        <v>116</v>
      </c>
      <c r="B117" s="2">
        <v>1747.5</v>
      </c>
      <c r="C117" s="2">
        <v>1130</v>
      </c>
      <c r="D117" s="2">
        <v>423.4</v>
      </c>
      <c r="E117" s="2">
        <v>150</v>
      </c>
      <c r="F117">
        <v>1150</v>
      </c>
    </row>
    <row r="118" spans="1:6" x14ac:dyDescent="0.2">
      <c r="A118">
        <v>117</v>
      </c>
      <c r="B118" s="2">
        <v>1747.5</v>
      </c>
      <c r="C118" s="2">
        <v>1130</v>
      </c>
      <c r="D118" s="2">
        <v>423.4</v>
      </c>
      <c r="E118" s="2">
        <v>150</v>
      </c>
      <c r="F118">
        <v>1725</v>
      </c>
    </row>
    <row r="119" spans="1:6" x14ac:dyDescent="0.2">
      <c r="A119">
        <v>118</v>
      </c>
      <c r="B119" s="2">
        <v>1747.5</v>
      </c>
      <c r="C119" s="2">
        <v>1130</v>
      </c>
      <c r="D119" s="2">
        <v>529.25</v>
      </c>
      <c r="E119" s="2">
        <v>50</v>
      </c>
      <c r="F119">
        <v>575</v>
      </c>
    </row>
    <row r="120" spans="1:6" x14ac:dyDescent="0.2">
      <c r="A120">
        <v>119</v>
      </c>
      <c r="B120" s="2">
        <v>1747.5</v>
      </c>
      <c r="C120" s="2">
        <v>1130</v>
      </c>
      <c r="D120" s="2">
        <v>529.25</v>
      </c>
      <c r="E120" s="2">
        <v>50</v>
      </c>
      <c r="F120">
        <v>1150</v>
      </c>
    </row>
    <row r="121" spans="1:6" x14ac:dyDescent="0.2">
      <c r="A121">
        <v>120</v>
      </c>
      <c r="B121" s="2">
        <v>1747.5</v>
      </c>
      <c r="C121" s="2">
        <v>1130</v>
      </c>
      <c r="D121" s="2">
        <v>529.25</v>
      </c>
      <c r="E121" s="2">
        <v>50</v>
      </c>
      <c r="F121">
        <v>1725</v>
      </c>
    </row>
    <row r="122" spans="1:6" x14ac:dyDescent="0.2">
      <c r="A122">
        <v>121</v>
      </c>
      <c r="B122" s="2">
        <v>1747.5</v>
      </c>
      <c r="C122" s="2">
        <v>1130</v>
      </c>
      <c r="D122" s="2">
        <v>529.25</v>
      </c>
      <c r="E122" s="2">
        <v>100</v>
      </c>
      <c r="F122">
        <v>575</v>
      </c>
    </row>
    <row r="123" spans="1:6" x14ac:dyDescent="0.2">
      <c r="A123">
        <v>122</v>
      </c>
      <c r="B123" s="2">
        <v>1747.5</v>
      </c>
      <c r="C123" s="2">
        <v>1130</v>
      </c>
      <c r="D123" s="2">
        <v>529.25</v>
      </c>
      <c r="E123" s="2">
        <v>100</v>
      </c>
      <c r="F123">
        <v>1150</v>
      </c>
    </row>
    <row r="124" spans="1:6" x14ac:dyDescent="0.2">
      <c r="A124">
        <v>123</v>
      </c>
      <c r="B124" s="2">
        <v>1747.5</v>
      </c>
      <c r="C124" s="2">
        <v>1130</v>
      </c>
      <c r="D124" s="2">
        <v>529.25</v>
      </c>
      <c r="E124" s="2">
        <v>100</v>
      </c>
      <c r="F124">
        <v>1725</v>
      </c>
    </row>
    <row r="125" spans="1:6" x14ac:dyDescent="0.2">
      <c r="A125">
        <v>124</v>
      </c>
      <c r="B125" s="2">
        <v>1747.5</v>
      </c>
      <c r="C125" s="2">
        <v>1130</v>
      </c>
      <c r="D125" s="2">
        <v>529.25</v>
      </c>
      <c r="E125" s="2">
        <v>150</v>
      </c>
      <c r="F125">
        <v>575</v>
      </c>
    </row>
    <row r="126" spans="1:6" x14ac:dyDescent="0.2">
      <c r="A126">
        <v>125</v>
      </c>
      <c r="B126" s="2">
        <v>1747.5</v>
      </c>
      <c r="C126" s="2">
        <v>1130</v>
      </c>
      <c r="D126" s="2">
        <v>529.25</v>
      </c>
      <c r="E126" s="2">
        <v>150</v>
      </c>
      <c r="F126">
        <v>1150</v>
      </c>
    </row>
    <row r="127" spans="1:6" x14ac:dyDescent="0.2">
      <c r="A127">
        <v>126</v>
      </c>
      <c r="B127" s="2">
        <v>1747.5</v>
      </c>
      <c r="C127" s="2">
        <v>1130</v>
      </c>
      <c r="D127" s="2">
        <v>529.25</v>
      </c>
      <c r="E127" s="2">
        <v>150</v>
      </c>
      <c r="F127">
        <v>1725</v>
      </c>
    </row>
    <row r="128" spans="1:6" x14ac:dyDescent="0.2">
      <c r="A128">
        <v>127</v>
      </c>
      <c r="B128" s="2">
        <v>1747.5</v>
      </c>
      <c r="C128" s="2">
        <v>1130</v>
      </c>
      <c r="D128" s="2">
        <v>635.09999999999991</v>
      </c>
      <c r="E128" s="2">
        <v>50</v>
      </c>
      <c r="F128">
        <v>575</v>
      </c>
    </row>
    <row r="129" spans="1:6" x14ac:dyDescent="0.2">
      <c r="A129">
        <v>128</v>
      </c>
      <c r="B129" s="2">
        <v>1747.5</v>
      </c>
      <c r="C129" s="2">
        <v>1130</v>
      </c>
      <c r="D129" s="2">
        <v>635.09999999999991</v>
      </c>
      <c r="E129" s="2">
        <v>50</v>
      </c>
      <c r="F129">
        <v>1150</v>
      </c>
    </row>
    <row r="130" spans="1:6" x14ac:dyDescent="0.2">
      <c r="A130">
        <v>129</v>
      </c>
      <c r="B130" s="2">
        <v>1747.5</v>
      </c>
      <c r="C130" s="2">
        <v>1130</v>
      </c>
      <c r="D130" s="2">
        <v>635.09999999999991</v>
      </c>
      <c r="E130" s="2">
        <v>50</v>
      </c>
      <c r="F130">
        <v>1725</v>
      </c>
    </row>
    <row r="131" spans="1:6" x14ac:dyDescent="0.2">
      <c r="A131">
        <v>130</v>
      </c>
      <c r="B131" s="2">
        <v>1747.5</v>
      </c>
      <c r="C131" s="2">
        <v>1130</v>
      </c>
      <c r="D131" s="2">
        <v>635.09999999999991</v>
      </c>
      <c r="E131" s="2">
        <v>100</v>
      </c>
      <c r="F131">
        <v>575</v>
      </c>
    </row>
    <row r="132" spans="1:6" x14ac:dyDescent="0.2">
      <c r="A132">
        <v>131</v>
      </c>
      <c r="B132" s="2">
        <v>1747.5</v>
      </c>
      <c r="C132" s="2">
        <v>1130</v>
      </c>
      <c r="D132" s="2">
        <v>635.09999999999991</v>
      </c>
      <c r="E132" s="2">
        <v>100</v>
      </c>
      <c r="F132">
        <v>1150</v>
      </c>
    </row>
    <row r="133" spans="1:6" x14ac:dyDescent="0.2">
      <c r="A133">
        <v>132</v>
      </c>
      <c r="B133" s="2">
        <v>1747.5</v>
      </c>
      <c r="C133" s="2">
        <v>1130</v>
      </c>
      <c r="D133" s="2">
        <v>635.09999999999991</v>
      </c>
      <c r="E133" s="2">
        <v>100</v>
      </c>
      <c r="F133">
        <v>1725</v>
      </c>
    </row>
    <row r="134" spans="1:6" x14ac:dyDescent="0.2">
      <c r="A134">
        <v>133</v>
      </c>
      <c r="B134" s="2">
        <v>1747.5</v>
      </c>
      <c r="C134" s="2">
        <v>1130</v>
      </c>
      <c r="D134" s="2">
        <v>635.09999999999991</v>
      </c>
      <c r="E134" s="2">
        <v>150</v>
      </c>
      <c r="F134">
        <v>575</v>
      </c>
    </row>
    <row r="135" spans="1:6" x14ac:dyDescent="0.2">
      <c r="A135">
        <v>134</v>
      </c>
      <c r="B135" s="2">
        <v>1747.5</v>
      </c>
      <c r="C135" s="2">
        <v>1130</v>
      </c>
      <c r="D135" s="2">
        <v>635.09999999999991</v>
      </c>
      <c r="E135" s="2">
        <v>150</v>
      </c>
      <c r="F135">
        <v>1150</v>
      </c>
    </row>
    <row r="136" spans="1:6" x14ac:dyDescent="0.2">
      <c r="A136">
        <v>135</v>
      </c>
      <c r="B136" s="2">
        <v>1747.5</v>
      </c>
      <c r="C136" s="2">
        <v>1130</v>
      </c>
      <c r="D136" s="2">
        <v>635.09999999999991</v>
      </c>
      <c r="E136" s="2">
        <v>150</v>
      </c>
      <c r="F136">
        <v>1725</v>
      </c>
    </row>
    <row r="137" spans="1:6" x14ac:dyDescent="0.2">
      <c r="A137">
        <v>136</v>
      </c>
      <c r="B137" s="2">
        <v>2330</v>
      </c>
      <c r="C137" s="2">
        <v>1130</v>
      </c>
      <c r="D137" s="2">
        <v>211.7</v>
      </c>
      <c r="E137" s="2">
        <v>50</v>
      </c>
      <c r="F137">
        <v>575</v>
      </c>
    </row>
    <row r="138" spans="1:6" x14ac:dyDescent="0.2">
      <c r="A138">
        <v>137</v>
      </c>
      <c r="B138" s="2">
        <v>2330</v>
      </c>
      <c r="C138" s="2">
        <v>1130</v>
      </c>
      <c r="D138" s="2">
        <v>211.7</v>
      </c>
      <c r="E138" s="2">
        <v>50</v>
      </c>
      <c r="F138">
        <v>1150</v>
      </c>
    </row>
    <row r="139" spans="1:6" x14ac:dyDescent="0.2">
      <c r="A139">
        <v>138</v>
      </c>
      <c r="B139" s="2">
        <v>2330</v>
      </c>
      <c r="C139" s="2">
        <v>1130</v>
      </c>
      <c r="D139" s="2">
        <v>211.7</v>
      </c>
      <c r="E139" s="2">
        <v>50</v>
      </c>
      <c r="F139">
        <v>1725</v>
      </c>
    </row>
    <row r="140" spans="1:6" x14ac:dyDescent="0.2">
      <c r="A140">
        <v>139</v>
      </c>
      <c r="B140" s="2">
        <v>2330</v>
      </c>
      <c r="C140" s="2">
        <v>1130</v>
      </c>
      <c r="D140" s="2">
        <v>211.7</v>
      </c>
      <c r="E140" s="2">
        <v>100</v>
      </c>
      <c r="F140">
        <v>575</v>
      </c>
    </row>
    <row r="141" spans="1:6" x14ac:dyDescent="0.2">
      <c r="A141">
        <v>140</v>
      </c>
      <c r="B141" s="2">
        <v>2330</v>
      </c>
      <c r="C141" s="2">
        <v>1130</v>
      </c>
      <c r="D141" s="2">
        <v>211.7</v>
      </c>
      <c r="E141" s="2">
        <v>100</v>
      </c>
      <c r="F141">
        <v>1150</v>
      </c>
    </row>
    <row r="142" spans="1:6" x14ac:dyDescent="0.2">
      <c r="A142">
        <v>141</v>
      </c>
      <c r="B142" s="2">
        <v>2330</v>
      </c>
      <c r="C142" s="2">
        <v>1130</v>
      </c>
      <c r="D142" s="2">
        <v>211.7</v>
      </c>
      <c r="E142" s="2">
        <v>100</v>
      </c>
      <c r="F142">
        <v>1725</v>
      </c>
    </row>
    <row r="143" spans="1:6" x14ac:dyDescent="0.2">
      <c r="A143">
        <v>142</v>
      </c>
      <c r="B143" s="2">
        <v>2330</v>
      </c>
      <c r="C143" s="2">
        <v>1130</v>
      </c>
      <c r="D143" s="2">
        <v>211.7</v>
      </c>
      <c r="E143" s="2">
        <v>150</v>
      </c>
      <c r="F143">
        <v>575</v>
      </c>
    </row>
    <row r="144" spans="1:6" x14ac:dyDescent="0.2">
      <c r="A144">
        <v>143</v>
      </c>
      <c r="B144" s="2">
        <v>2330</v>
      </c>
      <c r="C144" s="2">
        <v>1130</v>
      </c>
      <c r="D144" s="2">
        <v>211.7</v>
      </c>
      <c r="E144" s="2">
        <v>150</v>
      </c>
      <c r="F144">
        <v>1150</v>
      </c>
    </row>
    <row r="145" spans="1:6" x14ac:dyDescent="0.2">
      <c r="A145">
        <v>144</v>
      </c>
      <c r="B145" s="2">
        <v>2330</v>
      </c>
      <c r="C145" s="2">
        <v>1130</v>
      </c>
      <c r="D145" s="2">
        <v>211.7</v>
      </c>
      <c r="E145" s="2">
        <v>150</v>
      </c>
      <c r="F145">
        <v>1725</v>
      </c>
    </row>
    <row r="146" spans="1:6" x14ac:dyDescent="0.2">
      <c r="A146">
        <v>145</v>
      </c>
      <c r="B146" s="2">
        <v>2330</v>
      </c>
      <c r="C146" s="2">
        <v>1130</v>
      </c>
      <c r="D146" s="2">
        <v>317.54999999999995</v>
      </c>
      <c r="E146" s="2">
        <v>50</v>
      </c>
      <c r="F146">
        <v>575</v>
      </c>
    </row>
    <row r="147" spans="1:6" x14ac:dyDescent="0.2">
      <c r="A147">
        <v>146</v>
      </c>
      <c r="B147" s="2">
        <v>2330</v>
      </c>
      <c r="C147" s="2">
        <v>1130</v>
      </c>
      <c r="D147" s="2">
        <v>317.54999999999995</v>
      </c>
      <c r="E147" s="2">
        <v>50</v>
      </c>
      <c r="F147">
        <v>1150</v>
      </c>
    </row>
    <row r="148" spans="1:6" x14ac:dyDescent="0.2">
      <c r="A148">
        <v>147</v>
      </c>
      <c r="B148" s="2">
        <v>2330</v>
      </c>
      <c r="C148" s="2">
        <v>1130</v>
      </c>
      <c r="D148" s="2">
        <v>317.54999999999995</v>
      </c>
      <c r="E148" s="2">
        <v>50</v>
      </c>
      <c r="F148">
        <v>1725</v>
      </c>
    </row>
    <row r="149" spans="1:6" x14ac:dyDescent="0.2">
      <c r="A149">
        <v>148</v>
      </c>
      <c r="B149" s="2">
        <v>2330</v>
      </c>
      <c r="C149" s="2">
        <v>1130</v>
      </c>
      <c r="D149" s="2">
        <v>317.54999999999995</v>
      </c>
      <c r="E149" s="2">
        <v>100</v>
      </c>
      <c r="F149">
        <v>575</v>
      </c>
    </row>
    <row r="150" spans="1:6" x14ac:dyDescent="0.2">
      <c r="A150">
        <v>149</v>
      </c>
      <c r="B150" s="2">
        <v>2330</v>
      </c>
      <c r="C150" s="2">
        <v>1130</v>
      </c>
      <c r="D150" s="2">
        <v>317.54999999999995</v>
      </c>
      <c r="E150" s="2">
        <v>100</v>
      </c>
      <c r="F150">
        <v>1150</v>
      </c>
    </row>
    <row r="151" spans="1:6" x14ac:dyDescent="0.2">
      <c r="A151">
        <v>150</v>
      </c>
      <c r="B151" s="2">
        <v>2330</v>
      </c>
      <c r="C151" s="2">
        <v>1130</v>
      </c>
      <c r="D151" s="2">
        <v>317.54999999999995</v>
      </c>
      <c r="E151" s="2">
        <v>100</v>
      </c>
      <c r="F151">
        <v>1725</v>
      </c>
    </row>
    <row r="152" spans="1:6" x14ac:dyDescent="0.2">
      <c r="A152">
        <v>151</v>
      </c>
      <c r="B152" s="2">
        <v>2330</v>
      </c>
      <c r="C152" s="2">
        <v>1130</v>
      </c>
      <c r="D152" s="2">
        <v>317.54999999999995</v>
      </c>
      <c r="E152" s="2">
        <v>150</v>
      </c>
      <c r="F152">
        <v>575</v>
      </c>
    </row>
    <row r="153" spans="1:6" x14ac:dyDescent="0.2">
      <c r="A153">
        <v>152</v>
      </c>
      <c r="B153" s="2">
        <v>2330</v>
      </c>
      <c r="C153" s="2">
        <v>1130</v>
      </c>
      <c r="D153" s="2">
        <v>317.54999999999995</v>
      </c>
      <c r="E153" s="2">
        <v>150</v>
      </c>
      <c r="F153">
        <v>1150</v>
      </c>
    </row>
    <row r="154" spans="1:6" x14ac:dyDescent="0.2">
      <c r="A154">
        <v>153</v>
      </c>
      <c r="B154" s="2">
        <v>2330</v>
      </c>
      <c r="C154" s="2">
        <v>1130</v>
      </c>
      <c r="D154" s="2">
        <v>317.54999999999995</v>
      </c>
      <c r="E154" s="2">
        <v>150</v>
      </c>
      <c r="F154">
        <v>1725</v>
      </c>
    </row>
    <row r="155" spans="1:6" x14ac:dyDescent="0.2">
      <c r="A155">
        <v>154</v>
      </c>
      <c r="B155" s="2">
        <v>2330</v>
      </c>
      <c r="C155" s="2">
        <v>1130</v>
      </c>
      <c r="D155" s="2">
        <v>423.4</v>
      </c>
      <c r="E155" s="2">
        <v>50</v>
      </c>
      <c r="F155">
        <v>575</v>
      </c>
    </row>
    <row r="156" spans="1:6" x14ac:dyDescent="0.2">
      <c r="A156">
        <v>155</v>
      </c>
      <c r="B156" s="2">
        <v>2330</v>
      </c>
      <c r="C156" s="2">
        <v>1130</v>
      </c>
      <c r="D156" s="2">
        <v>423.4</v>
      </c>
      <c r="E156" s="2">
        <v>50</v>
      </c>
      <c r="F156">
        <v>1150</v>
      </c>
    </row>
    <row r="157" spans="1:6" x14ac:dyDescent="0.2">
      <c r="A157">
        <v>156</v>
      </c>
      <c r="B157" s="2">
        <v>2330</v>
      </c>
      <c r="C157" s="2">
        <v>1130</v>
      </c>
      <c r="D157" s="2">
        <v>423.4</v>
      </c>
      <c r="E157" s="2">
        <v>50</v>
      </c>
      <c r="F157">
        <v>1725</v>
      </c>
    </row>
    <row r="158" spans="1:6" x14ac:dyDescent="0.2">
      <c r="A158">
        <v>157</v>
      </c>
      <c r="B158" s="2">
        <v>2330</v>
      </c>
      <c r="C158" s="2">
        <v>1130</v>
      </c>
      <c r="D158" s="2">
        <v>423.4</v>
      </c>
      <c r="E158" s="2">
        <v>100</v>
      </c>
      <c r="F158">
        <v>575</v>
      </c>
    </row>
    <row r="159" spans="1:6" x14ac:dyDescent="0.2">
      <c r="A159">
        <v>158</v>
      </c>
      <c r="B159" s="2">
        <v>2330</v>
      </c>
      <c r="C159" s="2">
        <v>1130</v>
      </c>
      <c r="D159" s="2">
        <v>423.4</v>
      </c>
      <c r="E159" s="2">
        <v>100</v>
      </c>
      <c r="F159">
        <v>1150</v>
      </c>
    </row>
    <row r="160" spans="1:6" x14ac:dyDescent="0.2">
      <c r="A160">
        <v>159</v>
      </c>
      <c r="B160" s="2">
        <v>2330</v>
      </c>
      <c r="C160" s="2">
        <v>1130</v>
      </c>
      <c r="D160" s="2">
        <v>423.4</v>
      </c>
      <c r="E160" s="2">
        <v>100</v>
      </c>
      <c r="F160">
        <v>1725</v>
      </c>
    </row>
    <row r="161" spans="1:6" x14ac:dyDescent="0.2">
      <c r="A161">
        <v>160</v>
      </c>
      <c r="B161" s="2">
        <v>2330</v>
      </c>
      <c r="C161" s="2">
        <v>1130</v>
      </c>
      <c r="D161" s="2">
        <v>423.4</v>
      </c>
      <c r="E161" s="2">
        <v>150</v>
      </c>
      <c r="F161">
        <v>575</v>
      </c>
    </row>
    <row r="162" spans="1:6" x14ac:dyDescent="0.2">
      <c r="A162">
        <v>161</v>
      </c>
      <c r="B162" s="2">
        <v>2330</v>
      </c>
      <c r="C162" s="2">
        <v>1130</v>
      </c>
      <c r="D162" s="2">
        <v>423.4</v>
      </c>
      <c r="E162" s="2">
        <v>150</v>
      </c>
      <c r="F162">
        <v>1150</v>
      </c>
    </row>
    <row r="163" spans="1:6" x14ac:dyDescent="0.2">
      <c r="A163">
        <v>162</v>
      </c>
      <c r="B163" s="2">
        <v>2330</v>
      </c>
      <c r="C163" s="2">
        <v>1130</v>
      </c>
      <c r="D163" s="2">
        <v>423.4</v>
      </c>
      <c r="E163" s="2">
        <v>150</v>
      </c>
      <c r="F163">
        <v>1725</v>
      </c>
    </row>
    <row r="164" spans="1:6" x14ac:dyDescent="0.2">
      <c r="A164">
        <v>163</v>
      </c>
      <c r="B164" s="2">
        <v>2330</v>
      </c>
      <c r="C164" s="2">
        <v>1130</v>
      </c>
      <c r="D164" s="2">
        <v>529.25</v>
      </c>
      <c r="E164" s="2">
        <v>50</v>
      </c>
      <c r="F164">
        <v>575</v>
      </c>
    </row>
    <row r="165" spans="1:6" x14ac:dyDescent="0.2">
      <c r="A165">
        <v>164</v>
      </c>
      <c r="B165" s="2">
        <v>2330</v>
      </c>
      <c r="C165" s="2">
        <v>1130</v>
      </c>
      <c r="D165" s="2">
        <v>529.25</v>
      </c>
      <c r="E165" s="2">
        <v>50</v>
      </c>
      <c r="F165">
        <v>1150</v>
      </c>
    </row>
    <row r="166" spans="1:6" x14ac:dyDescent="0.2">
      <c r="A166">
        <v>165</v>
      </c>
      <c r="B166" s="2">
        <v>2330</v>
      </c>
      <c r="C166" s="2">
        <v>1130</v>
      </c>
      <c r="D166" s="2">
        <v>529.25</v>
      </c>
      <c r="E166" s="2">
        <v>50</v>
      </c>
      <c r="F166">
        <v>1725</v>
      </c>
    </row>
    <row r="167" spans="1:6" x14ac:dyDescent="0.2">
      <c r="A167">
        <v>166</v>
      </c>
      <c r="B167" s="2">
        <v>2330</v>
      </c>
      <c r="C167" s="2">
        <v>1130</v>
      </c>
      <c r="D167" s="2">
        <v>529.25</v>
      </c>
      <c r="E167" s="2">
        <v>100</v>
      </c>
      <c r="F167">
        <v>575</v>
      </c>
    </row>
    <row r="168" spans="1:6" x14ac:dyDescent="0.2">
      <c r="A168">
        <v>167</v>
      </c>
      <c r="B168" s="2">
        <v>2330</v>
      </c>
      <c r="C168" s="2">
        <v>1130</v>
      </c>
      <c r="D168" s="2">
        <v>529.25</v>
      </c>
      <c r="E168" s="2">
        <v>100</v>
      </c>
      <c r="F168">
        <v>1150</v>
      </c>
    </row>
    <row r="169" spans="1:6" x14ac:dyDescent="0.2">
      <c r="A169">
        <v>168</v>
      </c>
      <c r="B169" s="2">
        <v>2330</v>
      </c>
      <c r="C169" s="2">
        <v>1130</v>
      </c>
      <c r="D169" s="2">
        <v>529.25</v>
      </c>
      <c r="E169" s="2">
        <v>100</v>
      </c>
      <c r="F169">
        <v>1725</v>
      </c>
    </row>
    <row r="170" spans="1:6" x14ac:dyDescent="0.2">
      <c r="A170">
        <v>169</v>
      </c>
      <c r="B170" s="2">
        <v>2330</v>
      </c>
      <c r="C170" s="2">
        <v>1130</v>
      </c>
      <c r="D170" s="2">
        <v>529.25</v>
      </c>
      <c r="E170" s="2">
        <v>150</v>
      </c>
      <c r="F170">
        <v>575</v>
      </c>
    </row>
    <row r="171" spans="1:6" x14ac:dyDescent="0.2">
      <c r="A171">
        <v>170</v>
      </c>
      <c r="B171" s="2">
        <v>2330</v>
      </c>
      <c r="C171" s="2">
        <v>1130</v>
      </c>
      <c r="D171" s="2">
        <v>529.25</v>
      </c>
      <c r="E171" s="2">
        <v>150</v>
      </c>
      <c r="F171">
        <v>1150</v>
      </c>
    </row>
    <row r="172" spans="1:6" x14ac:dyDescent="0.2">
      <c r="A172">
        <v>171</v>
      </c>
      <c r="B172" s="2">
        <v>2330</v>
      </c>
      <c r="C172" s="2">
        <v>1130</v>
      </c>
      <c r="D172" s="2">
        <v>529.25</v>
      </c>
      <c r="E172" s="2">
        <v>150</v>
      </c>
      <c r="F172">
        <v>1725</v>
      </c>
    </row>
    <row r="173" spans="1:6" x14ac:dyDescent="0.2">
      <c r="A173">
        <v>172</v>
      </c>
      <c r="B173" s="2">
        <v>2330</v>
      </c>
      <c r="C173" s="2">
        <v>1130</v>
      </c>
      <c r="D173" s="2">
        <v>635.09999999999991</v>
      </c>
      <c r="E173" s="2">
        <v>50</v>
      </c>
      <c r="F173">
        <v>575</v>
      </c>
    </row>
    <row r="174" spans="1:6" x14ac:dyDescent="0.2">
      <c r="A174">
        <v>173</v>
      </c>
      <c r="B174" s="2">
        <v>2330</v>
      </c>
      <c r="C174" s="2">
        <v>1130</v>
      </c>
      <c r="D174" s="2">
        <v>635.09999999999991</v>
      </c>
      <c r="E174" s="2">
        <v>50</v>
      </c>
      <c r="F174">
        <v>1150</v>
      </c>
    </row>
    <row r="175" spans="1:6" x14ac:dyDescent="0.2">
      <c r="A175">
        <v>174</v>
      </c>
      <c r="B175" s="2">
        <v>2330</v>
      </c>
      <c r="C175" s="2">
        <v>1130</v>
      </c>
      <c r="D175" s="2">
        <v>635.09999999999991</v>
      </c>
      <c r="E175" s="2">
        <v>50</v>
      </c>
      <c r="F175">
        <v>1725</v>
      </c>
    </row>
    <row r="176" spans="1:6" x14ac:dyDescent="0.2">
      <c r="A176">
        <v>175</v>
      </c>
      <c r="B176" s="2">
        <v>2330</v>
      </c>
      <c r="C176" s="2">
        <v>1130</v>
      </c>
      <c r="D176" s="2">
        <v>635.09999999999991</v>
      </c>
      <c r="E176" s="2">
        <v>100</v>
      </c>
      <c r="F176">
        <v>575</v>
      </c>
    </row>
    <row r="177" spans="1:6" x14ac:dyDescent="0.2">
      <c r="A177">
        <v>176</v>
      </c>
      <c r="B177" s="2">
        <v>2330</v>
      </c>
      <c r="C177" s="2">
        <v>1130</v>
      </c>
      <c r="D177" s="2">
        <v>635.09999999999991</v>
      </c>
      <c r="E177" s="2">
        <v>100</v>
      </c>
      <c r="F177">
        <v>1150</v>
      </c>
    </row>
    <row r="178" spans="1:6" x14ac:dyDescent="0.2">
      <c r="A178">
        <v>177</v>
      </c>
      <c r="B178" s="2">
        <v>2330</v>
      </c>
      <c r="C178" s="2">
        <v>1130</v>
      </c>
      <c r="D178" s="2">
        <v>635.09999999999991</v>
      </c>
      <c r="E178" s="2">
        <v>100</v>
      </c>
      <c r="F178">
        <v>1725</v>
      </c>
    </row>
    <row r="179" spans="1:6" x14ac:dyDescent="0.2">
      <c r="A179">
        <v>178</v>
      </c>
      <c r="B179" s="2">
        <v>2330</v>
      </c>
      <c r="C179" s="2">
        <v>1130</v>
      </c>
      <c r="D179" s="2">
        <v>635.09999999999991</v>
      </c>
      <c r="E179" s="2">
        <v>150</v>
      </c>
      <c r="F179">
        <v>575</v>
      </c>
    </row>
    <row r="180" spans="1:6" x14ac:dyDescent="0.2">
      <c r="A180">
        <v>179</v>
      </c>
      <c r="B180" s="2">
        <v>2330</v>
      </c>
      <c r="C180" s="2">
        <v>1130</v>
      </c>
      <c r="D180" s="2">
        <v>635.09999999999991</v>
      </c>
      <c r="E180" s="2">
        <v>150</v>
      </c>
      <c r="F180">
        <v>1150</v>
      </c>
    </row>
    <row r="181" spans="1:6" x14ac:dyDescent="0.2">
      <c r="A181">
        <v>180</v>
      </c>
      <c r="B181" s="2">
        <v>2330</v>
      </c>
      <c r="C181" s="2">
        <v>1130</v>
      </c>
      <c r="D181" s="2">
        <v>635.09999999999991</v>
      </c>
      <c r="E181" s="2">
        <v>150</v>
      </c>
      <c r="F181">
        <v>1725</v>
      </c>
    </row>
    <row r="182" spans="1:6" x14ac:dyDescent="0.2">
      <c r="A182">
        <v>181</v>
      </c>
      <c r="B182" s="2">
        <v>2912.5</v>
      </c>
      <c r="C182" s="2">
        <v>1130</v>
      </c>
      <c r="D182" s="2">
        <v>211.7</v>
      </c>
      <c r="E182" s="2">
        <v>50</v>
      </c>
      <c r="F182">
        <v>575</v>
      </c>
    </row>
    <row r="183" spans="1:6" x14ac:dyDescent="0.2">
      <c r="A183">
        <v>182</v>
      </c>
      <c r="B183" s="2">
        <v>2912.5</v>
      </c>
      <c r="C183" s="2">
        <v>1130</v>
      </c>
      <c r="D183" s="2">
        <v>211.7</v>
      </c>
      <c r="E183" s="2">
        <v>50</v>
      </c>
      <c r="F183">
        <v>1150</v>
      </c>
    </row>
    <row r="184" spans="1:6" x14ac:dyDescent="0.2">
      <c r="A184">
        <v>183</v>
      </c>
      <c r="B184" s="2">
        <v>2912.5</v>
      </c>
      <c r="C184" s="2">
        <v>1130</v>
      </c>
      <c r="D184" s="2">
        <v>211.7</v>
      </c>
      <c r="E184" s="2">
        <v>50</v>
      </c>
      <c r="F184">
        <v>1725</v>
      </c>
    </row>
    <row r="185" spans="1:6" x14ac:dyDescent="0.2">
      <c r="A185">
        <v>184</v>
      </c>
      <c r="B185" s="2">
        <v>2912.5</v>
      </c>
      <c r="C185" s="2">
        <v>1130</v>
      </c>
      <c r="D185" s="2">
        <v>211.7</v>
      </c>
      <c r="E185" s="2">
        <v>100</v>
      </c>
      <c r="F185">
        <v>575</v>
      </c>
    </row>
    <row r="186" spans="1:6" x14ac:dyDescent="0.2">
      <c r="A186">
        <v>185</v>
      </c>
      <c r="B186" s="2">
        <v>2912.5</v>
      </c>
      <c r="C186" s="2">
        <v>1130</v>
      </c>
      <c r="D186" s="2">
        <v>211.7</v>
      </c>
      <c r="E186" s="2">
        <v>100</v>
      </c>
      <c r="F186">
        <v>1150</v>
      </c>
    </row>
    <row r="187" spans="1:6" x14ac:dyDescent="0.2">
      <c r="A187">
        <v>186</v>
      </c>
      <c r="B187" s="2">
        <v>2912.5</v>
      </c>
      <c r="C187" s="2">
        <v>1130</v>
      </c>
      <c r="D187" s="2">
        <v>211.7</v>
      </c>
      <c r="E187" s="2">
        <v>100</v>
      </c>
      <c r="F187">
        <v>1725</v>
      </c>
    </row>
    <row r="188" spans="1:6" x14ac:dyDescent="0.2">
      <c r="A188">
        <v>187</v>
      </c>
      <c r="B188" s="2">
        <v>2912.5</v>
      </c>
      <c r="C188" s="2">
        <v>1130</v>
      </c>
      <c r="D188" s="2">
        <v>211.7</v>
      </c>
      <c r="E188" s="2">
        <v>150</v>
      </c>
      <c r="F188">
        <v>575</v>
      </c>
    </row>
    <row r="189" spans="1:6" x14ac:dyDescent="0.2">
      <c r="A189">
        <v>188</v>
      </c>
      <c r="B189" s="2">
        <v>2912.5</v>
      </c>
      <c r="C189" s="2">
        <v>1130</v>
      </c>
      <c r="D189" s="2">
        <v>211.7</v>
      </c>
      <c r="E189" s="2">
        <v>150</v>
      </c>
      <c r="F189">
        <v>1150</v>
      </c>
    </row>
    <row r="190" spans="1:6" x14ac:dyDescent="0.2">
      <c r="A190">
        <v>189</v>
      </c>
      <c r="B190" s="2">
        <v>2912.5</v>
      </c>
      <c r="C190" s="2">
        <v>1130</v>
      </c>
      <c r="D190" s="2">
        <v>211.7</v>
      </c>
      <c r="E190" s="2">
        <v>150</v>
      </c>
      <c r="F190">
        <v>1725</v>
      </c>
    </row>
    <row r="191" spans="1:6" x14ac:dyDescent="0.2">
      <c r="A191">
        <v>190</v>
      </c>
      <c r="B191" s="2">
        <v>2912.5</v>
      </c>
      <c r="C191" s="2">
        <v>1130</v>
      </c>
      <c r="D191" s="2">
        <v>317.54999999999995</v>
      </c>
      <c r="E191" s="2">
        <v>50</v>
      </c>
      <c r="F191">
        <v>575</v>
      </c>
    </row>
    <row r="192" spans="1:6" x14ac:dyDescent="0.2">
      <c r="A192">
        <v>191</v>
      </c>
      <c r="B192" s="2">
        <v>2912.5</v>
      </c>
      <c r="C192" s="2">
        <v>1130</v>
      </c>
      <c r="D192" s="2">
        <v>317.54999999999995</v>
      </c>
      <c r="E192" s="2">
        <v>50</v>
      </c>
      <c r="F192">
        <v>1150</v>
      </c>
    </row>
    <row r="193" spans="1:6" x14ac:dyDescent="0.2">
      <c r="A193">
        <v>192</v>
      </c>
      <c r="B193" s="2">
        <v>2912.5</v>
      </c>
      <c r="C193" s="2">
        <v>1130</v>
      </c>
      <c r="D193" s="2">
        <v>317.54999999999995</v>
      </c>
      <c r="E193" s="2">
        <v>50</v>
      </c>
      <c r="F193">
        <v>1725</v>
      </c>
    </row>
    <row r="194" spans="1:6" x14ac:dyDescent="0.2">
      <c r="A194">
        <v>193</v>
      </c>
      <c r="B194" s="2">
        <v>2912.5</v>
      </c>
      <c r="C194" s="2">
        <v>1130</v>
      </c>
      <c r="D194" s="2">
        <v>317.54999999999995</v>
      </c>
      <c r="E194" s="2">
        <v>100</v>
      </c>
      <c r="F194">
        <v>575</v>
      </c>
    </row>
    <row r="195" spans="1:6" x14ac:dyDescent="0.2">
      <c r="A195">
        <v>194</v>
      </c>
      <c r="B195" s="2">
        <v>2912.5</v>
      </c>
      <c r="C195" s="2">
        <v>1130</v>
      </c>
      <c r="D195" s="2">
        <v>317.54999999999995</v>
      </c>
      <c r="E195" s="2">
        <v>100</v>
      </c>
      <c r="F195">
        <v>1150</v>
      </c>
    </row>
    <row r="196" spans="1:6" x14ac:dyDescent="0.2">
      <c r="A196">
        <v>195</v>
      </c>
      <c r="B196" s="2">
        <v>2912.5</v>
      </c>
      <c r="C196" s="2">
        <v>1130</v>
      </c>
      <c r="D196" s="2">
        <v>317.54999999999995</v>
      </c>
      <c r="E196" s="2">
        <v>100</v>
      </c>
      <c r="F196">
        <v>1725</v>
      </c>
    </row>
    <row r="197" spans="1:6" x14ac:dyDescent="0.2">
      <c r="A197">
        <v>196</v>
      </c>
      <c r="B197" s="2">
        <v>2912.5</v>
      </c>
      <c r="C197" s="2">
        <v>1130</v>
      </c>
      <c r="D197" s="2">
        <v>317.54999999999995</v>
      </c>
      <c r="E197" s="2">
        <v>150</v>
      </c>
      <c r="F197">
        <v>575</v>
      </c>
    </row>
    <row r="198" spans="1:6" x14ac:dyDescent="0.2">
      <c r="A198">
        <v>197</v>
      </c>
      <c r="B198" s="2">
        <v>2912.5</v>
      </c>
      <c r="C198" s="2">
        <v>1130</v>
      </c>
      <c r="D198" s="2">
        <v>317.54999999999995</v>
      </c>
      <c r="E198" s="2">
        <v>150</v>
      </c>
      <c r="F198">
        <v>1150</v>
      </c>
    </row>
    <row r="199" spans="1:6" x14ac:dyDescent="0.2">
      <c r="A199">
        <v>198</v>
      </c>
      <c r="B199" s="2">
        <v>2912.5</v>
      </c>
      <c r="C199" s="2">
        <v>1130</v>
      </c>
      <c r="D199" s="2">
        <v>317.54999999999995</v>
      </c>
      <c r="E199" s="2">
        <v>150</v>
      </c>
      <c r="F199">
        <v>1725</v>
      </c>
    </row>
    <row r="200" spans="1:6" x14ac:dyDescent="0.2">
      <c r="A200">
        <v>199</v>
      </c>
      <c r="B200" s="2">
        <v>2912.5</v>
      </c>
      <c r="C200" s="2">
        <v>1130</v>
      </c>
      <c r="D200" s="2">
        <v>423.4</v>
      </c>
      <c r="E200" s="2">
        <v>50</v>
      </c>
      <c r="F200">
        <v>575</v>
      </c>
    </row>
    <row r="201" spans="1:6" x14ac:dyDescent="0.2">
      <c r="A201">
        <v>200</v>
      </c>
      <c r="B201" s="2">
        <v>2912.5</v>
      </c>
      <c r="C201" s="2">
        <v>1130</v>
      </c>
      <c r="D201" s="2">
        <v>423.4</v>
      </c>
      <c r="E201" s="2">
        <v>50</v>
      </c>
      <c r="F201">
        <v>1150</v>
      </c>
    </row>
    <row r="202" spans="1:6" x14ac:dyDescent="0.2">
      <c r="A202">
        <v>201</v>
      </c>
      <c r="B202" s="2">
        <v>2912.5</v>
      </c>
      <c r="C202" s="2">
        <v>1130</v>
      </c>
      <c r="D202" s="2">
        <v>423.4</v>
      </c>
      <c r="E202" s="2">
        <v>50</v>
      </c>
      <c r="F202">
        <v>1725</v>
      </c>
    </row>
    <row r="203" spans="1:6" x14ac:dyDescent="0.2">
      <c r="A203">
        <v>202</v>
      </c>
      <c r="B203" s="2">
        <v>2912.5</v>
      </c>
      <c r="C203" s="2">
        <v>1130</v>
      </c>
      <c r="D203" s="2">
        <v>423.4</v>
      </c>
      <c r="E203" s="2">
        <v>100</v>
      </c>
      <c r="F203">
        <v>575</v>
      </c>
    </row>
    <row r="204" spans="1:6" x14ac:dyDescent="0.2">
      <c r="A204">
        <v>203</v>
      </c>
      <c r="B204" s="2">
        <v>2912.5</v>
      </c>
      <c r="C204" s="2">
        <v>1130</v>
      </c>
      <c r="D204" s="2">
        <v>423.4</v>
      </c>
      <c r="E204" s="2">
        <v>100</v>
      </c>
      <c r="F204">
        <v>1150</v>
      </c>
    </row>
    <row r="205" spans="1:6" x14ac:dyDescent="0.2">
      <c r="A205">
        <v>204</v>
      </c>
      <c r="B205" s="2">
        <v>2912.5</v>
      </c>
      <c r="C205" s="2">
        <v>1130</v>
      </c>
      <c r="D205" s="2">
        <v>423.4</v>
      </c>
      <c r="E205" s="2">
        <v>100</v>
      </c>
      <c r="F205">
        <v>1725</v>
      </c>
    </row>
    <row r="206" spans="1:6" x14ac:dyDescent="0.2">
      <c r="A206">
        <v>205</v>
      </c>
      <c r="B206" s="2">
        <v>2912.5</v>
      </c>
      <c r="C206" s="2">
        <v>1130</v>
      </c>
      <c r="D206" s="2">
        <v>423.4</v>
      </c>
      <c r="E206" s="2">
        <v>150</v>
      </c>
      <c r="F206">
        <v>575</v>
      </c>
    </row>
    <row r="207" spans="1:6" x14ac:dyDescent="0.2">
      <c r="A207">
        <v>206</v>
      </c>
      <c r="B207" s="2">
        <v>2912.5</v>
      </c>
      <c r="C207" s="2">
        <v>1130</v>
      </c>
      <c r="D207" s="2">
        <v>423.4</v>
      </c>
      <c r="E207" s="2">
        <v>150</v>
      </c>
      <c r="F207">
        <v>1150</v>
      </c>
    </row>
    <row r="208" spans="1:6" x14ac:dyDescent="0.2">
      <c r="A208">
        <v>207</v>
      </c>
      <c r="B208" s="2">
        <v>2912.5</v>
      </c>
      <c r="C208" s="2">
        <v>1130</v>
      </c>
      <c r="D208" s="2">
        <v>423.4</v>
      </c>
      <c r="E208" s="2">
        <v>150</v>
      </c>
      <c r="F208">
        <v>1725</v>
      </c>
    </row>
    <row r="209" spans="1:6" x14ac:dyDescent="0.2">
      <c r="A209">
        <v>208</v>
      </c>
      <c r="B209" s="2">
        <v>2912.5</v>
      </c>
      <c r="C209" s="2">
        <v>1130</v>
      </c>
      <c r="D209" s="2">
        <v>529.25</v>
      </c>
      <c r="E209" s="2">
        <v>50</v>
      </c>
      <c r="F209">
        <v>575</v>
      </c>
    </row>
    <row r="210" spans="1:6" x14ac:dyDescent="0.2">
      <c r="A210">
        <v>209</v>
      </c>
      <c r="B210" s="2">
        <v>2912.5</v>
      </c>
      <c r="C210" s="2">
        <v>1130</v>
      </c>
      <c r="D210" s="2">
        <v>529.25</v>
      </c>
      <c r="E210" s="2">
        <v>50</v>
      </c>
      <c r="F210">
        <v>1150</v>
      </c>
    </row>
    <row r="211" spans="1:6" x14ac:dyDescent="0.2">
      <c r="A211">
        <v>210</v>
      </c>
      <c r="B211" s="2">
        <v>2912.5</v>
      </c>
      <c r="C211" s="2">
        <v>1130</v>
      </c>
      <c r="D211" s="2">
        <v>529.25</v>
      </c>
      <c r="E211" s="2">
        <v>50</v>
      </c>
      <c r="F211">
        <v>1725</v>
      </c>
    </row>
    <row r="212" spans="1:6" x14ac:dyDescent="0.2">
      <c r="A212">
        <v>211</v>
      </c>
      <c r="B212" s="2">
        <v>2912.5</v>
      </c>
      <c r="C212" s="2">
        <v>1130</v>
      </c>
      <c r="D212" s="2">
        <v>529.25</v>
      </c>
      <c r="E212" s="2">
        <v>100</v>
      </c>
      <c r="F212">
        <v>575</v>
      </c>
    </row>
    <row r="213" spans="1:6" x14ac:dyDescent="0.2">
      <c r="A213">
        <v>212</v>
      </c>
      <c r="B213" s="2">
        <v>2912.5</v>
      </c>
      <c r="C213" s="2">
        <v>1130</v>
      </c>
      <c r="D213" s="2">
        <v>529.25</v>
      </c>
      <c r="E213" s="2">
        <v>100</v>
      </c>
      <c r="F213">
        <v>1150</v>
      </c>
    </row>
    <row r="214" spans="1:6" x14ac:dyDescent="0.2">
      <c r="A214">
        <v>213</v>
      </c>
      <c r="B214" s="2">
        <v>2912.5</v>
      </c>
      <c r="C214" s="2">
        <v>1130</v>
      </c>
      <c r="D214" s="2">
        <v>529.25</v>
      </c>
      <c r="E214" s="2">
        <v>100</v>
      </c>
      <c r="F214">
        <v>1725</v>
      </c>
    </row>
    <row r="215" spans="1:6" x14ac:dyDescent="0.2">
      <c r="A215">
        <v>214</v>
      </c>
      <c r="B215" s="2">
        <v>2912.5</v>
      </c>
      <c r="C215" s="2">
        <v>1130</v>
      </c>
      <c r="D215" s="2">
        <v>529.25</v>
      </c>
      <c r="E215" s="2">
        <v>150</v>
      </c>
      <c r="F215">
        <v>575</v>
      </c>
    </row>
    <row r="216" spans="1:6" x14ac:dyDescent="0.2">
      <c r="A216">
        <v>215</v>
      </c>
      <c r="B216" s="2">
        <v>2912.5</v>
      </c>
      <c r="C216" s="2">
        <v>1130</v>
      </c>
      <c r="D216" s="2">
        <v>529.25</v>
      </c>
      <c r="E216" s="2">
        <v>150</v>
      </c>
      <c r="F216">
        <v>1150</v>
      </c>
    </row>
    <row r="217" spans="1:6" x14ac:dyDescent="0.2">
      <c r="A217">
        <v>216</v>
      </c>
      <c r="B217" s="2">
        <v>2912.5</v>
      </c>
      <c r="C217" s="2">
        <v>1130</v>
      </c>
      <c r="D217" s="2">
        <v>529.25</v>
      </c>
      <c r="E217" s="2">
        <v>150</v>
      </c>
      <c r="F217">
        <v>1725</v>
      </c>
    </row>
    <row r="218" spans="1:6" x14ac:dyDescent="0.2">
      <c r="A218">
        <v>217</v>
      </c>
      <c r="B218" s="2">
        <v>2912.5</v>
      </c>
      <c r="C218" s="2">
        <v>1130</v>
      </c>
      <c r="D218" s="2">
        <v>635.09999999999991</v>
      </c>
      <c r="E218" s="2">
        <v>50</v>
      </c>
      <c r="F218">
        <v>575</v>
      </c>
    </row>
    <row r="219" spans="1:6" x14ac:dyDescent="0.2">
      <c r="A219">
        <v>218</v>
      </c>
      <c r="B219" s="2">
        <v>2912.5</v>
      </c>
      <c r="C219" s="2">
        <v>1130</v>
      </c>
      <c r="D219" s="2">
        <v>635.09999999999991</v>
      </c>
      <c r="E219" s="2">
        <v>50</v>
      </c>
      <c r="F219">
        <v>1150</v>
      </c>
    </row>
    <row r="220" spans="1:6" x14ac:dyDescent="0.2">
      <c r="A220">
        <v>219</v>
      </c>
      <c r="B220" s="2">
        <v>2912.5</v>
      </c>
      <c r="C220" s="2">
        <v>1130</v>
      </c>
      <c r="D220" s="2">
        <v>635.09999999999991</v>
      </c>
      <c r="E220" s="2">
        <v>50</v>
      </c>
      <c r="F220">
        <v>1725</v>
      </c>
    </row>
    <row r="221" spans="1:6" x14ac:dyDescent="0.2">
      <c r="A221">
        <v>220</v>
      </c>
      <c r="B221" s="2">
        <v>2912.5</v>
      </c>
      <c r="C221" s="2">
        <v>1130</v>
      </c>
      <c r="D221" s="2">
        <v>635.09999999999991</v>
      </c>
      <c r="E221" s="2">
        <v>100</v>
      </c>
      <c r="F221">
        <v>575</v>
      </c>
    </row>
    <row r="222" spans="1:6" x14ac:dyDescent="0.2">
      <c r="A222">
        <v>221</v>
      </c>
      <c r="B222" s="2">
        <v>2912.5</v>
      </c>
      <c r="C222" s="2">
        <v>1130</v>
      </c>
      <c r="D222" s="2">
        <v>635.09999999999991</v>
      </c>
      <c r="E222" s="2">
        <v>100</v>
      </c>
      <c r="F222">
        <v>1150</v>
      </c>
    </row>
    <row r="223" spans="1:6" x14ac:dyDescent="0.2">
      <c r="A223">
        <v>222</v>
      </c>
      <c r="B223" s="2">
        <v>2912.5</v>
      </c>
      <c r="C223" s="2">
        <v>1130</v>
      </c>
      <c r="D223" s="2">
        <v>635.09999999999991</v>
      </c>
      <c r="E223" s="2">
        <v>100</v>
      </c>
      <c r="F223">
        <v>1725</v>
      </c>
    </row>
    <row r="224" spans="1:6" x14ac:dyDescent="0.2">
      <c r="A224">
        <v>223</v>
      </c>
      <c r="B224" s="2">
        <v>2912.5</v>
      </c>
      <c r="C224" s="2">
        <v>1130</v>
      </c>
      <c r="D224" s="2">
        <v>635.09999999999991</v>
      </c>
      <c r="E224" s="2">
        <v>150</v>
      </c>
      <c r="F224">
        <v>575</v>
      </c>
    </row>
    <row r="225" spans="1:6" x14ac:dyDescent="0.2">
      <c r="A225">
        <v>224</v>
      </c>
      <c r="B225" s="2">
        <v>2912.5</v>
      </c>
      <c r="C225" s="2">
        <v>1130</v>
      </c>
      <c r="D225" s="2">
        <v>635.09999999999991</v>
      </c>
      <c r="E225" s="2">
        <v>150</v>
      </c>
      <c r="F225">
        <v>1150</v>
      </c>
    </row>
    <row r="226" spans="1:6" x14ac:dyDescent="0.2">
      <c r="A226">
        <v>225</v>
      </c>
      <c r="B226" s="2">
        <v>2912.5</v>
      </c>
      <c r="C226" s="2">
        <v>1130</v>
      </c>
      <c r="D226" s="2">
        <v>635.09999999999991</v>
      </c>
      <c r="E226" s="2">
        <v>150</v>
      </c>
      <c r="F226">
        <v>1725</v>
      </c>
    </row>
    <row r="227" spans="1:6" x14ac:dyDescent="0.2">
      <c r="A227">
        <v>226</v>
      </c>
      <c r="B227" s="2">
        <v>2330</v>
      </c>
      <c r="C227" s="2">
        <v>1412.5</v>
      </c>
      <c r="D227" s="2">
        <v>211.7</v>
      </c>
      <c r="E227" s="2">
        <v>50</v>
      </c>
      <c r="F227">
        <v>575</v>
      </c>
    </row>
    <row r="228" spans="1:6" x14ac:dyDescent="0.2">
      <c r="A228">
        <v>227</v>
      </c>
      <c r="B228" s="2">
        <v>2330</v>
      </c>
      <c r="C228" s="2">
        <v>1412.5</v>
      </c>
      <c r="D228" s="2">
        <v>211.7</v>
      </c>
      <c r="E228" s="2">
        <v>50</v>
      </c>
      <c r="F228">
        <v>1150</v>
      </c>
    </row>
    <row r="229" spans="1:6" x14ac:dyDescent="0.2">
      <c r="A229">
        <v>228</v>
      </c>
      <c r="B229" s="2">
        <v>2330</v>
      </c>
      <c r="C229" s="2">
        <v>1412.5</v>
      </c>
      <c r="D229" s="2">
        <v>211.7</v>
      </c>
      <c r="E229" s="2">
        <v>50</v>
      </c>
      <c r="F229">
        <v>1725</v>
      </c>
    </row>
    <row r="230" spans="1:6" x14ac:dyDescent="0.2">
      <c r="A230">
        <v>229</v>
      </c>
      <c r="B230" s="2">
        <v>2330</v>
      </c>
      <c r="C230" s="2">
        <v>1412.5</v>
      </c>
      <c r="D230" s="2">
        <v>211.7</v>
      </c>
      <c r="E230" s="2">
        <v>100</v>
      </c>
      <c r="F230">
        <v>575</v>
      </c>
    </row>
    <row r="231" spans="1:6" x14ac:dyDescent="0.2">
      <c r="A231">
        <v>230</v>
      </c>
      <c r="B231" s="2">
        <v>2330</v>
      </c>
      <c r="C231" s="2">
        <v>1412.5</v>
      </c>
      <c r="D231" s="2">
        <v>211.7</v>
      </c>
      <c r="E231" s="2">
        <v>100</v>
      </c>
      <c r="F231">
        <v>1150</v>
      </c>
    </row>
    <row r="232" spans="1:6" x14ac:dyDescent="0.2">
      <c r="A232">
        <v>231</v>
      </c>
      <c r="B232" s="2">
        <v>2330</v>
      </c>
      <c r="C232" s="2">
        <v>1412.5</v>
      </c>
      <c r="D232" s="2">
        <v>211.7</v>
      </c>
      <c r="E232" s="2">
        <v>100</v>
      </c>
      <c r="F232">
        <v>1725</v>
      </c>
    </row>
    <row r="233" spans="1:6" x14ac:dyDescent="0.2">
      <c r="A233">
        <v>232</v>
      </c>
      <c r="B233" s="2">
        <v>2330</v>
      </c>
      <c r="C233" s="2">
        <v>1412.5</v>
      </c>
      <c r="D233" s="2">
        <v>211.7</v>
      </c>
      <c r="E233" s="2">
        <v>150</v>
      </c>
      <c r="F233">
        <v>575</v>
      </c>
    </row>
    <row r="234" spans="1:6" x14ac:dyDescent="0.2">
      <c r="A234">
        <v>233</v>
      </c>
      <c r="B234" s="2">
        <v>2330</v>
      </c>
      <c r="C234" s="2">
        <v>1412.5</v>
      </c>
      <c r="D234" s="2">
        <v>211.7</v>
      </c>
      <c r="E234" s="2">
        <v>150</v>
      </c>
      <c r="F234">
        <v>1150</v>
      </c>
    </row>
    <row r="235" spans="1:6" x14ac:dyDescent="0.2">
      <c r="A235">
        <v>234</v>
      </c>
      <c r="B235" s="2">
        <v>2330</v>
      </c>
      <c r="C235" s="2">
        <v>1412.5</v>
      </c>
      <c r="D235" s="2">
        <v>211.7</v>
      </c>
      <c r="E235" s="2">
        <v>150</v>
      </c>
      <c r="F235">
        <v>1725</v>
      </c>
    </row>
    <row r="236" spans="1:6" x14ac:dyDescent="0.2">
      <c r="A236">
        <v>235</v>
      </c>
      <c r="B236" s="2">
        <v>2330</v>
      </c>
      <c r="C236" s="2">
        <v>1412.5</v>
      </c>
      <c r="D236" s="2">
        <v>317.54999999999995</v>
      </c>
      <c r="E236" s="2">
        <v>50</v>
      </c>
      <c r="F236">
        <v>575</v>
      </c>
    </row>
    <row r="237" spans="1:6" x14ac:dyDescent="0.2">
      <c r="A237">
        <v>236</v>
      </c>
      <c r="B237" s="2">
        <v>2330</v>
      </c>
      <c r="C237" s="2">
        <v>1412.5</v>
      </c>
      <c r="D237" s="2">
        <v>317.54999999999995</v>
      </c>
      <c r="E237" s="2">
        <v>50</v>
      </c>
      <c r="F237">
        <v>1150</v>
      </c>
    </row>
    <row r="238" spans="1:6" x14ac:dyDescent="0.2">
      <c r="A238">
        <v>237</v>
      </c>
      <c r="B238" s="2">
        <v>2330</v>
      </c>
      <c r="C238" s="2">
        <v>1412.5</v>
      </c>
      <c r="D238" s="2">
        <v>317.54999999999995</v>
      </c>
      <c r="E238" s="2">
        <v>50</v>
      </c>
      <c r="F238">
        <v>1725</v>
      </c>
    </row>
    <row r="239" spans="1:6" x14ac:dyDescent="0.2">
      <c r="A239">
        <v>238</v>
      </c>
      <c r="B239" s="2">
        <v>2330</v>
      </c>
      <c r="C239" s="2">
        <v>1412.5</v>
      </c>
      <c r="D239" s="2">
        <v>317.54999999999995</v>
      </c>
      <c r="E239" s="2">
        <v>100</v>
      </c>
      <c r="F239">
        <v>575</v>
      </c>
    </row>
    <row r="240" spans="1:6" x14ac:dyDescent="0.2">
      <c r="A240">
        <v>239</v>
      </c>
      <c r="B240" s="2">
        <v>2330</v>
      </c>
      <c r="C240" s="2">
        <v>1412.5</v>
      </c>
      <c r="D240" s="2">
        <v>317.54999999999995</v>
      </c>
      <c r="E240" s="2">
        <v>100</v>
      </c>
      <c r="F240">
        <v>1150</v>
      </c>
    </row>
    <row r="241" spans="1:6" x14ac:dyDescent="0.2">
      <c r="A241">
        <v>240</v>
      </c>
      <c r="B241" s="2">
        <v>2330</v>
      </c>
      <c r="C241" s="2">
        <v>1412.5</v>
      </c>
      <c r="D241" s="2">
        <v>317.54999999999995</v>
      </c>
      <c r="E241" s="2">
        <v>100</v>
      </c>
      <c r="F241">
        <v>1725</v>
      </c>
    </row>
    <row r="242" spans="1:6" x14ac:dyDescent="0.2">
      <c r="A242">
        <v>241</v>
      </c>
      <c r="B242" s="2">
        <v>2330</v>
      </c>
      <c r="C242" s="2">
        <v>1412.5</v>
      </c>
      <c r="D242" s="2">
        <v>317.54999999999995</v>
      </c>
      <c r="E242" s="2">
        <v>150</v>
      </c>
      <c r="F242">
        <v>575</v>
      </c>
    </row>
    <row r="243" spans="1:6" x14ac:dyDescent="0.2">
      <c r="A243">
        <v>242</v>
      </c>
      <c r="B243" s="2">
        <v>2330</v>
      </c>
      <c r="C243" s="2">
        <v>1412.5</v>
      </c>
      <c r="D243" s="2">
        <v>317.54999999999995</v>
      </c>
      <c r="E243" s="2">
        <v>150</v>
      </c>
      <c r="F243">
        <v>1150</v>
      </c>
    </row>
    <row r="244" spans="1:6" x14ac:dyDescent="0.2">
      <c r="A244">
        <v>243</v>
      </c>
      <c r="B244" s="2">
        <v>2330</v>
      </c>
      <c r="C244" s="2">
        <v>1412.5</v>
      </c>
      <c r="D244" s="2">
        <v>317.54999999999995</v>
      </c>
      <c r="E244" s="2">
        <v>150</v>
      </c>
      <c r="F244">
        <v>1725</v>
      </c>
    </row>
    <row r="245" spans="1:6" x14ac:dyDescent="0.2">
      <c r="A245">
        <v>244</v>
      </c>
      <c r="B245" s="2">
        <v>2330</v>
      </c>
      <c r="C245" s="2">
        <v>1412.5</v>
      </c>
      <c r="D245" s="2">
        <v>423.4</v>
      </c>
      <c r="E245" s="2">
        <v>50</v>
      </c>
      <c r="F245">
        <v>575</v>
      </c>
    </row>
    <row r="246" spans="1:6" x14ac:dyDescent="0.2">
      <c r="A246">
        <v>245</v>
      </c>
      <c r="B246" s="2">
        <v>2330</v>
      </c>
      <c r="C246" s="2">
        <v>1412.5</v>
      </c>
      <c r="D246" s="2">
        <v>423.4</v>
      </c>
      <c r="E246" s="2">
        <v>50</v>
      </c>
      <c r="F246">
        <v>1150</v>
      </c>
    </row>
    <row r="247" spans="1:6" x14ac:dyDescent="0.2">
      <c r="A247">
        <v>246</v>
      </c>
      <c r="B247" s="2">
        <v>2330</v>
      </c>
      <c r="C247" s="2">
        <v>1412.5</v>
      </c>
      <c r="D247" s="2">
        <v>423.4</v>
      </c>
      <c r="E247" s="2">
        <v>50</v>
      </c>
      <c r="F247">
        <v>1725</v>
      </c>
    </row>
    <row r="248" spans="1:6" x14ac:dyDescent="0.2">
      <c r="A248">
        <v>247</v>
      </c>
      <c r="B248" s="2">
        <v>2330</v>
      </c>
      <c r="C248" s="2">
        <v>1412.5</v>
      </c>
      <c r="D248" s="2">
        <v>423.4</v>
      </c>
      <c r="E248" s="2">
        <v>100</v>
      </c>
      <c r="F248">
        <v>575</v>
      </c>
    </row>
    <row r="249" spans="1:6" x14ac:dyDescent="0.2">
      <c r="A249">
        <v>248</v>
      </c>
      <c r="B249" s="2">
        <v>2330</v>
      </c>
      <c r="C249" s="2">
        <v>1412.5</v>
      </c>
      <c r="D249" s="2">
        <v>423.4</v>
      </c>
      <c r="E249" s="2">
        <v>100</v>
      </c>
      <c r="F249">
        <v>1150</v>
      </c>
    </row>
    <row r="250" spans="1:6" x14ac:dyDescent="0.2">
      <c r="A250">
        <v>249</v>
      </c>
      <c r="B250" s="2">
        <v>2330</v>
      </c>
      <c r="C250" s="2">
        <v>1412.5</v>
      </c>
      <c r="D250" s="2">
        <v>423.4</v>
      </c>
      <c r="E250" s="2">
        <v>100</v>
      </c>
      <c r="F250">
        <v>1725</v>
      </c>
    </row>
    <row r="251" spans="1:6" x14ac:dyDescent="0.2">
      <c r="A251">
        <v>250</v>
      </c>
      <c r="B251" s="2">
        <v>2330</v>
      </c>
      <c r="C251" s="2">
        <v>1412.5</v>
      </c>
      <c r="D251" s="2">
        <v>423.4</v>
      </c>
      <c r="E251" s="2">
        <v>150</v>
      </c>
      <c r="F251">
        <v>575</v>
      </c>
    </row>
    <row r="252" spans="1:6" x14ac:dyDescent="0.2">
      <c r="A252">
        <v>251</v>
      </c>
      <c r="B252" s="2">
        <v>2330</v>
      </c>
      <c r="C252" s="2">
        <v>1412.5</v>
      </c>
      <c r="D252" s="2">
        <v>423.4</v>
      </c>
      <c r="E252" s="2">
        <v>150</v>
      </c>
      <c r="F252">
        <v>1150</v>
      </c>
    </row>
    <row r="253" spans="1:6" x14ac:dyDescent="0.2">
      <c r="A253">
        <v>252</v>
      </c>
      <c r="B253" s="2">
        <v>2330</v>
      </c>
      <c r="C253" s="2">
        <v>1412.5</v>
      </c>
      <c r="D253" s="2">
        <v>423.4</v>
      </c>
      <c r="E253" s="2">
        <v>150</v>
      </c>
      <c r="F253">
        <v>1725</v>
      </c>
    </row>
    <row r="254" spans="1:6" x14ac:dyDescent="0.2">
      <c r="A254">
        <v>253</v>
      </c>
      <c r="B254" s="2">
        <v>2330</v>
      </c>
      <c r="C254" s="2">
        <v>1412.5</v>
      </c>
      <c r="D254" s="2">
        <v>529.25</v>
      </c>
      <c r="E254" s="2">
        <v>50</v>
      </c>
      <c r="F254">
        <v>575</v>
      </c>
    </row>
    <row r="255" spans="1:6" x14ac:dyDescent="0.2">
      <c r="A255">
        <v>254</v>
      </c>
      <c r="B255" s="2">
        <v>2330</v>
      </c>
      <c r="C255" s="2">
        <v>1412.5</v>
      </c>
      <c r="D255" s="2">
        <v>529.25</v>
      </c>
      <c r="E255" s="2">
        <v>50</v>
      </c>
      <c r="F255">
        <v>1150</v>
      </c>
    </row>
    <row r="256" spans="1:6" x14ac:dyDescent="0.2">
      <c r="A256">
        <v>255</v>
      </c>
      <c r="B256" s="2">
        <v>2330</v>
      </c>
      <c r="C256" s="2">
        <v>1412.5</v>
      </c>
      <c r="D256" s="2">
        <v>529.25</v>
      </c>
      <c r="E256" s="2">
        <v>50</v>
      </c>
      <c r="F256">
        <v>1725</v>
      </c>
    </row>
    <row r="257" spans="1:6" x14ac:dyDescent="0.2">
      <c r="A257">
        <v>256</v>
      </c>
      <c r="B257" s="2">
        <v>2330</v>
      </c>
      <c r="C257" s="2">
        <v>1412.5</v>
      </c>
      <c r="D257" s="2">
        <v>529.25</v>
      </c>
      <c r="E257" s="2">
        <v>100</v>
      </c>
      <c r="F257">
        <v>575</v>
      </c>
    </row>
    <row r="258" spans="1:6" x14ac:dyDescent="0.2">
      <c r="A258">
        <v>257</v>
      </c>
      <c r="B258" s="2">
        <v>2330</v>
      </c>
      <c r="C258" s="2">
        <v>1412.5</v>
      </c>
      <c r="D258" s="2">
        <v>529.25</v>
      </c>
      <c r="E258" s="2">
        <v>100</v>
      </c>
      <c r="F258">
        <v>1150</v>
      </c>
    </row>
    <row r="259" spans="1:6" x14ac:dyDescent="0.2">
      <c r="A259">
        <v>258</v>
      </c>
      <c r="B259" s="2">
        <v>2330</v>
      </c>
      <c r="C259" s="2">
        <v>1412.5</v>
      </c>
      <c r="D259" s="2">
        <v>529.25</v>
      </c>
      <c r="E259" s="2">
        <v>100</v>
      </c>
      <c r="F259">
        <v>1725</v>
      </c>
    </row>
    <row r="260" spans="1:6" x14ac:dyDescent="0.2">
      <c r="A260">
        <v>259</v>
      </c>
      <c r="B260" s="2">
        <v>2330</v>
      </c>
      <c r="C260" s="2">
        <v>1412.5</v>
      </c>
      <c r="D260" s="2">
        <v>529.25</v>
      </c>
      <c r="E260" s="2">
        <v>150</v>
      </c>
      <c r="F260">
        <v>575</v>
      </c>
    </row>
    <row r="261" spans="1:6" x14ac:dyDescent="0.2">
      <c r="A261">
        <v>260</v>
      </c>
      <c r="B261" s="2">
        <v>2330</v>
      </c>
      <c r="C261" s="2">
        <v>1412.5</v>
      </c>
      <c r="D261" s="2">
        <v>529.25</v>
      </c>
      <c r="E261" s="2">
        <v>150</v>
      </c>
      <c r="F261">
        <v>1150</v>
      </c>
    </row>
    <row r="262" spans="1:6" x14ac:dyDescent="0.2">
      <c r="A262">
        <v>261</v>
      </c>
      <c r="B262" s="2">
        <v>2330</v>
      </c>
      <c r="C262" s="2">
        <v>1412.5</v>
      </c>
      <c r="D262" s="2">
        <v>529.25</v>
      </c>
      <c r="E262" s="2">
        <v>150</v>
      </c>
      <c r="F262">
        <v>1725</v>
      </c>
    </row>
    <row r="263" spans="1:6" x14ac:dyDescent="0.2">
      <c r="A263">
        <v>262</v>
      </c>
      <c r="B263" s="2">
        <v>2330</v>
      </c>
      <c r="C263" s="2">
        <v>1412.5</v>
      </c>
      <c r="D263" s="2">
        <v>635.09999999999991</v>
      </c>
      <c r="E263" s="2">
        <v>50</v>
      </c>
      <c r="F263">
        <v>575</v>
      </c>
    </row>
    <row r="264" spans="1:6" x14ac:dyDescent="0.2">
      <c r="A264">
        <v>263</v>
      </c>
      <c r="B264" s="2">
        <v>2330</v>
      </c>
      <c r="C264" s="2">
        <v>1412.5</v>
      </c>
      <c r="D264" s="2">
        <v>635.09999999999991</v>
      </c>
      <c r="E264" s="2">
        <v>50</v>
      </c>
      <c r="F264">
        <v>1150</v>
      </c>
    </row>
    <row r="265" spans="1:6" x14ac:dyDescent="0.2">
      <c r="A265">
        <v>264</v>
      </c>
      <c r="B265" s="2">
        <v>2330</v>
      </c>
      <c r="C265" s="2">
        <v>1412.5</v>
      </c>
      <c r="D265" s="2">
        <v>635.09999999999991</v>
      </c>
      <c r="E265" s="2">
        <v>50</v>
      </c>
      <c r="F265">
        <v>1725</v>
      </c>
    </row>
    <row r="266" spans="1:6" x14ac:dyDescent="0.2">
      <c r="A266">
        <v>265</v>
      </c>
      <c r="B266" s="2">
        <v>2330</v>
      </c>
      <c r="C266" s="2">
        <v>1412.5</v>
      </c>
      <c r="D266" s="2">
        <v>635.09999999999991</v>
      </c>
      <c r="E266" s="2">
        <v>100</v>
      </c>
      <c r="F266">
        <v>575</v>
      </c>
    </row>
    <row r="267" spans="1:6" x14ac:dyDescent="0.2">
      <c r="A267">
        <v>266</v>
      </c>
      <c r="B267" s="2">
        <v>2330</v>
      </c>
      <c r="C267" s="2">
        <v>1412.5</v>
      </c>
      <c r="D267" s="2">
        <v>635.09999999999991</v>
      </c>
      <c r="E267" s="2">
        <v>100</v>
      </c>
      <c r="F267">
        <v>1150</v>
      </c>
    </row>
    <row r="268" spans="1:6" x14ac:dyDescent="0.2">
      <c r="A268">
        <v>267</v>
      </c>
      <c r="B268" s="2">
        <v>2330</v>
      </c>
      <c r="C268" s="2">
        <v>1412.5</v>
      </c>
      <c r="D268" s="2">
        <v>635.09999999999991</v>
      </c>
      <c r="E268" s="2">
        <v>100</v>
      </c>
      <c r="F268">
        <v>1725</v>
      </c>
    </row>
    <row r="269" spans="1:6" x14ac:dyDescent="0.2">
      <c r="A269">
        <v>268</v>
      </c>
      <c r="B269" s="2">
        <v>2330</v>
      </c>
      <c r="C269" s="2">
        <v>1412.5</v>
      </c>
      <c r="D269" s="2">
        <v>635.09999999999991</v>
      </c>
      <c r="E269" s="2">
        <v>150</v>
      </c>
      <c r="F269">
        <v>575</v>
      </c>
    </row>
    <row r="270" spans="1:6" x14ac:dyDescent="0.2">
      <c r="A270">
        <v>269</v>
      </c>
      <c r="B270" s="2">
        <v>2330</v>
      </c>
      <c r="C270" s="2">
        <v>1412.5</v>
      </c>
      <c r="D270" s="2">
        <v>635.09999999999991</v>
      </c>
      <c r="E270" s="2">
        <v>150</v>
      </c>
      <c r="F270">
        <v>1150</v>
      </c>
    </row>
    <row r="271" spans="1:6" x14ac:dyDescent="0.2">
      <c r="A271">
        <v>270</v>
      </c>
      <c r="B271" s="2">
        <v>2330</v>
      </c>
      <c r="C271" s="2">
        <v>1412.5</v>
      </c>
      <c r="D271" s="2">
        <v>635.09999999999991</v>
      </c>
      <c r="E271" s="2">
        <v>150</v>
      </c>
      <c r="F271">
        <v>1725</v>
      </c>
    </row>
    <row r="272" spans="1:6" x14ac:dyDescent="0.2">
      <c r="A272">
        <v>271</v>
      </c>
      <c r="B272" s="2">
        <v>2912.5</v>
      </c>
      <c r="C272" s="2">
        <v>1412.5</v>
      </c>
      <c r="D272" s="2">
        <v>211.7</v>
      </c>
      <c r="E272" s="2">
        <v>50</v>
      </c>
      <c r="F272">
        <v>575</v>
      </c>
    </row>
    <row r="273" spans="1:6" x14ac:dyDescent="0.2">
      <c r="A273">
        <v>272</v>
      </c>
      <c r="B273" s="2">
        <v>2912.5</v>
      </c>
      <c r="C273" s="2">
        <v>1412.5</v>
      </c>
      <c r="D273" s="2">
        <v>211.7</v>
      </c>
      <c r="E273" s="2">
        <v>50</v>
      </c>
      <c r="F273">
        <v>1150</v>
      </c>
    </row>
    <row r="274" spans="1:6" x14ac:dyDescent="0.2">
      <c r="A274">
        <v>273</v>
      </c>
      <c r="B274" s="2">
        <v>2912.5</v>
      </c>
      <c r="C274" s="2">
        <v>1412.5</v>
      </c>
      <c r="D274" s="2">
        <v>211.7</v>
      </c>
      <c r="E274" s="2">
        <v>50</v>
      </c>
      <c r="F274">
        <v>1725</v>
      </c>
    </row>
    <row r="275" spans="1:6" x14ac:dyDescent="0.2">
      <c r="A275">
        <v>274</v>
      </c>
      <c r="B275" s="2">
        <v>2912.5</v>
      </c>
      <c r="C275" s="2">
        <v>1412.5</v>
      </c>
      <c r="D275" s="2">
        <v>211.7</v>
      </c>
      <c r="E275" s="2">
        <v>100</v>
      </c>
      <c r="F275">
        <v>575</v>
      </c>
    </row>
    <row r="276" spans="1:6" x14ac:dyDescent="0.2">
      <c r="A276">
        <v>275</v>
      </c>
      <c r="B276" s="2">
        <v>2912.5</v>
      </c>
      <c r="C276" s="2">
        <v>1412.5</v>
      </c>
      <c r="D276" s="2">
        <v>211.7</v>
      </c>
      <c r="E276" s="2">
        <v>100</v>
      </c>
      <c r="F276">
        <v>1150</v>
      </c>
    </row>
    <row r="277" spans="1:6" x14ac:dyDescent="0.2">
      <c r="A277">
        <v>276</v>
      </c>
      <c r="B277" s="2">
        <v>2912.5</v>
      </c>
      <c r="C277" s="2">
        <v>1412.5</v>
      </c>
      <c r="D277" s="2">
        <v>211.7</v>
      </c>
      <c r="E277" s="2">
        <v>100</v>
      </c>
      <c r="F277">
        <v>1725</v>
      </c>
    </row>
    <row r="278" spans="1:6" x14ac:dyDescent="0.2">
      <c r="A278">
        <v>277</v>
      </c>
      <c r="B278" s="2">
        <v>2912.5</v>
      </c>
      <c r="C278" s="2">
        <v>1412.5</v>
      </c>
      <c r="D278" s="2">
        <v>211.7</v>
      </c>
      <c r="E278" s="2">
        <v>150</v>
      </c>
      <c r="F278">
        <v>575</v>
      </c>
    </row>
    <row r="279" spans="1:6" x14ac:dyDescent="0.2">
      <c r="A279">
        <v>278</v>
      </c>
      <c r="B279" s="2">
        <v>2912.5</v>
      </c>
      <c r="C279" s="2">
        <v>1412.5</v>
      </c>
      <c r="D279" s="2">
        <v>211.7</v>
      </c>
      <c r="E279" s="2">
        <v>150</v>
      </c>
      <c r="F279">
        <v>1150</v>
      </c>
    </row>
    <row r="280" spans="1:6" x14ac:dyDescent="0.2">
      <c r="A280">
        <v>279</v>
      </c>
      <c r="B280" s="2">
        <v>2912.5</v>
      </c>
      <c r="C280" s="2">
        <v>1412.5</v>
      </c>
      <c r="D280" s="2">
        <v>211.7</v>
      </c>
      <c r="E280" s="2">
        <v>150</v>
      </c>
      <c r="F280">
        <v>1725</v>
      </c>
    </row>
    <row r="281" spans="1:6" x14ac:dyDescent="0.2">
      <c r="A281">
        <v>280</v>
      </c>
      <c r="B281" s="2">
        <v>2912.5</v>
      </c>
      <c r="C281" s="2">
        <v>1412.5</v>
      </c>
      <c r="D281" s="2">
        <v>317.54999999999995</v>
      </c>
      <c r="E281" s="2">
        <v>50</v>
      </c>
      <c r="F281">
        <v>575</v>
      </c>
    </row>
    <row r="282" spans="1:6" x14ac:dyDescent="0.2">
      <c r="A282">
        <v>281</v>
      </c>
      <c r="B282" s="2">
        <v>2912.5</v>
      </c>
      <c r="C282" s="2">
        <v>1412.5</v>
      </c>
      <c r="D282" s="2">
        <v>317.54999999999995</v>
      </c>
      <c r="E282" s="2">
        <v>50</v>
      </c>
      <c r="F282">
        <v>1150</v>
      </c>
    </row>
    <row r="283" spans="1:6" x14ac:dyDescent="0.2">
      <c r="A283">
        <v>282</v>
      </c>
      <c r="B283" s="2">
        <v>2912.5</v>
      </c>
      <c r="C283" s="2">
        <v>1412.5</v>
      </c>
      <c r="D283" s="2">
        <v>317.54999999999995</v>
      </c>
      <c r="E283" s="2">
        <v>50</v>
      </c>
      <c r="F283">
        <v>1725</v>
      </c>
    </row>
    <row r="284" spans="1:6" x14ac:dyDescent="0.2">
      <c r="A284">
        <v>283</v>
      </c>
      <c r="B284" s="2">
        <v>2912.5</v>
      </c>
      <c r="C284" s="2">
        <v>1412.5</v>
      </c>
      <c r="D284" s="2">
        <v>317.54999999999995</v>
      </c>
      <c r="E284" s="2">
        <v>100</v>
      </c>
      <c r="F284">
        <v>575</v>
      </c>
    </row>
    <row r="285" spans="1:6" x14ac:dyDescent="0.2">
      <c r="A285">
        <v>284</v>
      </c>
      <c r="B285" s="2">
        <v>2912.5</v>
      </c>
      <c r="C285" s="2">
        <v>1412.5</v>
      </c>
      <c r="D285" s="2">
        <v>317.54999999999995</v>
      </c>
      <c r="E285" s="2">
        <v>100</v>
      </c>
      <c r="F285">
        <v>1150</v>
      </c>
    </row>
    <row r="286" spans="1:6" x14ac:dyDescent="0.2">
      <c r="A286">
        <v>285</v>
      </c>
      <c r="B286" s="2">
        <v>2912.5</v>
      </c>
      <c r="C286" s="2">
        <v>1412.5</v>
      </c>
      <c r="D286" s="2">
        <v>317.54999999999995</v>
      </c>
      <c r="E286" s="2">
        <v>100</v>
      </c>
      <c r="F286">
        <v>1725</v>
      </c>
    </row>
    <row r="287" spans="1:6" x14ac:dyDescent="0.2">
      <c r="A287">
        <v>286</v>
      </c>
      <c r="B287" s="2">
        <v>2912.5</v>
      </c>
      <c r="C287" s="2">
        <v>1412.5</v>
      </c>
      <c r="D287" s="2">
        <v>317.54999999999995</v>
      </c>
      <c r="E287" s="2">
        <v>150</v>
      </c>
      <c r="F287">
        <v>575</v>
      </c>
    </row>
    <row r="288" spans="1:6" x14ac:dyDescent="0.2">
      <c r="A288">
        <v>287</v>
      </c>
      <c r="B288" s="2">
        <v>2912.5</v>
      </c>
      <c r="C288" s="2">
        <v>1412.5</v>
      </c>
      <c r="D288" s="2">
        <v>317.54999999999995</v>
      </c>
      <c r="E288" s="2">
        <v>150</v>
      </c>
      <c r="F288">
        <v>1150</v>
      </c>
    </row>
    <row r="289" spans="1:6" x14ac:dyDescent="0.2">
      <c r="A289">
        <v>288</v>
      </c>
      <c r="B289" s="2">
        <v>2912.5</v>
      </c>
      <c r="C289" s="2">
        <v>1412.5</v>
      </c>
      <c r="D289" s="2">
        <v>317.54999999999995</v>
      </c>
      <c r="E289" s="2">
        <v>150</v>
      </c>
      <c r="F289">
        <v>1725</v>
      </c>
    </row>
    <row r="290" spans="1:6" x14ac:dyDescent="0.2">
      <c r="A290">
        <v>289</v>
      </c>
      <c r="B290" s="2">
        <v>2912.5</v>
      </c>
      <c r="C290" s="2">
        <v>1412.5</v>
      </c>
      <c r="D290" s="2">
        <v>423.4</v>
      </c>
      <c r="E290" s="2">
        <v>50</v>
      </c>
      <c r="F290">
        <v>575</v>
      </c>
    </row>
    <row r="291" spans="1:6" x14ac:dyDescent="0.2">
      <c r="A291">
        <v>290</v>
      </c>
      <c r="B291" s="2">
        <v>2912.5</v>
      </c>
      <c r="C291" s="2">
        <v>1412.5</v>
      </c>
      <c r="D291" s="2">
        <v>423.4</v>
      </c>
      <c r="E291" s="2">
        <v>50</v>
      </c>
      <c r="F291">
        <v>1150</v>
      </c>
    </row>
    <row r="292" spans="1:6" x14ac:dyDescent="0.2">
      <c r="A292">
        <v>291</v>
      </c>
      <c r="B292" s="2">
        <v>2912.5</v>
      </c>
      <c r="C292" s="2">
        <v>1412.5</v>
      </c>
      <c r="D292" s="2">
        <v>423.4</v>
      </c>
      <c r="E292" s="2">
        <v>50</v>
      </c>
      <c r="F292">
        <v>1725</v>
      </c>
    </row>
    <row r="293" spans="1:6" x14ac:dyDescent="0.2">
      <c r="A293">
        <v>292</v>
      </c>
      <c r="B293" s="2">
        <v>2912.5</v>
      </c>
      <c r="C293" s="2">
        <v>1412.5</v>
      </c>
      <c r="D293" s="2">
        <v>423.4</v>
      </c>
      <c r="E293" s="2">
        <v>100</v>
      </c>
      <c r="F293">
        <v>575</v>
      </c>
    </row>
    <row r="294" spans="1:6" x14ac:dyDescent="0.2">
      <c r="A294">
        <v>293</v>
      </c>
      <c r="B294" s="2">
        <v>2912.5</v>
      </c>
      <c r="C294" s="2">
        <v>1412.5</v>
      </c>
      <c r="D294" s="2">
        <v>423.4</v>
      </c>
      <c r="E294" s="2">
        <v>100</v>
      </c>
      <c r="F294">
        <v>1150</v>
      </c>
    </row>
    <row r="295" spans="1:6" x14ac:dyDescent="0.2">
      <c r="A295">
        <v>294</v>
      </c>
      <c r="B295" s="2">
        <v>2912.5</v>
      </c>
      <c r="C295" s="2">
        <v>1412.5</v>
      </c>
      <c r="D295" s="2">
        <v>423.4</v>
      </c>
      <c r="E295" s="2">
        <v>100</v>
      </c>
      <c r="F295">
        <v>1725</v>
      </c>
    </row>
    <row r="296" spans="1:6" x14ac:dyDescent="0.2">
      <c r="A296">
        <v>295</v>
      </c>
      <c r="B296" s="2">
        <v>2912.5</v>
      </c>
      <c r="C296" s="2">
        <v>1412.5</v>
      </c>
      <c r="D296" s="2">
        <v>423.4</v>
      </c>
      <c r="E296" s="2">
        <v>150</v>
      </c>
      <c r="F296">
        <v>575</v>
      </c>
    </row>
    <row r="297" spans="1:6" x14ac:dyDescent="0.2">
      <c r="A297">
        <v>296</v>
      </c>
      <c r="B297" s="2">
        <v>2912.5</v>
      </c>
      <c r="C297" s="2">
        <v>1412.5</v>
      </c>
      <c r="D297" s="2">
        <v>423.4</v>
      </c>
      <c r="E297" s="2">
        <v>150</v>
      </c>
      <c r="F297">
        <v>1150</v>
      </c>
    </row>
    <row r="298" spans="1:6" x14ac:dyDescent="0.2">
      <c r="A298">
        <v>297</v>
      </c>
      <c r="B298" s="2">
        <v>2912.5</v>
      </c>
      <c r="C298" s="2">
        <v>1412.5</v>
      </c>
      <c r="D298" s="2">
        <v>423.4</v>
      </c>
      <c r="E298" s="2">
        <v>150</v>
      </c>
      <c r="F298">
        <v>1725</v>
      </c>
    </row>
    <row r="299" spans="1:6" x14ac:dyDescent="0.2">
      <c r="A299">
        <v>298</v>
      </c>
      <c r="B299" s="2">
        <v>2912.5</v>
      </c>
      <c r="C299" s="2">
        <v>1412.5</v>
      </c>
      <c r="D299" s="2">
        <v>529.25</v>
      </c>
      <c r="E299" s="2">
        <v>50</v>
      </c>
      <c r="F299">
        <v>575</v>
      </c>
    </row>
    <row r="300" spans="1:6" x14ac:dyDescent="0.2">
      <c r="A300">
        <v>299</v>
      </c>
      <c r="B300" s="2">
        <v>2912.5</v>
      </c>
      <c r="C300" s="2">
        <v>1412.5</v>
      </c>
      <c r="D300" s="2">
        <v>529.25</v>
      </c>
      <c r="E300" s="2">
        <v>50</v>
      </c>
      <c r="F300">
        <v>1150</v>
      </c>
    </row>
    <row r="301" spans="1:6" x14ac:dyDescent="0.2">
      <c r="A301">
        <v>300</v>
      </c>
      <c r="B301" s="2">
        <v>2912.5</v>
      </c>
      <c r="C301" s="2">
        <v>1412.5</v>
      </c>
      <c r="D301" s="2">
        <v>529.25</v>
      </c>
      <c r="E301" s="2">
        <v>50</v>
      </c>
      <c r="F301">
        <v>1725</v>
      </c>
    </row>
    <row r="302" spans="1:6" x14ac:dyDescent="0.2">
      <c r="A302">
        <v>301</v>
      </c>
      <c r="B302" s="2">
        <v>2912.5</v>
      </c>
      <c r="C302" s="2">
        <v>1412.5</v>
      </c>
      <c r="D302" s="2">
        <v>529.25</v>
      </c>
      <c r="E302" s="2">
        <v>100</v>
      </c>
      <c r="F302">
        <v>575</v>
      </c>
    </row>
    <row r="303" spans="1:6" x14ac:dyDescent="0.2">
      <c r="A303">
        <v>302</v>
      </c>
      <c r="B303" s="2">
        <v>2912.5</v>
      </c>
      <c r="C303" s="2">
        <v>1412.5</v>
      </c>
      <c r="D303" s="2">
        <v>529.25</v>
      </c>
      <c r="E303" s="2">
        <v>100</v>
      </c>
      <c r="F303">
        <v>1150</v>
      </c>
    </row>
    <row r="304" spans="1:6" x14ac:dyDescent="0.2">
      <c r="A304">
        <v>303</v>
      </c>
      <c r="B304" s="2">
        <v>2912.5</v>
      </c>
      <c r="C304" s="2">
        <v>1412.5</v>
      </c>
      <c r="D304" s="2">
        <v>529.25</v>
      </c>
      <c r="E304" s="2">
        <v>100</v>
      </c>
      <c r="F304">
        <v>1725</v>
      </c>
    </row>
    <row r="305" spans="1:6" x14ac:dyDescent="0.2">
      <c r="A305">
        <v>304</v>
      </c>
      <c r="B305" s="2">
        <v>2912.5</v>
      </c>
      <c r="C305" s="2">
        <v>1412.5</v>
      </c>
      <c r="D305" s="2">
        <v>529.25</v>
      </c>
      <c r="E305" s="2">
        <v>150</v>
      </c>
      <c r="F305">
        <v>575</v>
      </c>
    </row>
    <row r="306" spans="1:6" x14ac:dyDescent="0.2">
      <c r="A306">
        <v>305</v>
      </c>
      <c r="B306" s="2">
        <v>2912.5</v>
      </c>
      <c r="C306" s="2">
        <v>1412.5</v>
      </c>
      <c r="D306" s="2">
        <v>529.25</v>
      </c>
      <c r="E306" s="2">
        <v>150</v>
      </c>
      <c r="F306">
        <v>1150</v>
      </c>
    </row>
    <row r="307" spans="1:6" x14ac:dyDescent="0.2">
      <c r="A307">
        <v>306</v>
      </c>
      <c r="B307" s="2">
        <v>2912.5</v>
      </c>
      <c r="C307" s="2">
        <v>1412.5</v>
      </c>
      <c r="D307" s="2">
        <v>529.25</v>
      </c>
      <c r="E307" s="2">
        <v>150</v>
      </c>
      <c r="F307">
        <v>1725</v>
      </c>
    </row>
    <row r="308" spans="1:6" x14ac:dyDescent="0.2">
      <c r="A308">
        <v>307</v>
      </c>
      <c r="B308" s="2">
        <v>2912.5</v>
      </c>
      <c r="C308" s="2">
        <v>1412.5</v>
      </c>
      <c r="D308" s="2">
        <v>635.09999999999991</v>
      </c>
      <c r="E308" s="2">
        <v>50</v>
      </c>
      <c r="F308">
        <v>575</v>
      </c>
    </row>
    <row r="309" spans="1:6" x14ac:dyDescent="0.2">
      <c r="A309">
        <v>308</v>
      </c>
      <c r="B309" s="2">
        <v>2912.5</v>
      </c>
      <c r="C309" s="2">
        <v>1412.5</v>
      </c>
      <c r="D309" s="2">
        <v>635.09999999999991</v>
      </c>
      <c r="E309" s="2">
        <v>50</v>
      </c>
      <c r="F309">
        <v>1150</v>
      </c>
    </row>
    <row r="310" spans="1:6" x14ac:dyDescent="0.2">
      <c r="A310">
        <v>309</v>
      </c>
      <c r="B310" s="2">
        <v>2912.5</v>
      </c>
      <c r="C310" s="2">
        <v>1412.5</v>
      </c>
      <c r="D310" s="2">
        <v>635.09999999999991</v>
      </c>
      <c r="E310" s="2">
        <v>50</v>
      </c>
      <c r="F310">
        <v>1725</v>
      </c>
    </row>
    <row r="311" spans="1:6" x14ac:dyDescent="0.2">
      <c r="A311">
        <v>310</v>
      </c>
      <c r="B311" s="2">
        <v>2912.5</v>
      </c>
      <c r="C311" s="2">
        <v>1412.5</v>
      </c>
      <c r="D311" s="2">
        <v>635.09999999999991</v>
      </c>
      <c r="E311" s="2">
        <v>100</v>
      </c>
      <c r="F311">
        <v>575</v>
      </c>
    </row>
    <row r="312" spans="1:6" x14ac:dyDescent="0.2">
      <c r="A312">
        <v>311</v>
      </c>
      <c r="B312" s="2">
        <v>2912.5</v>
      </c>
      <c r="C312" s="2">
        <v>1412.5</v>
      </c>
      <c r="D312" s="2">
        <v>635.09999999999991</v>
      </c>
      <c r="E312" s="2">
        <v>100</v>
      </c>
      <c r="F312">
        <v>1150</v>
      </c>
    </row>
    <row r="313" spans="1:6" x14ac:dyDescent="0.2">
      <c r="A313">
        <v>312</v>
      </c>
      <c r="B313" s="2">
        <v>2912.5</v>
      </c>
      <c r="C313" s="2">
        <v>1412.5</v>
      </c>
      <c r="D313" s="2">
        <v>635.09999999999991</v>
      </c>
      <c r="E313" s="2">
        <v>100</v>
      </c>
      <c r="F313">
        <v>1725</v>
      </c>
    </row>
    <row r="314" spans="1:6" x14ac:dyDescent="0.2">
      <c r="A314">
        <v>313</v>
      </c>
      <c r="B314" s="2">
        <v>2912.5</v>
      </c>
      <c r="C314" s="2">
        <v>1412.5</v>
      </c>
      <c r="D314" s="2">
        <v>635.09999999999991</v>
      </c>
      <c r="E314" s="2">
        <v>150</v>
      </c>
      <c r="F314">
        <v>575</v>
      </c>
    </row>
    <row r="315" spans="1:6" x14ac:dyDescent="0.2">
      <c r="A315">
        <v>314</v>
      </c>
      <c r="B315" s="2">
        <v>2912.5</v>
      </c>
      <c r="C315" s="2">
        <v>1412.5</v>
      </c>
      <c r="D315" s="2">
        <v>635.09999999999991</v>
      </c>
      <c r="E315" s="2">
        <v>150</v>
      </c>
      <c r="F315">
        <v>1150</v>
      </c>
    </row>
    <row r="316" spans="1:6" x14ac:dyDescent="0.2">
      <c r="A316">
        <v>315</v>
      </c>
      <c r="B316" s="2">
        <v>2912.5</v>
      </c>
      <c r="C316" s="2">
        <v>1412.5</v>
      </c>
      <c r="D316" s="2">
        <v>635.09999999999991</v>
      </c>
      <c r="E316" s="2">
        <v>150</v>
      </c>
      <c r="F316">
        <v>1725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3E18-C92A-434E-A1D3-EE5CE71E3E0D}">
  <dimension ref="A1:E316"/>
  <sheetViews>
    <sheetView workbookViewId="0">
      <selection sqref="A1:XFD1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">
      <c r="A2">
        <v>1</v>
      </c>
      <c r="B2">
        <v>34.950000000000003</v>
      </c>
      <c r="C2">
        <v>22.425000000000001</v>
      </c>
      <c r="D2">
        <v>4.4457000000000004</v>
      </c>
      <c r="E2">
        <v>29.7</v>
      </c>
    </row>
    <row r="3" spans="1:5" x14ac:dyDescent="0.2">
      <c r="A3">
        <v>2</v>
      </c>
      <c r="B3">
        <v>34.950000000000003</v>
      </c>
      <c r="C3">
        <v>22.425000000000001</v>
      </c>
      <c r="D3">
        <v>4.4457000000000004</v>
      </c>
      <c r="E3">
        <v>59.3</v>
      </c>
    </row>
    <row r="4" spans="1:5" x14ac:dyDescent="0.2">
      <c r="A4">
        <v>3</v>
      </c>
      <c r="B4">
        <v>34.950000000000003</v>
      </c>
      <c r="C4">
        <v>22.425000000000001</v>
      </c>
      <c r="D4">
        <v>4.4457000000000004</v>
      </c>
      <c r="E4">
        <v>89</v>
      </c>
    </row>
    <row r="5" spans="1:5" x14ac:dyDescent="0.2">
      <c r="A5">
        <v>4</v>
      </c>
      <c r="B5">
        <v>34.950000000000003</v>
      </c>
      <c r="C5">
        <v>22.425000000000001</v>
      </c>
      <c r="D5">
        <v>4.4457000000000004</v>
      </c>
      <c r="E5">
        <v>29.7</v>
      </c>
    </row>
    <row r="6" spans="1:5" x14ac:dyDescent="0.2">
      <c r="A6">
        <v>5</v>
      </c>
      <c r="B6">
        <v>34.950000000000003</v>
      </c>
      <c r="C6">
        <v>22.425000000000001</v>
      </c>
      <c r="D6">
        <v>4.4457000000000004</v>
      </c>
      <c r="E6">
        <v>59.3</v>
      </c>
    </row>
    <row r="7" spans="1:5" x14ac:dyDescent="0.2">
      <c r="A7">
        <v>6</v>
      </c>
      <c r="B7">
        <v>34.950000000000003</v>
      </c>
      <c r="C7">
        <v>22.425000000000001</v>
      </c>
      <c r="D7">
        <v>4.4457000000000004</v>
      </c>
      <c r="E7">
        <v>89</v>
      </c>
    </row>
    <row r="8" spans="1:5" x14ac:dyDescent="0.2">
      <c r="A8">
        <v>7</v>
      </c>
      <c r="B8">
        <v>34.950000000000003</v>
      </c>
      <c r="C8">
        <v>22.425000000000001</v>
      </c>
      <c r="D8">
        <v>4.4457000000000004</v>
      </c>
      <c r="E8">
        <v>29.7</v>
      </c>
    </row>
    <row r="9" spans="1:5" x14ac:dyDescent="0.2">
      <c r="A9">
        <v>8</v>
      </c>
      <c r="B9">
        <v>34.950000000000003</v>
      </c>
      <c r="C9">
        <v>22.425000000000001</v>
      </c>
      <c r="D9">
        <v>4.4457000000000004</v>
      </c>
      <c r="E9">
        <v>59.3</v>
      </c>
    </row>
    <row r="10" spans="1:5" x14ac:dyDescent="0.2">
      <c r="A10">
        <v>9</v>
      </c>
      <c r="B10">
        <v>34.950000000000003</v>
      </c>
      <c r="C10">
        <v>22.425000000000001</v>
      </c>
      <c r="D10">
        <v>4.4457000000000004</v>
      </c>
      <c r="E10">
        <v>89</v>
      </c>
    </row>
    <row r="11" spans="1:5" x14ac:dyDescent="0.2">
      <c r="A11">
        <v>10</v>
      </c>
      <c r="B11">
        <v>34.950000000000003</v>
      </c>
      <c r="C11">
        <v>22.425000000000001</v>
      </c>
      <c r="D11">
        <v>8.8893000000000004</v>
      </c>
      <c r="E11">
        <v>29.7</v>
      </c>
    </row>
    <row r="12" spans="1:5" x14ac:dyDescent="0.2">
      <c r="A12">
        <v>11</v>
      </c>
      <c r="B12">
        <v>34.950000000000003</v>
      </c>
      <c r="C12">
        <v>22.425000000000001</v>
      </c>
      <c r="D12">
        <v>8.8893000000000004</v>
      </c>
      <c r="E12">
        <v>59.3</v>
      </c>
    </row>
    <row r="13" spans="1:5" x14ac:dyDescent="0.2">
      <c r="A13">
        <v>12</v>
      </c>
      <c r="B13">
        <v>34.950000000000003</v>
      </c>
      <c r="C13">
        <v>22.425000000000001</v>
      </c>
      <c r="D13">
        <v>8.8893000000000004</v>
      </c>
      <c r="E13">
        <v>89</v>
      </c>
    </row>
    <row r="14" spans="1:5" x14ac:dyDescent="0.2">
      <c r="A14">
        <v>13</v>
      </c>
      <c r="B14">
        <v>34.950000000000003</v>
      </c>
      <c r="C14">
        <v>22.425000000000001</v>
      </c>
      <c r="D14">
        <v>8.8893000000000004</v>
      </c>
      <c r="E14">
        <v>29.7</v>
      </c>
    </row>
    <row r="15" spans="1:5" x14ac:dyDescent="0.2">
      <c r="A15">
        <v>14</v>
      </c>
      <c r="B15">
        <v>34.950000000000003</v>
      </c>
      <c r="C15">
        <v>22.425000000000001</v>
      </c>
      <c r="D15">
        <v>8.8893000000000004</v>
      </c>
      <c r="E15">
        <v>59.3</v>
      </c>
    </row>
    <row r="16" spans="1:5" x14ac:dyDescent="0.2">
      <c r="A16">
        <v>15</v>
      </c>
      <c r="B16">
        <v>34.950000000000003</v>
      </c>
      <c r="C16">
        <v>22.425000000000001</v>
      </c>
      <c r="D16">
        <v>8.8893000000000004</v>
      </c>
      <c r="E16">
        <v>89</v>
      </c>
    </row>
    <row r="17" spans="1:5" x14ac:dyDescent="0.2">
      <c r="A17">
        <v>16</v>
      </c>
      <c r="B17">
        <v>34.950000000000003</v>
      </c>
      <c r="C17">
        <v>22.425000000000001</v>
      </c>
      <c r="D17">
        <v>8.8893000000000004</v>
      </c>
      <c r="E17">
        <v>29.7</v>
      </c>
    </row>
    <row r="18" spans="1:5" x14ac:dyDescent="0.2">
      <c r="A18">
        <v>17</v>
      </c>
      <c r="B18">
        <v>34.950000000000003</v>
      </c>
      <c r="C18">
        <v>22.425000000000001</v>
      </c>
      <c r="D18">
        <v>8.8893000000000004</v>
      </c>
      <c r="E18">
        <v>59.3</v>
      </c>
    </row>
    <row r="19" spans="1:5" x14ac:dyDescent="0.2">
      <c r="A19">
        <v>18</v>
      </c>
      <c r="B19">
        <v>34.950000000000003</v>
      </c>
      <c r="C19">
        <v>22.425000000000001</v>
      </c>
      <c r="D19">
        <v>8.8893000000000004</v>
      </c>
      <c r="E19">
        <v>89</v>
      </c>
    </row>
    <row r="20" spans="1:5" x14ac:dyDescent="0.2">
      <c r="A20">
        <v>19</v>
      </c>
      <c r="B20">
        <v>34.950000000000003</v>
      </c>
      <c r="C20">
        <v>22.425000000000001</v>
      </c>
      <c r="D20">
        <v>8.8893000000000004</v>
      </c>
      <c r="E20">
        <v>29.7</v>
      </c>
    </row>
    <row r="21" spans="1:5" x14ac:dyDescent="0.2">
      <c r="A21">
        <v>20</v>
      </c>
      <c r="B21">
        <v>34.950000000000003</v>
      </c>
      <c r="C21">
        <v>22.425000000000001</v>
      </c>
      <c r="D21">
        <v>8.8893000000000004</v>
      </c>
      <c r="E21">
        <v>59.3</v>
      </c>
    </row>
    <row r="22" spans="1:5" x14ac:dyDescent="0.2">
      <c r="A22">
        <v>21</v>
      </c>
      <c r="B22">
        <v>34.950000000000003</v>
      </c>
      <c r="C22">
        <v>22.425000000000001</v>
      </c>
      <c r="D22">
        <v>8.8893000000000004</v>
      </c>
      <c r="E22">
        <v>89</v>
      </c>
    </row>
    <row r="23" spans="1:5" x14ac:dyDescent="0.2">
      <c r="A23">
        <v>22</v>
      </c>
      <c r="B23">
        <v>34.950000000000003</v>
      </c>
      <c r="C23">
        <v>22.425000000000001</v>
      </c>
      <c r="D23">
        <v>8.8893000000000004</v>
      </c>
      <c r="E23">
        <v>29.7</v>
      </c>
    </row>
    <row r="24" spans="1:5" x14ac:dyDescent="0.2">
      <c r="A24">
        <v>23</v>
      </c>
      <c r="B24">
        <v>34.950000000000003</v>
      </c>
      <c r="C24">
        <v>22.425000000000001</v>
      </c>
      <c r="D24">
        <v>8.8893000000000004</v>
      </c>
      <c r="E24">
        <v>59.3</v>
      </c>
    </row>
    <row r="25" spans="1:5" x14ac:dyDescent="0.2">
      <c r="A25">
        <v>24</v>
      </c>
      <c r="B25">
        <v>34.950000000000003</v>
      </c>
      <c r="C25">
        <v>22.425000000000001</v>
      </c>
      <c r="D25">
        <v>8.8893000000000004</v>
      </c>
      <c r="E25">
        <v>89</v>
      </c>
    </row>
    <row r="26" spans="1:5" x14ac:dyDescent="0.2">
      <c r="A26">
        <v>25</v>
      </c>
      <c r="B26">
        <v>34.950000000000003</v>
      </c>
      <c r="C26">
        <v>22.425000000000001</v>
      </c>
      <c r="D26">
        <v>8.8893000000000004</v>
      </c>
      <c r="E26">
        <v>29.7</v>
      </c>
    </row>
    <row r="27" spans="1:5" x14ac:dyDescent="0.2">
      <c r="A27">
        <v>26</v>
      </c>
      <c r="B27">
        <v>34.950000000000003</v>
      </c>
      <c r="C27">
        <v>22.425000000000001</v>
      </c>
      <c r="D27">
        <v>8.8893000000000004</v>
      </c>
      <c r="E27">
        <v>59.3</v>
      </c>
    </row>
    <row r="28" spans="1:5" x14ac:dyDescent="0.2">
      <c r="A28">
        <v>27</v>
      </c>
      <c r="B28">
        <v>34.950000000000003</v>
      </c>
      <c r="C28">
        <v>22.425000000000001</v>
      </c>
      <c r="D28">
        <v>8.8893000000000004</v>
      </c>
      <c r="E28">
        <v>89</v>
      </c>
    </row>
    <row r="29" spans="1:5" x14ac:dyDescent="0.2">
      <c r="A29">
        <v>28</v>
      </c>
      <c r="B29">
        <v>34.950000000000003</v>
      </c>
      <c r="C29">
        <v>22.425000000000001</v>
      </c>
      <c r="D29">
        <v>8.8893000000000004</v>
      </c>
      <c r="E29">
        <v>29.7</v>
      </c>
    </row>
    <row r="30" spans="1:5" x14ac:dyDescent="0.2">
      <c r="A30">
        <v>29</v>
      </c>
      <c r="B30">
        <v>34.950000000000003</v>
      </c>
      <c r="C30">
        <v>22.425000000000001</v>
      </c>
      <c r="D30">
        <v>8.8893000000000004</v>
      </c>
      <c r="E30">
        <v>59.3</v>
      </c>
    </row>
    <row r="31" spans="1:5" x14ac:dyDescent="0.2">
      <c r="A31">
        <v>30</v>
      </c>
      <c r="B31">
        <v>34.950000000000003</v>
      </c>
      <c r="C31">
        <v>22.425000000000001</v>
      </c>
      <c r="D31">
        <v>8.8893000000000004</v>
      </c>
      <c r="E31">
        <v>89</v>
      </c>
    </row>
    <row r="32" spans="1:5" x14ac:dyDescent="0.2">
      <c r="A32">
        <v>31</v>
      </c>
      <c r="B32">
        <v>34.950000000000003</v>
      </c>
      <c r="C32">
        <v>22.425000000000001</v>
      </c>
      <c r="D32">
        <v>8.8893000000000004</v>
      </c>
      <c r="E32">
        <v>29.7</v>
      </c>
    </row>
    <row r="33" spans="1:5" x14ac:dyDescent="0.2">
      <c r="A33">
        <v>32</v>
      </c>
      <c r="B33">
        <v>34.950000000000003</v>
      </c>
      <c r="C33">
        <v>22.425000000000001</v>
      </c>
      <c r="D33">
        <v>8.8893000000000004</v>
      </c>
      <c r="E33">
        <v>59.3</v>
      </c>
    </row>
    <row r="34" spans="1:5" x14ac:dyDescent="0.2">
      <c r="A34">
        <v>33</v>
      </c>
      <c r="B34">
        <v>34.950000000000003</v>
      </c>
      <c r="C34">
        <v>22.425000000000001</v>
      </c>
      <c r="D34">
        <v>8.8893000000000004</v>
      </c>
      <c r="E34">
        <v>89</v>
      </c>
    </row>
    <row r="35" spans="1:5" x14ac:dyDescent="0.2">
      <c r="A35">
        <v>34</v>
      </c>
      <c r="B35">
        <v>34.950000000000003</v>
      </c>
      <c r="C35">
        <v>22.425000000000001</v>
      </c>
      <c r="D35">
        <v>8.8893000000000004</v>
      </c>
      <c r="E35">
        <v>29.7</v>
      </c>
    </row>
    <row r="36" spans="1:5" x14ac:dyDescent="0.2">
      <c r="A36">
        <v>35</v>
      </c>
      <c r="B36">
        <v>34.950000000000003</v>
      </c>
      <c r="C36">
        <v>22.425000000000001</v>
      </c>
      <c r="D36">
        <v>8.8893000000000004</v>
      </c>
      <c r="E36">
        <v>59.3</v>
      </c>
    </row>
    <row r="37" spans="1:5" x14ac:dyDescent="0.2">
      <c r="A37">
        <v>36</v>
      </c>
      <c r="B37">
        <v>34.950000000000003</v>
      </c>
      <c r="C37">
        <v>22.425000000000001</v>
      </c>
      <c r="D37">
        <v>8.8893000000000004</v>
      </c>
      <c r="E37">
        <v>89</v>
      </c>
    </row>
    <row r="38" spans="1:5" x14ac:dyDescent="0.2">
      <c r="A38">
        <v>37</v>
      </c>
      <c r="B38">
        <v>34.950000000000003</v>
      </c>
      <c r="C38">
        <v>22.425000000000001</v>
      </c>
      <c r="D38">
        <v>13.335000000000001</v>
      </c>
      <c r="E38">
        <v>29.7</v>
      </c>
    </row>
    <row r="39" spans="1:5" x14ac:dyDescent="0.2">
      <c r="A39">
        <v>38</v>
      </c>
      <c r="B39">
        <v>34.950000000000003</v>
      </c>
      <c r="C39">
        <v>22.425000000000001</v>
      </c>
      <c r="D39">
        <v>13.335000000000001</v>
      </c>
      <c r="E39">
        <v>59.3</v>
      </c>
    </row>
    <row r="40" spans="1:5" x14ac:dyDescent="0.2">
      <c r="A40">
        <v>39</v>
      </c>
      <c r="B40">
        <v>34.950000000000003</v>
      </c>
      <c r="C40">
        <v>22.425000000000001</v>
      </c>
      <c r="D40">
        <v>13.335000000000001</v>
      </c>
      <c r="E40">
        <v>89</v>
      </c>
    </row>
    <row r="41" spans="1:5" x14ac:dyDescent="0.2">
      <c r="A41">
        <v>40</v>
      </c>
      <c r="B41">
        <v>34.950000000000003</v>
      </c>
      <c r="C41">
        <v>22.425000000000001</v>
      </c>
      <c r="D41">
        <v>13.335000000000001</v>
      </c>
      <c r="E41">
        <v>29.7</v>
      </c>
    </row>
    <row r="42" spans="1:5" x14ac:dyDescent="0.2">
      <c r="A42">
        <v>41</v>
      </c>
      <c r="B42">
        <v>34.950000000000003</v>
      </c>
      <c r="C42">
        <v>22.425000000000001</v>
      </c>
      <c r="D42">
        <v>13.335000000000001</v>
      </c>
      <c r="E42">
        <v>59.3</v>
      </c>
    </row>
    <row r="43" spans="1:5" x14ac:dyDescent="0.2">
      <c r="A43">
        <v>42</v>
      </c>
      <c r="B43">
        <v>34.950000000000003</v>
      </c>
      <c r="C43">
        <v>22.425000000000001</v>
      </c>
      <c r="D43">
        <v>13.335000000000001</v>
      </c>
      <c r="E43">
        <v>89</v>
      </c>
    </row>
    <row r="44" spans="1:5" x14ac:dyDescent="0.2">
      <c r="A44">
        <v>43</v>
      </c>
      <c r="B44">
        <v>34.950000000000003</v>
      </c>
      <c r="C44">
        <v>22.425000000000001</v>
      </c>
      <c r="D44">
        <v>13.335000000000001</v>
      </c>
      <c r="E44">
        <v>29.7</v>
      </c>
    </row>
    <row r="45" spans="1:5" x14ac:dyDescent="0.2">
      <c r="A45">
        <v>44</v>
      </c>
      <c r="B45">
        <v>34.950000000000003</v>
      </c>
      <c r="C45">
        <v>22.425000000000001</v>
      </c>
      <c r="D45">
        <v>13.335000000000001</v>
      </c>
      <c r="E45">
        <v>59.3</v>
      </c>
    </row>
    <row r="46" spans="1:5" x14ac:dyDescent="0.2">
      <c r="A46">
        <v>45</v>
      </c>
      <c r="B46">
        <v>34.950000000000003</v>
      </c>
      <c r="C46">
        <v>22.425000000000001</v>
      </c>
      <c r="D46">
        <v>13.335000000000001</v>
      </c>
      <c r="E46">
        <v>89</v>
      </c>
    </row>
    <row r="47" spans="1:5" x14ac:dyDescent="0.2">
      <c r="A47">
        <v>46</v>
      </c>
      <c r="B47">
        <v>46.6</v>
      </c>
      <c r="C47">
        <v>22.425000000000001</v>
      </c>
      <c r="D47">
        <v>4.4457000000000004</v>
      </c>
      <c r="E47">
        <v>29.7</v>
      </c>
    </row>
    <row r="48" spans="1:5" x14ac:dyDescent="0.2">
      <c r="A48">
        <v>47</v>
      </c>
      <c r="B48">
        <v>46.6</v>
      </c>
      <c r="C48">
        <v>22.425000000000001</v>
      </c>
      <c r="D48">
        <v>4.4457000000000004</v>
      </c>
      <c r="E48">
        <v>59.3</v>
      </c>
    </row>
    <row r="49" spans="1:5" x14ac:dyDescent="0.2">
      <c r="A49">
        <v>48</v>
      </c>
      <c r="B49">
        <v>46.6</v>
      </c>
      <c r="C49">
        <v>22.425000000000001</v>
      </c>
      <c r="D49">
        <v>4.4457000000000004</v>
      </c>
      <c r="E49">
        <v>89</v>
      </c>
    </row>
    <row r="50" spans="1:5" x14ac:dyDescent="0.2">
      <c r="A50">
        <v>49</v>
      </c>
      <c r="B50">
        <v>46.6</v>
      </c>
      <c r="C50">
        <v>22.425000000000001</v>
      </c>
      <c r="D50">
        <v>4.4457000000000004</v>
      </c>
      <c r="E50">
        <v>29.7</v>
      </c>
    </row>
    <row r="51" spans="1:5" x14ac:dyDescent="0.2">
      <c r="A51">
        <v>50</v>
      </c>
      <c r="B51">
        <v>46.6</v>
      </c>
      <c r="C51">
        <v>22.425000000000001</v>
      </c>
      <c r="D51">
        <v>4.4457000000000004</v>
      </c>
      <c r="E51">
        <v>59.3</v>
      </c>
    </row>
    <row r="52" spans="1:5" x14ac:dyDescent="0.2">
      <c r="A52">
        <v>51</v>
      </c>
      <c r="B52">
        <v>46.6</v>
      </c>
      <c r="C52">
        <v>22.425000000000001</v>
      </c>
      <c r="D52">
        <v>4.4457000000000004</v>
      </c>
      <c r="E52">
        <v>89</v>
      </c>
    </row>
    <row r="53" spans="1:5" x14ac:dyDescent="0.2">
      <c r="A53">
        <v>52</v>
      </c>
      <c r="B53">
        <v>46.6</v>
      </c>
      <c r="C53">
        <v>22.425000000000001</v>
      </c>
      <c r="D53">
        <v>4.4457000000000004</v>
      </c>
      <c r="E53">
        <v>29.7</v>
      </c>
    </row>
    <row r="54" spans="1:5" x14ac:dyDescent="0.2">
      <c r="A54">
        <v>53</v>
      </c>
      <c r="B54">
        <v>46.6</v>
      </c>
      <c r="C54">
        <v>22.425000000000001</v>
      </c>
      <c r="D54">
        <v>4.4457000000000004</v>
      </c>
      <c r="E54">
        <v>59.3</v>
      </c>
    </row>
    <row r="55" spans="1:5" x14ac:dyDescent="0.2">
      <c r="A55">
        <v>54</v>
      </c>
      <c r="B55">
        <v>46.6</v>
      </c>
      <c r="C55">
        <v>22.425000000000001</v>
      </c>
      <c r="D55">
        <v>4.4457000000000004</v>
      </c>
      <c r="E55">
        <v>89</v>
      </c>
    </row>
    <row r="56" spans="1:5" x14ac:dyDescent="0.2">
      <c r="A56">
        <v>55</v>
      </c>
      <c r="B56">
        <v>46.6</v>
      </c>
      <c r="C56">
        <v>22.425000000000001</v>
      </c>
      <c r="D56">
        <v>8.8893000000000004</v>
      </c>
      <c r="E56">
        <v>29.7</v>
      </c>
    </row>
    <row r="57" spans="1:5" x14ac:dyDescent="0.2">
      <c r="A57">
        <v>56</v>
      </c>
      <c r="B57">
        <v>46.6</v>
      </c>
      <c r="C57">
        <v>22.425000000000001</v>
      </c>
      <c r="D57">
        <v>8.8893000000000004</v>
      </c>
      <c r="E57">
        <v>59.3</v>
      </c>
    </row>
    <row r="58" spans="1:5" x14ac:dyDescent="0.2">
      <c r="A58">
        <v>57</v>
      </c>
      <c r="B58">
        <v>46.6</v>
      </c>
      <c r="C58">
        <v>22.425000000000001</v>
      </c>
      <c r="D58">
        <v>8.8893000000000004</v>
      </c>
      <c r="E58">
        <v>89</v>
      </c>
    </row>
    <row r="59" spans="1:5" x14ac:dyDescent="0.2">
      <c r="A59">
        <v>58</v>
      </c>
      <c r="B59">
        <v>46.6</v>
      </c>
      <c r="C59">
        <v>22.425000000000001</v>
      </c>
      <c r="D59">
        <v>8.8893000000000004</v>
      </c>
      <c r="E59">
        <v>29.7</v>
      </c>
    </row>
    <row r="60" spans="1:5" x14ac:dyDescent="0.2">
      <c r="A60">
        <v>59</v>
      </c>
      <c r="B60">
        <v>46.6</v>
      </c>
      <c r="C60">
        <v>22.425000000000001</v>
      </c>
      <c r="D60">
        <v>8.8893000000000004</v>
      </c>
      <c r="E60">
        <v>59.3</v>
      </c>
    </row>
    <row r="61" spans="1:5" x14ac:dyDescent="0.2">
      <c r="A61">
        <v>60</v>
      </c>
      <c r="B61">
        <v>46.6</v>
      </c>
      <c r="C61">
        <v>22.425000000000001</v>
      </c>
      <c r="D61">
        <v>8.8893000000000004</v>
      </c>
      <c r="E61">
        <v>89</v>
      </c>
    </row>
    <row r="62" spans="1:5" x14ac:dyDescent="0.2">
      <c r="A62">
        <v>61</v>
      </c>
      <c r="B62">
        <v>46.6</v>
      </c>
      <c r="C62">
        <v>22.425000000000001</v>
      </c>
      <c r="D62">
        <v>8.8893000000000004</v>
      </c>
      <c r="E62">
        <v>29.7</v>
      </c>
    </row>
    <row r="63" spans="1:5" x14ac:dyDescent="0.2">
      <c r="A63">
        <v>62</v>
      </c>
      <c r="B63">
        <v>46.6</v>
      </c>
      <c r="C63">
        <v>22.425000000000001</v>
      </c>
      <c r="D63">
        <v>8.8893000000000004</v>
      </c>
      <c r="E63">
        <v>59.3</v>
      </c>
    </row>
    <row r="64" spans="1:5" x14ac:dyDescent="0.2">
      <c r="A64">
        <v>63</v>
      </c>
      <c r="B64">
        <v>46.6</v>
      </c>
      <c r="C64">
        <v>22.425000000000001</v>
      </c>
      <c r="D64">
        <v>8.8893000000000004</v>
      </c>
      <c r="E64">
        <v>89</v>
      </c>
    </row>
    <row r="65" spans="1:5" x14ac:dyDescent="0.2">
      <c r="A65">
        <v>64</v>
      </c>
      <c r="B65">
        <v>46.6</v>
      </c>
      <c r="C65">
        <v>22.425000000000001</v>
      </c>
      <c r="D65">
        <v>8.8893000000000004</v>
      </c>
      <c r="E65">
        <v>29.7</v>
      </c>
    </row>
    <row r="66" spans="1:5" x14ac:dyDescent="0.2">
      <c r="A66">
        <v>65</v>
      </c>
      <c r="B66">
        <v>46.6</v>
      </c>
      <c r="C66">
        <v>22.425000000000001</v>
      </c>
      <c r="D66">
        <v>8.8893000000000004</v>
      </c>
      <c r="E66">
        <v>59.3</v>
      </c>
    </row>
    <row r="67" spans="1:5" x14ac:dyDescent="0.2">
      <c r="A67">
        <v>66</v>
      </c>
      <c r="B67">
        <v>46.6</v>
      </c>
      <c r="C67">
        <v>22.425000000000001</v>
      </c>
      <c r="D67">
        <v>8.8893000000000004</v>
      </c>
      <c r="E67">
        <v>89</v>
      </c>
    </row>
    <row r="68" spans="1:5" x14ac:dyDescent="0.2">
      <c r="A68">
        <v>67</v>
      </c>
      <c r="B68">
        <v>46.6</v>
      </c>
      <c r="C68">
        <v>22.425000000000001</v>
      </c>
      <c r="D68">
        <v>8.8893000000000004</v>
      </c>
      <c r="E68">
        <v>29.7</v>
      </c>
    </row>
    <row r="69" spans="1:5" x14ac:dyDescent="0.2">
      <c r="A69">
        <v>68</v>
      </c>
      <c r="B69">
        <v>46.6</v>
      </c>
      <c r="C69">
        <v>22.425000000000001</v>
      </c>
      <c r="D69">
        <v>8.8893000000000004</v>
      </c>
      <c r="E69">
        <v>59.3</v>
      </c>
    </row>
    <row r="70" spans="1:5" x14ac:dyDescent="0.2">
      <c r="A70">
        <v>69</v>
      </c>
      <c r="B70">
        <v>46.6</v>
      </c>
      <c r="C70">
        <v>22.425000000000001</v>
      </c>
      <c r="D70">
        <v>8.8893000000000004</v>
      </c>
      <c r="E70">
        <v>89</v>
      </c>
    </row>
    <row r="71" spans="1:5" x14ac:dyDescent="0.2">
      <c r="A71">
        <v>70</v>
      </c>
      <c r="B71">
        <v>46.6</v>
      </c>
      <c r="C71">
        <v>22.425000000000001</v>
      </c>
      <c r="D71">
        <v>8.8893000000000004</v>
      </c>
      <c r="E71">
        <v>29.7</v>
      </c>
    </row>
    <row r="72" spans="1:5" x14ac:dyDescent="0.2">
      <c r="A72">
        <v>71</v>
      </c>
      <c r="B72">
        <v>46.6</v>
      </c>
      <c r="C72">
        <v>22.425000000000001</v>
      </c>
      <c r="D72">
        <v>8.8893000000000004</v>
      </c>
      <c r="E72">
        <v>59.3</v>
      </c>
    </row>
    <row r="73" spans="1:5" x14ac:dyDescent="0.2">
      <c r="A73">
        <v>72</v>
      </c>
      <c r="B73">
        <v>46.6</v>
      </c>
      <c r="C73">
        <v>22.425000000000001</v>
      </c>
      <c r="D73">
        <v>8.8893000000000004</v>
      </c>
      <c r="E73">
        <v>89</v>
      </c>
    </row>
    <row r="74" spans="1:5" x14ac:dyDescent="0.2">
      <c r="A74">
        <v>73</v>
      </c>
      <c r="B74">
        <v>46.6</v>
      </c>
      <c r="C74">
        <v>22.425000000000001</v>
      </c>
      <c r="D74">
        <v>8.8893000000000004</v>
      </c>
      <c r="E74">
        <v>29.7</v>
      </c>
    </row>
    <row r="75" spans="1:5" x14ac:dyDescent="0.2">
      <c r="A75">
        <v>74</v>
      </c>
      <c r="B75">
        <v>46.6</v>
      </c>
      <c r="C75">
        <v>22.425000000000001</v>
      </c>
      <c r="D75">
        <v>8.8893000000000004</v>
      </c>
      <c r="E75">
        <v>59.3</v>
      </c>
    </row>
    <row r="76" spans="1:5" x14ac:dyDescent="0.2">
      <c r="A76">
        <v>75</v>
      </c>
      <c r="B76">
        <v>46.6</v>
      </c>
      <c r="C76">
        <v>22.425000000000001</v>
      </c>
      <c r="D76">
        <v>8.8893000000000004</v>
      </c>
      <c r="E76">
        <v>89</v>
      </c>
    </row>
    <row r="77" spans="1:5" x14ac:dyDescent="0.2">
      <c r="A77">
        <v>76</v>
      </c>
      <c r="B77">
        <v>46.6</v>
      </c>
      <c r="C77">
        <v>22.425000000000001</v>
      </c>
      <c r="D77">
        <v>8.8893000000000004</v>
      </c>
      <c r="E77">
        <v>29.7</v>
      </c>
    </row>
    <row r="78" spans="1:5" x14ac:dyDescent="0.2">
      <c r="A78">
        <v>77</v>
      </c>
      <c r="B78">
        <v>46.6</v>
      </c>
      <c r="C78">
        <v>22.425000000000001</v>
      </c>
      <c r="D78">
        <v>8.8893000000000004</v>
      </c>
      <c r="E78">
        <v>59.3</v>
      </c>
    </row>
    <row r="79" spans="1:5" x14ac:dyDescent="0.2">
      <c r="A79">
        <v>78</v>
      </c>
      <c r="B79">
        <v>46.6</v>
      </c>
      <c r="C79">
        <v>22.425000000000001</v>
      </c>
      <c r="D79">
        <v>8.8893000000000004</v>
      </c>
      <c r="E79">
        <v>89</v>
      </c>
    </row>
    <row r="80" spans="1:5" x14ac:dyDescent="0.2">
      <c r="A80">
        <v>79</v>
      </c>
      <c r="B80">
        <v>46.6</v>
      </c>
      <c r="C80">
        <v>22.425000000000001</v>
      </c>
      <c r="D80">
        <v>8.8893000000000004</v>
      </c>
      <c r="E80">
        <v>29.7</v>
      </c>
    </row>
    <row r="81" spans="1:5" x14ac:dyDescent="0.2">
      <c r="A81">
        <v>80</v>
      </c>
      <c r="B81">
        <v>46.6</v>
      </c>
      <c r="C81">
        <v>22.425000000000001</v>
      </c>
      <c r="D81">
        <v>8.8893000000000004</v>
      </c>
      <c r="E81">
        <v>59.3</v>
      </c>
    </row>
    <row r="82" spans="1:5" x14ac:dyDescent="0.2">
      <c r="A82">
        <v>81</v>
      </c>
      <c r="B82">
        <v>46.6</v>
      </c>
      <c r="C82">
        <v>22.425000000000001</v>
      </c>
      <c r="D82">
        <v>8.8893000000000004</v>
      </c>
      <c r="E82">
        <v>89</v>
      </c>
    </row>
    <row r="83" spans="1:5" x14ac:dyDescent="0.2">
      <c r="A83">
        <v>82</v>
      </c>
      <c r="B83">
        <v>46.6</v>
      </c>
      <c r="C83">
        <v>22.425000000000001</v>
      </c>
      <c r="D83">
        <v>13.335000000000001</v>
      </c>
      <c r="E83">
        <v>29.7</v>
      </c>
    </row>
    <row r="84" spans="1:5" x14ac:dyDescent="0.2">
      <c r="A84">
        <v>83</v>
      </c>
      <c r="B84">
        <v>46.6</v>
      </c>
      <c r="C84">
        <v>22.425000000000001</v>
      </c>
      <c r="D84">
        <v>13.335000000000001</v>
      </c>
      <c r="E84">
        <v>59.3</v>
      </c>
    </row>
    <row r="85" spans="1:5" x14ac:dyDescent="0.2">
      <c r="A85">
        <v>84</v>
      </c>
      <c r="B85">
        <v>46.6</v>
      </c>
      <c r="C85">
        <v>22.425000000000001</v>
      </c>
      <c r="D85">
        <v>13.335000000000001</v>
      </c>
      <c r="E85">
        <v>89</v>
      </c>
    </row>
    <row r="86" spans="1:5" x14ac:dyDescent="0.2">
      <c r="A86">
        <v>85</v>
      </c>
      <c r="B86">
        <v>46.6</v>
      </c>
      <c r="C86">
        <v>22.425000000000001</v>
      </c>
      <c r="D86">
        <v>13.335000000000001</v>
      </c>
      <c r="E86">
        <v>29.7</v>
      </c>
    </row>
    <row r="87" spans="1:5" x14ac:dyDescent="0.2">
      <c r="A87">
        <v>86</v>
      </c>
      <c r="B87">
        <v>46.6</v>
      </c>
      <c r="C87">
        <v>22.425000000000001</v>
      </c>
      <c r="D87">
        <v>13.335000000000001</v>
      </c>
      <c r="E87">
        <v>59.3</v>
      </c>
    </row>
    <row r="88" spans="1:5" x14ac:dyDescent="0.2">
      <c r="A88">
        <v>87</v>
      </c>
      <c r="B88">
        <v>46.6</v>
      </c>
      <c r="C88">
        <v>22.425000000000001</v>
      </c>
      <c r="D88">
        <v>13.335000000000001</v>
      </c>
      <c r="E88">
        <v>89</v>
      </c>
    </row>
    <row r="89" spans="1:5" x14ac:dyDescent="0.2">
      <c r="A89">
        <v>88</v>
      </c>
      <c r="B89">
        <v>46.6</v>
      </c>
      <c r="C89">
        <v>22.425000000000001</v>
      </c>
      <c r="D89">
        <v>13.335000000000001</v>
      </c>
      <c r="E89">
        <v>29.7</v>
      </c>
    </row>
    <row r="90" spans="1:5" x14ac:dyDescent="0.2">
      <c r="A90">
        <v>89</v>
      </c>
      <c r="B90">
        <v>46.6</v>
      </c>
      <c r="C90">
        <v>22.425000000000001</v>
      </c>
      <c r="D90">
        <v>13.335000000000001</v>
      </c>
      <c r="E90">
        <v>59.3</v>
      </c>
    </row>
    <row r="91" spans="1:5" x14ac:dyDescent="0.2">
      <c r="A91">
        <v>90</v>
      </c>
      <c r="B91">
        <v>46.6</v>
      </c>
      <c r="C91">
        <v>22.425000000000001</v>
      </c>
      <c r="D91">
        <v>13.335000000000001</v>
      </c>
      <c r="E91">
        <v>89</v>
      </c>
    </row>
    <row r="92" spans="1:5" x14ac:dyDescent="0.2">
      <c r="A92">
        <v>91</v>
      </c>
      <c r="B92">
        <v>34.950000000000003</v>
      </c>
      <c r="C92">
        <v>33.9</v>
      </c>
      <c r="D92">
        <v>4.4457000000000004</v>
      </c>
      <c r="E92">
        <v>29.7</v>
      </c>
    </row>
    <row r="93" spans="1:5" x14ac:dyDescent="0.2">
      <c r="A93">
        <v>92</v>
      </c>
      <c r="B93">
        <v>34.950000000000003</v>
      </c>
      <c r="C93">
        <v>33.9</v>
      </c>
      <c r="D93">
        <v>4.4457000000000004</v>
      </c>
      <c r="E93">
        <v>59.3</v>
      </c>
    </row>
    <row r="94" spans="1:5" x14ac:dyDescent="0.2">
      <c r="A94">
        <v>93</v>
      </c>
      <c r="B94">
        <v>34.950000000000003</v>
      </c>
      <c r="C94">
        <v>33.9</v>
      </c>
      <c r="D94">
        <v>4.4457000000000004</v>
      </c>
      <c r="E94">
        <v>89</v>
      </c>
    </row>
    <row r="95" spans="1:5" x14ac:dyDescent="0.2">
      <c r="A95">
        <v>94</v>
      </c>
      <c r="B95">
        <v>34.950000000000003</v>
      </c>
      <c r="C95">
        <v>33.9</v>
      </c>
      <c r="D95">
        <v>4.4457000000000004</v>
      </c>
      <c r="E95">
        <v>29.7</v>
      </c>
    </row>
    <row r="96" spans="1:5" x14ac:dyDescent="0.2">
      <c r="A96">
        <v>95</v>
      </c>
      <c r="B96">
        <v>34.950000000000003</v>
      </c>
      <c r="C96">
        <v>33.9</v>
      </c>
      <c r="D96">
        <v>4.4457000000000004</v>
      </c>
      <c r="E96">
        <v>59.3</v>
      </c>
    </row>
    <row r="97" spans="1:5" x14ac:dyDescent="0.2">
      <c r="A97">
        <v>96</v>
      </c>
      <c r="B97">
        <v>34.950000000000003</v>
      </c>
      <c r="C97">
        <v>33.9</v>
      </c>
      <c r="D97">
        <v>4.4457000000000004</v>
      </c>
      <c r="E97">
        <v>89</v>
      </c>
    </row>
    <row r="98" spans="1:5" x14ac:dyDescent="0.2">
      <c r="A98">
        <v>97</v>
      </c>
      <c r="B98">
        <v>34.950000000000003</v>
      </c>
      <c r="C98">
        <v>33.9</v>
      </c>
      <c r="D98">
        <v>4.4457000000000004</v>
      </c>
      <c r="E98">
        <v>29.7</v>
      </c>
    </row>
    <row r="99" spans="1:5" x14ac:dyDescent="0.2">
      <c r="A99">
        <v>98</v>
      </c>
      <c r="B99">
        <v>34.950000000000003</v>
      </c>
      <c r="C99">
        <v>33.9</v>
      </c>
      <c r="D99">
        <v>4.4457000000000004</v>
      </c>
      <c r="E99">
        <v>59.3</v>
      </c>
    </row>
    <row r="100" spans="1:5" x14ac:dyDescent="0.2">
      <c r="A100">
        <v>99</v>
      </c>
      <c r="B100">
        <v>34.950000000000003</v>
      </c>
      <c r="C100">
        <v>33.9</v>
      </c>
      <c r="D100">
        <v>4.4457000000000004</v>
      </c>
      <c r="E100">
        <v>89</v>
      </c>
    </row>
    <row r="101" spans="1:5" x14ac:dyDescent="0.2">
      <c r="A101">
        <v>100</v>
      </c>
      <c r="B101">
        <v>34.950000000000003</v>
      </c>
      <c r="C101">
        <v>33.9</v>
      </c>
      <c r="D101">
        <v>8.8893000000000004</v>
      </c>
      <c r="E101">
        <v>29.7</v>
      </c>
    </row>
    <row r="102" spans="1:5" x14ac:dyDescent="0.2">
      <c r="A102">
        <v>101</v>
      </c>
      <c r="B102">
        <v>34.950000000000003</v>
      </c>
      <c r="C102">
        <v>33.9</v>
      </c>
      <c r="D102">
        <v>8.8893000000000004</v>
      </c>
      <c r="E102">
        <v>59.3</v>
      </c>
    </row>
    <row r="103" spans="1:5" x14ac:dyDescent="0.2">
      <c r="A103">
        <v>102</v>
      </c>
      <c r="B103">
        <v>34.950000000000003</v>
      </c>
      <c r="C103">
        <v>33.9</v>
      </c>
      <c r="D103">
        <v>8.8893000000000004</v>
      </c>
      <c r="E103">
        <v>89</v>
      </c>
    </row>
    <row r="104" spans="1:5" x14ac:dyDescent="0.2">
      <c r="A104">
        <v>103</v>
      </c>
      <c r="B104">
        <v>34.950000000000003</v>
      </c>
      <c r="C104">
        <v>33.9</v>
      </c>
      <c r="D104">
        <v>8.8893000000000004</v>
      </c>
      <c r="E104">
        <v>29.7</v>
      </c>
    </row>
    <row r="105" spans="1:5" x14ac:dyDescent="0.2">
      <c r="A105">
        <v>104</v>
      </c>
      <c r="B105">
        <v>34.950000000000003</v>
      </c>
      <c r="C105">
        <v>33.9</v>
      </c>
      <c r="D105">
        <v>8.8893000000000004</v>
      </c>
      <c r="E105">
        <v>59.3</v>
      </c>
    </row>
    <row r="106" spans="1:5" x14ac:dyDescent="0.2">
      <c r="A106">
        <v>105</v>
      </c>
      <c r="B106">
        <v>34.950000000000003</v>
      </c>
      <c r="C106">
        <v>33.9</v>
      </c>
      <c r="D106">
        <v>8.8893000000000004</v>
      </c>
      <c r="E106">
        <v>89</v>
      </c>
    </row>
    <row r="107" spans="1:5" x14ac:dyDescent="0.2">
      <c r="A107">
        <v>106</v>
      </c>
      <c r="B107">
        <v>34.950000000000003</v>
      </c>
      <c r="C107">
        <v>33.9</v>
      </c>
      <c r="D107">
        <v>8.8893000000000004</v>
      </c>
      <c r="E107">
        <v>29.7</v>
      </c>
    </row>
    <row r="108" spans="1:5" x14ac:dyDescent="0.2">
      <c r="A108">
        <v>107</v>
      </c>
      <c r="B108">
        <v>34.950000000000003</v>
      </c>
      <c r="C108">
        <v>33.9</v>
      </c>
      <c r="D108">
        <v>8.8893000000000004</v>
      </c>
      <c r="E108">
        <v>59.3</v>
      </c>
    </row>
    <row r="109" spans="1:5" x14ac:dyDescent="0.2">
      <c r="A109">
        <v>108</v>
      </c>
      <c r="B109">
        <v>34.950000000000003</v>
      </c>
      <c r="C109">
        <v>33.9</v>
      </c>
      <c r="D109">
        <v>8.8893000000000004</v>
      </c>
      <c r="E109">
        <v>89</v>
      </c>
    </row>
    <row r="110" spans="1:5" x14ac:dyDescent="0.2">
      <c r="A110">
        <v>109</v>
      </c>
      <c r="B110">
        <v>34.950000000000003</v>
      </c>
      <c r="C110">
        <v>33.9</v>
      </c>
      <c r="D110">
        <v>8.8893000000000004</v>
      </c>
      <c r="E110">
        <v>29.7</v>
      </c>
    </row>
    <row r="111" spans="1:5" x14ac:dyDescent="0.2">
      <c r="A111">
        <v>110</v>
      </c>
      <c r="B111">
        <v>34.950000000000003</v>
      </c>
      <c r="C111">
        <v>33.9</v>
      </c>
      <c r="D111">
        <v>8.8893000000000004</v>
      </c>
      <c r="E111">
        <v>59.3</v>
      </c>
    </row>
    <row r="112" spans="1:5" x14ac:dyDescent="0.2">
      <c r="A112">
        <v>111</v>
      </c>
      <c r="B112">
        <v>34.950000000000003</v>
      </c>
      <c r="C112">
        <v>33.9</v>
      </c>
      <c r="D112">
        <v>8.8893000000000004</v>
      </c>
      <c r="E112">
        <v>89</v>
      </c>
    </row>
    <row r="113" spans="1:5" x14ac:dyDescent="0.2">
      <c r="A113">
        <v>112</v>
      </c>
      <c r="B113">
        <v>34.950000000000003</v>
      </c>
      <c r="C113">
        <v>33.9</v>
      </c>
      <c r="D113">
        <v>8.8893000000000004</v>
      </c>
      <c r="E113">
        <v>29.7</v>
      </c>
    </row>
    <row r="114" spans="1:5" x14ac:dyDescent="0.2">
      <c r="A114">
        <v>113</v>
      </c>
      <c r="B114">
        <v>34.950000000000003</v>
      </c>
      <c r="C114">
        <v>33.9</v>
      </c>
      <c r="D114">
        <v>8.8893000000000004</v>
      </c>
      <c r="E114">
        <v>59.3</v>
      </c>
    </row>
    <row r="115" spans="1:5" x14ac:dyDescent="0.2">
      <c r="A115">
        <v>114</v>
      </c>
      <c r="B115">
        <v>34.950000000000003</v>
      </c>
      <c r="C115">
        <v>33.9</v>
      </c>
      <c r="D115">
        <v>8.8893000000000004</v>
      </c>
      <c r="E115">
        <v>89</v>
      </c>
    </row>
    <row r="116" spans="1:5" x14ac:dyDescent="0.2">
      <c r="A116">
        <v>115</v>
      </c>
      <c r="B116">
        <v>34.950000000000003</v>
      </c>
      <c r="C116">
        <v>33.9</v>
      </c>
      <c r="D116">
        <v>8.8893000000000004</v>
      </c>
      <c r="E116">
        <v>29.7</v>
      </c>
    </row>
    <row r="117" spans="1:5" x14ac:dyDescent="0.2">
      <c r="A117">
        <v>116</v>
      </c>
      <c r="B117">
        <v>34.950000000000003</v>
      </c>
      <c r="C117">
        <v>33.9</v>
      </c>
      <c r="D117">
        <v>8.8893000000000004</v>
      </c>
      <c r="E117">
        <v>59.3</v>
      </c>
    </row>
    <row r="118" spans="1:5" x14ac:dyDescent="0.2">
      <c r="A118">
        <v>117</v>
      </c>
      <c r="B118">
        <v>34.950000000000003</v>
      </c>
      <c r="C118">
        <v>33.9</v>
      </c>
      <c r="D118">
        <v>8.8893000000000004</v>
      </c>
      <c r="E118">
        <v>89</v>
      </c>
    </row>
    <row r="119" spans="1:5" x14ac:dyDescent="0.2">
      <c r="A119">
        <v>118</v>
      </c>
      <c r="B119">
        <v>34.950000000000003</v>
      </c>
      <c r="C119">
        <v>33.9</v>
      </c>
      <c r="D119">
        <v>8.8893000000000004</v>
      </c>
      <c r="E119">
        <v>29.7</v>
      </c>
    </row>
    <row r="120" spans="1:5" x14ac:dyDescent="0.2">
      <c r="A120">
        <v>119</v>
      </c>
      <c r="B120">
        <v>34.950000000000003</v>
      </c>
      <c r="C120">
        <v>33.9</v>
      </c>
      <c r="D120">
        <v>8.8893000000000004</v>
      </c>
      <c r="E120">
        <v>59.3</v>
      </c>
    </row>
    <row r="121" spans="1:5" x14ac:dyDescent="0.2">
      <c r="A121">
        <v>120</v>
      </c>
      <c r="B121">
        <v>34.950000000000003</v>
      </c>
      <c r="C121">
        <v>33.9</v>
      </c>
      <c r="D121">
        <v>8.8893000000000004</v>
      </c>
      <c r="E121">
        <v>89</v>
      </c>
    </row>
    <row r="122" spans="1:5" x14ac:dyDescent="0.2">
      <c r="A122">
        <v>121</v>
      </c>
      <c r="B122">
        <v>34.950000000000003</v>
      </c>
      <c r="C122">
        <v>33.9</v>
      </c>
      <c r="D122">
        <v>8.8893000000000004</v>
      </c>
      <c r="E122">
        <v>29.7</v>
      </c>
    </row>
    <row r="123" spans="1:5" x14ac:dyDescent="0.2">
      <c r="A123">
        <v>122</v>
      </c>
      <c r="B123">
        <v>34.950000000000003</v>
      </c>
      <c r="C123">
        <v>33.9</v>
      </c>
      <c r="D123">
        <v>8.8893000000000004</v>
      </c>
      <c r="E123">
        <v>59.3</v>
      </c>
    </row>
    <row r="124" spans="1:5" x14ac:dyDescent="0.2">
      <c r="A124">
        <v>123</v>
      </c>
      <c r="B124">
        <v>34.950000000000003</v>
      </c>
      <c r="C124">
        <v>33.9</v>
      </c>
      <c r="D124">
        <v>8.8893000000000004</v>
      </c>
      <c r="E124">
        <v>89</v>
      </c>
    </row>
    <row r="125" spans="1:5" x14ac:dyDescent="0.2">
      <c r="A125">
        <v>124</v>
      </c>
      <c r="B125">
        <v>34.950000000000003</v>
      </c>
      <c r="C125">
        <v>33.9</v>
      </c>
      <c r="D125">
        <v>8.8893000000000004</v>
      </c>
      <c r="E125">
        <v>29.7</v>
      </c>
    </row>
    <row r="126" spans="1:5" x14ac:dyDescent="0.2">
      <c r="A126">
        <v>125</v>
      </c>
      <c r="B126">
        <v>34.950000000000003</v>
      </c>
      <c r="C126">
        <v>33.9</v>
      </c>
      <c r="D126">
        <v>8.8893000000000004</v>
      </c>
      <c r="E126">
        <v>59.3</v>
      </c>
    </row>
    <row r="127" spans="1:5" x14ac:dyDescent="0.2">
      <c r="A127">
        <v>126</v>
      </c>
      <c r="B127">
        <v>34.950000000000003</v>
      </c>
      <c r="C127">
        <v>33.9</v>
      </c>
      <c r="D127">
        <v>8.8893000000000004</v>
      </c>
      <c r="E127">
        <v>89</v>
      </c>
    </row>
    <row r="128" spans="1:5" x14ac:dyDescent="0.2">
      <c r="A128">
        <v>127</v>
      </c>
      <c r="B128">
        <v>34.950000000000003</v>
      </c>
      <c r="C128">
        <v>33.9</v>
      </c>
      <c r="D128">
        <v>13.335000000000001</v>
      </c>
      <c r="E128">
        <v>29.7</v>
      </c>
    </row>
    <row r="129" spans="1:5" x14ac:dyDescent="0.2">
      <c r="A129">
        <v>128</v>
      </c>
      <c r="B129">
        <v>34.950000000000003</v>
      </c>
      <c r="C129">
        <v>33.9</v>
      </c>
      <c r="D129">
        <v>13.335000000000001</v>
      </c>
      <c r="E129">
        <v>59.3</v>
      </c>
    </row>
    <row r="130" spans="1:5" x14ac:dyDescent="0.2">
      <c r="A130">
        <v>129</v>
      </c>
      <c r="B130">
        <v>34.950000000000003</v>
      </c>
      <c r="C130">
        <v>33.9</v>
      </c>
      <c r="D130">
        <v>13.335000000000001</v>
      </c>
      <c r="E130">
        <v>89</v>
      </c>
    </row>
    <row r="131" spans="1:5" x14ac:dyDescent="0.2">
      <c r="A131">
        <v>130</v>
      </c>
      <c r="B131">
        <v>34.950000000000003</v>
      </c>
      <c r="C131">
        <v>33.9</v>
      </c>
      <c r="D131">
        <v>13.335000000000001</v>
      </c>
      <c r="E131">
        <v>29.7</v>
      </c>
    </row>
    <row r="132" spans="1:5" x14ac:dyDescent="0.2">
      <c r="A132">
        <v>131</v>
      </c>
      <c r="B132">
        <v>34.950000000000003</v>
      </c>
      <c r="C132">
        <v>33.9</v>
      </c>
      <c r="D132">
        <v>13.335000000000001</v>
      </c>
      <c r="E132">
        <v>59.3</v>
      </c>
    </row>
    <row r="133" spans="1:5" x14ac:dyDescent="0.2">
      <c r="A133">
        <v>132</v>
      </c>
      <c r="B133">
        <v>34.950000000000003</v>
      </c>
      <c r="C133">
        <v>33.9</v>
      </c>
      <c r="D133">
        <v>13.335000000000001</v>
      </c>
      <c r="E133">
        <v>89</v>
      </c>
    </row>
    <row r="134" spans="1:5" x14ac:dyDescent="0.2">
      <c r="A134">
        <v>133</v>
      </c>
      <c r="B134">
        <v>34.950000000000003</v>
      </c>
      <c r="C134">
        <v>33.9</v>
      </c>
      <c r="D134">
        <v>13.335000000000001</v>
      </c>
      <c r="E134">
        <v>29.7</v>
      </c>
    </row>
    <row r="135" spans="1:5" x14ac:dyDescent="0.2">
      <c r="A135">
        <v>134</v>
      </c>
      <c r="B135">
        <v>34.950000000000003</v>
      </c>
      <c r="C135">
        <v>33.9</v>
      </c>
      <c r="D135">
        <v>13.335000000000001</v>
      </c>
      <c r="E135">
        <v>59.3</v>
      </c>
    </row>
    <row r="136" spans="1:5" x14ac:dyDescent="0.2">
      <c r="A136">
        <v>135</v>
      </c>
      <c r="B136">
        <v>34.950000000000003</v>
      </c>
      <c r="C136">
        <v>33.9</v>
      </c>
      <c r="D136">
        <v>13.335000000000001</v>
      </c>
      <c r="E136">
        <v>89</v>
      </c>
    </row>
    <row r="137" spans="1:5" x14ac:dyDescent="0.2">
      <c r="A137">
        <v>136</v>
      </c>
      <c r="B137">
        <v>46.6</v>
      </c>
      <c r="C137">
        <v>33.9</v>
      </c>
      <c r="D137">
        <v>4.4457000000000004</v>
      </c>
      <c r="E137">
        <v>29.7</v>
      </c>
    </row>
    <row r="138" spans="1:5" x14ac:dyDescent="0.2">
      <c r="A138">
        <v>137</v>
      </c>
      <c r="B138">
        <v>46.6</v>
      </c>
      <c r="C138">
        <v>33.9</v>
      </c>
      <c r="D138">
        <v>4.4457000000000004</v>
      </c>
      <c r="E138">
        <v>59.3</v>
      </c>
    </row>
    <row r="139" spans="1:5" x14ac:dyDescent="0.2">
      <c r="A139">
        <v>138</v>
      </c>
      <c r="B139">
        <v>46.6</v>
      </c>
      <c r="C139">
        <v>33.9</v>
      </c>
      <c r="D139">
        <v>4.4457000000000004</v>
      </c>
      <c r="E139">
        <v>89</v>
      </c>
    </row>
    <row r="140" spans="1:5" x14ac:dyDescent="0.2">
      <c r="A140">
        <v>139</v>
      </c>
      <c r="B140">
        <v>46.6</v>
      </c>
      <c r="C140">
        <v>33.9</v>
      </c>
      <c r="D140">
        <v>4.4457000000000004</v>
      </c>
      <c r="E140">
        <v>29.7</v>
      </c>
    </row>
    <row r="141" spans="1:5" x14ac:dyDescent="0.2">
      <c r="A141">
        <v>140</v>
      </c>
      <c r="B141">
        <v>46.6</v>
      </c>
      <c r="C141">
        <v>33.9</v>
      </c>
      <c r="D141">
        <v>4.4457000000000004</v>
      </c>
      <c r="E141">
        <v>59.3</v>
      </c>
    </row>
    <row r="142" spans="1:5" x14ac:dyDescent="0.2">
      <c r="A142">
        <v>141</v>
      </c>
      <c r="B142">
        <v>46.6</v>
      </c>
      <c r="C142">
        <v>33.9</v>
      </c>
      <c r="D142">
        <v>4.4457000000000004</v>
      </c>
      <c r="E142">
        <v>89</v>
      </c>
    </row>
    <row r="143" spans="1:5" x14ac:dyDescent="0.2">
      <c r="A143">
        <v>142</v>
      </c>
      <c r="B143">
        <v>46.6</v>
      </c>
      <c r="C143">
        <v>33.9</v>
      </c>
      <c r="D143">
        <v>4.4457000000000004</v>
      </c>
      <c r="E143">
        <v>29.7</v>
      </c>
    </row>
    <row r="144" spans="1:5" x14ac:dyDescent="0.2">
      <c r="A144">
        <v>143</v>
      </c>
      <c r="B144">
        <v>46.6</v>
      </c>
      <c r="C144">
        <v>33.9</v>
      </c>
      <c r="D144">
        <v>4.4457000000000004</v>
      </c>
      <c r="E144">
        <v>59.3</v>
      </c>
    </row>
    <row r="145" spans="1:5" x14ac:dyDescent="0.2">
      <c r="A145">
        <v>144</v>
      </c>
      <c r="B145">
        <v>46.6</v>
      </c>
      <c r="C145">
        <v>33.9</v>
      </c>
      <c r="D145">
        <v>4.4457000000000004</v>
      </c>
      <c r="E145">
        <v>89</v>
      </c>
    </row>
    <row r="146" spans="1:5" x14ac:dyDescent="0.2">
      <c r="A146">
        <v>145</v>
      </c>
      <c r="B146">
        <v>46.6</v>
      </c>
      <c r="C146">
        <v>33.9</v>
      </c>
      <c r="D146">
        <v>8.8893000000000004</v>
      </c>
      <c r="E146">
        <v>29.7</v>
      </c>
    </row>
    <row r="147" spans="1:5" x14ac:dyDescent="0.2">
      <c r="A147">
        <v>146</v>
      </c>
      <c r="B147">
        <v>46.6</v>
      </c>
      <c r="C147">
        <v>33.9</v>
      </c>
      <c r="D147">
        <v>8.8893000000000004</v>
      </c>
      <c r="E147">
        <v>59.3</v>
      </c>
    </row>
    <row r="148" spans="1:5" x14ac:dyDescent="0.2">
      <c r="A148">
        <v>147</v>
      </c>
      <c r="B148">
        <v>46.6</v>
      </c>
      <c r="C148">
        <v>33.9</v>
      </c>
      <c r="D148">
        <v>8.8893000000000004</v>
      </c>
      <c r="E148">
        <v>89</v>
      </c>
    </row>
    <row r="149" spans="1:5" x14ac:dyDescent="0.2">
      <c r="A149">
        <v>148</v>
      </c>
      <c r="B149">
        <v>46.6</v>
      </c>
      <c r="C149">
        <v>33.9</v>
      </c>
      <c r="D149">
        <v>8.8893000000000004</v>
      </c>
      <c r="E149">
        <v>29.7</v>
      </c>
    </row>
    <row r="150" spans="1:5" x14ac:dyDescent="0.2">
      <c r="A150">
        <v>149</v>
      </c>
      <c r="B150">
        <v>46.6</v>
      </c>
      <c r="C150">
        <v>33.9</v>
      </c>
      <c r="D150">
        <v>8.8893000000000004</v>
      </c>
      <c r="E150">
        <v>59.3</v>
      </c>
    </row>
    <row r="151" spans="1:5" x14ac:dyDescent="0.2">
      <c r="A151">
        <v>150</v>
      </c>
      <c r="B151">
        <v>46.6</v>
      </c>
      <c r="C151">
        <v>33.9</v>
      </c>
      <c r="D151">
        <v>8.8893000000000004</v>
      </c>
      <c r="E151">
        <v>89</v>
      </c>
    </row>
    <row r="152" spans="1:5" x14ac:dyDescent="0.2">
      <c r="A152">
        <v>151</v>
      </c>
      <c r="B152">
        <v>46.6</v>
      </c>
      <c r="C152">
        <v>33.9</v>
      </c>
      <c r="D152">
        <v>8.8893000000000004</v>
      </c>
      <c r="E152">
        <v>29.7</v>
      </c>
    </row>
    <row r="153" spans="1:5" x14ac:dyDescent="0.2">
      <c r="A153">
        <v>152</v>
      </c>
      <c r="B153">
        <v>46.6</v>
      </c>
      <c r="C153">
        <v>33.9</v>
      </c>
      <c r="D153">
        <v>8.8893000000000004</v>
      </c>
      <c r="E153">
        <v>59.3</v>
      </c>
    </row>
    <row r="154" spans="1:5" x14ac:dyDescent="0.2">
      <c r="A154">
        <v>153</v>
      </c>
      <c r="B154">
        <v>46.6</v>
      </c>
      <c r="C154">
        <v>33.9</v>
      </c>
      <c r="D154">
        <v>8.8893000000000004</v>
      </c>
      <c r="E154">
        <v>89</v>
      </c>
    </row>
    <row r="155" spans="1:5" x14ac:dyDescent="0.2">
      <c r="A155">
        <v>154</v>
      </c>
      <c r="B155">
        <v>46.6</v>
      </c>
      <c r="C155">
        <v>33.9</v>
      </c>
      <c r="D155">
        <v>8.8893000000000004</v>
      </c>
      <c r="E155">
        <v>29.7</v>
      </c>
    </row>
    <row r="156" spans="1:5" x14ac:dyDescent="0.2">
      <c r="A156">
        <v>155</v>
      </c>
      <c r="B156">
        <v>46.6</v>
      </c>
      <c r="C156">
        <v>33.9</v>
      </c>
      <c r="D156">
        <v>8.8893000000000004</v>
      </c>
      <c r="E156">
        <v>59.3</v>
      </c>
    </row>
    <row r="157" spans="1:5" x14ac:dyDescent="0.2">
      <c r="A157">
        <v>156</v>
      </c>
      <c r="B157">
        <v>46.6</v>
      </c>
      <c r="C157">
        <v>33.9</v>
      </c>
      <c r="D157">
        <v>8.8893000000000004</v>
      </c>
      <c r="E157">
        <v>89</v>
      </c>
    </row>
    <row r="158" spans="1:5" x14ac:dyDescent="0.2">
      <c r="A158">
        <v>157</v>
      </c>
      <c r="B158">
        <v>46.6</v>
      </c>
      <c r="C158">
        <v>33.9</v>
      </c>
      <c r="D158">
        <v>8.8893000000000004</v>
      </c>
      <c r="E158">
        <v>29.7</v>
      </c>
    </row>
    <row r="159" spans="1:5" x14ac:dyDescent="0.2">
      <c r="A159">
        <v>158</v>
      </c>
      <c r="B159">
        <v>46.6</v>
      </c>
      <c r="C159">
        <v>33.9</v>
      </c>
      <c r="D159">
        <v>8.8893000000000004</v>
      </c>
      <c r="E159">
        <v>59.3</v>
      </c>
    </row>
    <row r="160" spans="1:5" x14ac:dyDescent="0.2">
      <c r="A160">
        <v>159</v>
      </c>
      <c r="B160">
        <v>46.6</v>
      </c>
      <c r="C160">
        <v>33.9</v>
      </c>
      <c r="D160">
        <v>8.8893000000000004</v>
      </c>
      <c r="E160">
        <v>89</v>
      </c>
    </row>
    <row r="161" spans="1:5" x14ac:dyDescent="0.2">
      <c r="A161">
        <v>160</v>
      </c>
      <c r="B161">
        <v>46.6</v>
      </c>
      <c r="C161">
        <v>33.9</v>
      </c>
      <c r="D161">
        <v>8.8893000000000004</v>
      </c>
      <c r="E161">
        <v>29.7</v>
      </c>
    </row>
    <row r="162" spans="1:5" x14ac:dyDescent="0.2">
      <c r="A162">
        <v>161</v>
      </c>
      <c r="B162">
        <v>46.6</v>
      </c>
      <c r="C162">
        <v>33.9</v>
      </c>
      <c r="D162">
        <v>8.8893000000000004</v>
      </c>
      <c r="E162">
        <v>59.3</v>
      </c>
    </row>
    <row r="163" spans="1:5" x14ac:dyDescent="0.2">
      <c r="A163">
        <v>162</v>
      </c>
      <c r="B163">
        <v>46.6</v>
      </c>
      <c r="C163">
        <v>33.9</v>
      </c>
      <c r="D163">
        <v>8.8893000000000004</v>
      </c>
      <c r="E163">
        <v>89</v>
      </c>
    </row>
    <row r="164" spans="1:5" x14ac:dyDescent="0.2">
      <c r="A164">
        <v>163</v>
      </c>
      <c r="B164">
        <v>46.6</v>
      </c>
      <c r="C164">
        <v>33.9</v>
      </c>
      <c r="D164">
        <v>8.8893000000000004</v>
      </c>
      <c r="E164">
        <v>29.7</v>
      </c>
    </row>
    <row r="165" spans="1:5" x14ac:dyDescent="0.2">
      <c r="A165">
        <v>164</v>
      </c>
      <c r="B165">
        <v>46.6</v>
      </c>
      <c r="C165">
        <v>33.9</v>
      </c>
      <c r="D165">
        <v>8.8893000000000004</v>
      </c>
      <c r="E165">
        <v>59.3</v>
      </c>
    </row>
    <row r="166" spans="1:5" x14ac:dyDescent="0.2">
      <c r="A166">
        <v>165</v>
      </c>
      <c r="B166">
        <v>46.6</v>
      </c>
      <c r="C166">
        <v>33.9</v>
      </c>
      <c r="D166">
        <v>8.8893000000000004</v>
      </c>
      <c r="E166">
        <v>89</v>
      </c>
    </row>
    <row r="167" spans="1:5" x14ac:dyDescent="0.2">
      <c r="A167">
        <v>166</v>
      </c>
      <c r="B167">
        <v>46.6</v>
      </c>
      <c r="C167">
        <v>33.9</v>
      </c>
      <c r="D167">
        <v>8.8893000000000004</v>
      </c>
      <c r="E167">
        <v>29.7</v>
      </c>
    </row>
    <row r="168" spans="1:5" x14ac:dyDescent="0.2">
      <c r="A168">
        <v>167</v>
      </c>
      <c r="B168">
        <v>46.6</v>
      </c>
      <c r="C168">
        <v>33.9</v>
      </c>
      <c r="D168">
        <v>8.8893000000000004</v>
      </c>
      <c r="E168">
        <v>59.3</v>
      </c>
    </row>
    <row r="169" spans="1:5" x14ac:dyDescent="0.2">
      <c r="A169">
        <v>168</v>
      </c>
      <c r="B169">
        <v>46.6</v>
      </c>
      <c r="C169">
        <v>33.9</v>
      </c>
      <c r="D169">
        <v>8.8893000000000004</v>
      </c>
      <c r="E169">
        <v>89</v>
      </c>
    </row>
    <row r="170" spans="1:5" x14ac:dyDescent="0.2">
      <c r="A170">
        <v>169</v>
      </c>
      <c r="B170">
        <v>46.6</v>
      </c>
      <c r="C170">
        <v>33.9</v>
      </c>
      <c r="D170">
        <v>8.8893000000000004</v>
      </c>
      <c r="E170">
        <v>29.7</v>
      </c>
    </row>
    <row r="171" spans="1:5" x14ac:dyDescent="0.2">
      <c r="A171">
        <v>170</v>
      </c>
      <c r="B171">
        <v>46.6</v>
      </c>
      <c r="C171">
        <v>33.9</v>
      </c>
      <c r="D171">
        <v>8.8893000000000004</v>
      </c>
      <c r="E171">
        <v>59.3</v>
      </c>
    </row>
    <row r="172" spans="1:5" x14ac:dyDescent="0.2">
      <c r="A172">
        <v>171</v>
      </c>
      <c r="B172">
        <v>46.6</v>
      </c>
      <c r="C172">
        <v>33.9</v>
      </c>
      <c r="D172">
        <v>8.8893000000000004</v>
      </c>
      <c r="E172">
        <v>89</v>
      </c>
    </row>
    <row r="173" spans="1:5" x14ac:dyDescent="0.2">
      <c r="A173">
        <v>172</v>
      </c>
      <c r="B173">
        <v>46.6</v>
      </c>
      <c r="C173">
        <v>33.9</v>
      </c>
      <c r="D173">
        <v>13.335000000000001</v>
      </c>
      <c r="E173">
        <v>29.7</v>
      </c>
    </row>
    <row r="174" spans="1:5" x14ac:dyDescent="0.2">
      <c r="A174">
        <v>173</v>
      </c>
      <c r="B174">
        <v>46.6</v>
      </c>
      <c r="C174">
        <v>33.9</v>
      </c>
      <c r="D174">
        <v>13.335000000000001</v>
      </c>
      <c r="E174">
        <v>59.3</v>
      </c>
    </row>
    <row r="175" spans="1:5" x14ac:dyDescent="0.2">
      <c r="A175">
        <v>174</v>
      </c>
      <c r="B175">
        <v>46.6</v>
      </c>
      <c r="C175">
        <v>33.9</v>
      </c>
      <c r="D175">
        <v>13.335000000000001</v>
      </c>
      <c r="E175">
        <v>89</v>
      </c>
    </row>
    <row r="176" spans="1:5" x14ac:dyDescent="0.2">
      <c r="A176">
        <v>175</v>
      </c>
      <c r="B176">
        <v>46.6</v>
      </c>
      <c r="C176">
        <v>33.9</v>
      </c>
      <c r="D176">
        <v>13.335000000000001</v>
      </c>
      <c r="E176">
        <v>29.7</v>
      </c>
    </row>
    <row r="177" spans="1:5" x14ac:dyDescent="0.2">
      <c r="A177">
        <v>176</v>
      </c>
      <c r="B177">
        <v>46.6</v>
      </c>
      <c r="C177">
        <v>33.9</v>
      </c>
      <c r="D177">
        <v>13.335000000000001</v>
      </c>
      <c r="E177">
        <v>59.3</v>
      </c>
    </row>
    <row r="178" spans="1:5" x14ac:dyDescent="0.2">
      <c r="A178">
        <v>177</v>
      </c>
      <c r="B178">
        <v>46.6</v>
      </c>
      <c r="C178">
        <v>33.9</v>
      </c>
      <c r="D178">
        <v>13.335000000000001</v>
      </c>
      <c r="E178">
        <v>89</v>
      </c>
    </row>
    <row r="179" spans="1:5" x14ac:dyDescent="0.2">
      <c r="A179">
        <v>178</v>
      </c>
      <c r="B179">
        <v>46.6</v>
      </c>
      <c r="C179">
        <v>33.9</v>
      </c>
      <c r="D179">
        <v>13.335000000000001</v>
      </c>
      <c r="E179">
        <v>29.7</v>
      </c>
    </row>
    <row r="180" spans="1:5" x14ac:dyDescent="0.2">
      <c r="A180">
        <v>179</v>
      </c>
      <c r="B180">
        <v>46.6</v>
      </c>
      <c r="C180">
        <v>33.9</v>
      </c>
      <c r="D180">
        <v>13.335000000000001</v>
      </c>
      <c r="E180">
        <v>59.3</v>
      </c>
    </row>
    <row r="181" spans="1:5" x14ac:dyDescent="0.2">
      <c r="A181">
        <v>180</v>
      </c>
      <c r="B181">
        <v>46.6</v>
      </c>
      <c r="C181">
        <v>33.9</v>
      </c>
      <c r="D181">
        <v>13.335000000000001</v>
      </c>
      <c r="E181">
        <v>89</v>
      </c>
    </row>
    <row r="182" spans="1:5" x14ac:dyDescent="0.2">
      <c r="A182">
        <v>181</v>
      </c>
      <c r="B182">
        <v>58.25</v>
      </c>
      <c r="C182">
        <v>33.9</v>
      </c>
      <c r="D182">
        <v>4.4457000000000004</v>
      </c>
      <c r="E182">
        <v>29.7</v>
      </c>
    </row>
    <row r="183" spans="1:5" x14ac:dyDescent="0.2">
      <c r="A183">
        <v>182</v>
      </c>
      <c r="B183">
        <v>58.25</v>
      </c>
      <c r="C183">
        <v>33.9</v>
      </c>
      <c r="D183">
        <v>4.4457000000000004</v>
      </c>
      <c r="E183">
        <v>59.3</v>
      </c>
    </row>
    <row r="184" spans="1:5" x14ac:dyDescent="0.2">
      <c r="A184">
        <v>183</v>
      </c>
      <c r="B184">
        <v>58.25</v>
      </c>
      <c r="C184">
        <v>33.9</v>
      </c>
      <c r="D184">
        <v>4.4457000000000004</v>
      </c>
      <c r="E184">
        <v>89</v>
      </c>
    </row>
    <row r="185" spans="1:5" x14ac:dyDescent="0.2">
      <c r="A185">
        <v>184</v>
      </c>
      <c r="B185">
        <v>58.25</v>
      </c>
      <c r="C185">
        <v>33.9</v>
      </c>
      <c r="D185">
        <v>4.4457000000000004</v>
      </c>
      <c r="E185">
        <v>29.7</v>
      </c>
    </row>
    <row r="186" spans="1:5" x14ac:dyDescent="0.2">
      <c r="A186">
        <v>185</v>
      </c>
      <c r="B186">
        <v>58.25</v>
      </c>
      <c r="C186">
        <v>33.9</v>
      </c>
      <c r="D186">
        <v>4.4457000000000004</v>
      </c>
      <c r="E186">
        <v>59.3</v>
      </c>
    </row>
    <row r="187" spans="1:5" x14ac:dyDescent="0.2">
      <c r="A187">
        <v>186</v>
      </c>
      <c r="B187">
        <v>58.25</v>
      </c>
      <c r="C187">
        <v>33.9</v>
      </c>
      <c r="D187">
        <v>4.4457000000000004</v>
      </c>
      <c r="E187">
        <v>89</v>
      </c>
    </row>
    <row r="188" spans="1:5" x14ac:dyDescent="0.2">
      <c r="A188">
        <v>187</v>
      </c>
      <c r="B188">
        <v>58.25</v>
      </c>
      <c r="C188">
        <v>33.9</v>
      </c>
      <c r="D188">
        <v>4.4457000000000004</v>
      </c>
      <c r="E188">
        <v>29.7</v>
      </c>
    </row>
    <row r="189" spans="1:5" x14ac:dyDescent="0.2">
      <c r="A189">
        <v>188</v>
      </c>
      <c r="B189">
        <v>58.25</v>
      </c>
      <c r="C189">
        <v>33.9</v>
      </c>
      <c r="D189">
        <v>4.4457000000000004</v>
      </c>
      <c r="E189">
        <v>59.3</v>
      </c>
    </row>
    <row r="190" spans="1:5" x14ac:dyDescent="0.2">
      <c r="A190">
        <v>189</v>
      </c>
      <c r="B190">
        <v>58.25</v>
      </c>
      <c r="C190">
        <v>33.9</v>
      </c>
      <c r="D190">
        <v>4.4457000000000004</v>
      </c>
      <c r="E190">
        <v>89</v>
      </c>
    </row>
    <row r="191" spans="1:5" x14ac:dyDescent="0.2">
      <c r="A191">
        <v>190</v>
      </c>
      <c r="B191">
        <v>58.25</v>
      </c>
      <c r="C191">
        <v>33.9</v>
      </c>
      <c r="D191">
        <v>8.8893000000000004</v>
      </c>
      <c r="E191">
        <v>29.7</v>
      </c>
    </row>
    <row r="192" spans="1:5" x14ac:dyDescent="0.2">
      <c r="A192">
        <v>191</v>
      </c>
      <c r="B192">
        <v>58.25</v>
      </c>
      <c r="C192">
        <v>33.9</v>
      </c>
      <c r="D192">
        <v>8.8893000000000004</v>
      </c>
      <c r="E192">
        <v>59.3</v>
      </c>
    </row>
    <row r="193" spans="1:5" x14ac:dyDescent="0.2">
      <c r="A193">
        <v>192</v>
      </c>
      <c r="B193">
        <v>58.25</v>
      </c>
      <c r="C193">
        <v>33.9</v>
      </c>
      <c r="D193">
        <v>8.8893000000000004</v>
      </c>
      <c r="E193">
        <v>89</v>
      </c>
    </row>
    <row r="194" spans="1:5" x14ac:dyDescent="0.2">
      <c r="A194">
        <v>193</v>
      </c>
      <c r="B194">
        <v>58.25</v>
      </c>
      <c r="C194">
        <v>33.9</v>
      </c>
      <c r="D194">
        <v>8.8893000000000004</v>
      </c>
      <c r="E194">
        <v>29.7</v>
      </c>
    </row>
    <row r="195" spans="1:5" x14ac:dyDescent="0.2">
      <c r="A195">
        <v>194</v>
      </c>
      <c r="B195">
        <v>58.25</v>
      </c>
      <c r="C195">
        <v>33.9</v>
      </c>
      <c r="D195">
        <v>8.8893000000000004</v>
      </c>
      <c r="E195">
        <v>59.3</v>
      </c>
    </row>
    <row r="196" spans="1:5" x14ac:dyDescent="0.2">
      <c r="A196">
        <v>195</v>
      </c>
      <c r="B196">
        <v>58.25</v>
      </c>
      <c r="C196">
        <v>33.9</v>
      </c>
      <c r="D196">
        <v>8.8893000000000004</v>
      </c>
      <c r="E196">
        <v>89</v>
      </c>
    </row>
    <row r="197" spans="1:5" x14ac:dyDescent="0.2">
      <c r="A197">
        <v>196</v>
      </c>
      <c r="B197">
        <v>58.25</v>
      </c>
      <c r="C197">
        <v>33.9</v>
      </c>
      <c r="D197">
        <v>8.8893000000000004</v>
      </c>
      <c r="E197">
        <v>29.7</v>
      </c>
    </row>
    <row r="198" spans="1:5" x14ac:dyDescent="0.2">
      <c r="A198">
        <v>197</v>
      </c>
      <c r="B198">
        <v>58.25</v>
      </c>
      <c r="C198">
        <v>33.9</v>
      </c>
      <c r="D198">
        <v>8.8893000000000004</v>
      </c>
      <c r="E198">
        <v>59.3</v>
      </c>
    </row>
    <row r="199" spans="1:5" x14ac:dyDescent="0.2">
      <c r="A199">
        <v>198</v>
      </c>
      <c r="B199">
        <v>58.25</v>
      </c>
      <c r="C199">
        <v>33.9</v>
      </c>
      <c r="D199">
        <v>8.8893000000000004</v>
      </c>
      <c r="E199">
        <v>89</v>
      </c>
    </row>
    <row r="200" spans="1:5" x14ac:dyDescent="0.2">
      <c r="A200">
        <v>199</v>
      </c>
      <c r="B200">
        <v>58.25</v>
      </c>
      <c r="C200">
        <v>33.9</v>
      </c>
      <c r="D200">
        <v>8.8893000000000004</v>
      </c>
      <c r="E200">
        <v>29.7</v>
      </c>
    </row>
    <row r="201" spans="1:5" x14ac:dyDescent="0.2">
      <c r="A201">
        <v>200</v>
      </c>
      <c r="B201">
        <v>58.25</v>
      </c>
      <c r="C201">
        <v>33.9</v>
      </c>
      <c r="D201">
        <v>8.8893000000000004</v>
      </c>
      <c r="E201">
        <v>59.3</v>
      </c>
    </row>
    <row r="202" spans="1:5" x14ac:dyDescent="0.2">
      <c r="A202">
        <v>201</v>
      </c>
      <c r="B202">
        <v>58.25</v>
      </c>
      <c r="C202">
        <v>33.9</v>
      </c>
      <c r="D202">
        <v>8.8893000000000004</v>
      </c>
      <c r="E202">
        <v>89</v>
      </c>
    </row>
    <row r="203" spans="1:5" x14ac:dyDescent="0.2">
      <c r="A203">
        <v>202</v>
      </c>
      <c r="B203">
        <v>58.25</v>
      </c>
      <c r="C203">
        <v>33.9</v>
      </c>
      <c r="D203">
        <v>8.8893000000000004</v>
      </c>
      <c r="E203">
        <v>29.7</v>
      </c>
    </row>
    <row r="204" spans="1:5" x14ac:dyDescent="0.2">
      <c r="A204">
        <v>203</v>
      </c>
      <c r="B204">
        <v>58.25</v>
      </c>
      <c r="C204">
        <v>33.9</v>
      </c>
      <c r="D204">
        <v>8.8893000000000004</v>
      </c>
      <c r="E204">
        <v>59.3</v>
      </c>
    </row>
    <row r="205" spans="1:5" x14ac:dyDescent="0.2">
      <c r="A205">
        <v>204</v>
      </c>
      <c r="B205">
        <v>58.25</v>
      </c>
      <c r="C205">
        <v>33.9</v>
      </c>
      <c r="D205">
        <v>8.8893000000000004</v>
      </c>
      <c r="E205">
        <v>89</v>
      </c>
    </row>
    <row r="206" spans="1:5" x14ac:dyDescent="0.2">
      <c r="A206">
        <v>205</v>
      </c>
      <c r="B206">
        <v>58.25</v>
      </c>
      <c r="C206">
        <v>33.9</v>
      </c>
      <c r="D206">
        <v>8.8893000000000004</v>
      </c>
      <c r="E206">
        <v>29.7</v>
      </c>
    </row>
    <row r="207" spans="1:5" x14ac:dyDescent="0.2">
      <c r="A207">
        <v>206</v>
      </c>
      <c r="B207">
        <v>58.25</v>
      </c>
      <c r="C207">
        <v>33.9</v>
      </c>
      <c r="D207">
        <v>8.8893000000000004</v>
      </c>
      <c r="E207">
        <v>59.3</v>
      </c>
    </row>
    <row r="208" spans="1:5" x14ac:dyDescent="0.2">
      <c r="A208">
        <v>207</v>
      </c>
      <c r="B208">
        <v>58.25</v>
      </c>
      <c r="C208">
        <v>33.9</v>
      </c>
      <c r="D208">
        <v>8.8893000000000004</v>
      </c>
      <c r="E208">
        <v>89</v>
      </c>
    </row>
    <row r="209" spans="1:5" x14ac:dyDescent="0.2">
      <c r="A209">
        <v>208</v>
      </c>
      <c r="B209">
        <v>58.25</v>
      </c>
      <c r="C209">
        <v>33.9</v>
      </c>
      <c r="D209">
        <v>8.8893000000000004</v>
      </c>
      <c r="E209">
        <v>29.7</v>
      </c>
    </row>
    <row r="210" spans="1:5" x14ac:dyDescent="0.2">
      <c r="A210">
        <v>209</v>
      </c>
      <c r="B210">
        <v>58.25</v>
      </c>
      <c r="C210">
        <v>33.9</v>
      </c>
      <c r="D210">
        <v>8.8893000000000004</v>
      </c>
      <c r="E210">
        <v>59.3</v>
      </c>
    </row>
    <row r="211" spans="1:5" x14ac:dyDescent="0.2">
      <c r="A211">
        <v>210</v>
      </c>
      <c r="B211">
        <v>58.25</v>
      </c>
      <c r="C211">
        <v>33.9</v>
      </c>
      <c r="D211">
        <v>8.8893000000000004</v>
      </c>
      <c r="E211">
        <v>89</v>
      </c>
    </row>
    <row r="212" spans="1:5" x14ac:dyDescent="0.2">
      <c r="A212">
        <v>211</v>
      </c>
      <c r="B212">
        <v>58.25</v>
      </c>
      <c r="C212">
        <v>33.9</v>
      </c>
      <c r="D212">
        <v>8.8893000000000004</v>
      </c>
      <c r="E212">
        <v>29.7</v>
      </c>
    </row>
    <row r="213" spans="1:5" x14ac:dyDescent="0.2">
      <c r="A213">
        <v>212</v>
      </c>
      <c r="B213">
        <v>58.25</v>
      </c>
      <c r="C213">
        <v>33.9</v>
      </c>
      <c r="D213">
        <v>8.8893000000000004</v>
      </c>
      <c r="E213">
        <v>59.3</v>
      </c>
    </row>
    <row r="214" spans="1:5" x14ac:dyDescent="0.2">
      <c r="A214">
        <v>213</v>
      </c>
      <c r="B214">
        <v>58.25</v>
      </c>
      <c r="C214">
        <v>33.9</v>
      </c>
      <c r="D214">
        <v>8.8893000000000004</v>
      </c>
      <c r="E214">
        <v>89</v>
      </c>
    </row>
    <row r="215" spans="1:5" x14ac:dyDescent="0.2">
      <c r="A215">
        <v>214</v>
      </c>
      <c r="B215">
        <v>58.25</v>
      </c>
      <c r="C215">
        <v>33.9</v>
      </c>
      <c r="D215">
        <v>8.8893000000000004</v>
      </c>
      <c r="E215">
        <v>29.7</v>
      </c>
    </row>
    <row r="216" spans="1:5" x14ac:dyDescent="0.2">
      <c r="A216">
        <v>215</v>
      </c>
      <c r="B216">
        <v>58.25</v>
      </c>
      <c r="C216">
        <v>33.9</v>
      </c>
      <c r="D216">
        <v>8.8893000000000004</v>
      </c>
      <c r="E216">
        <v>59.3</v>
      </c>
    </row>
    <row r="217" spans="1:5" x14ac:dyDescent="0.2">
      <c r="A217">
        <v>216</v>
      </c>
      <c r="B217">
        <v>58.25</v>
      </c>
      <c r="C217">
        <v>33.9</v>
      </c>
      <c r="D217">
        <v>8.8893000000000004</v>
      </c>
      <c r="E217">
        <v>89</v>
      </c>
    </row>
    <row r="218" spans="1:5" x14ac:dyDescent="0.2">
      <c r="A218">
        <v>217</v>
      </c>
      <c r="B218">
        <v>58.25</v>
      </c>
      <c r="C218">
        <v>33.9</v>
      </c>
      <c r="D218">
        <v>13.335000000000001</v>
      </c>
      <c r="E218">
        <v>29.7</v>
      </c>
    </row>
    <row r="219" spans="1:5" x14ac:dyDescent="0.2">
      <c r="A219">
        <v>218</v>
      </c>
      <c r="B219">
        <v>58.25</v>
      </c>
      <c r="C219">
        <v>33.9</v>
      </c>
      <c r="D219">
        <v>13.335000000000001</v>
      </c>
      <c r="E219">
        <v>59.3</v>
      </c>
    </row>
    <row r="220" spans="1:5" x14ac:dyDescent="0.2">
      <c r="A220">
        <v>219</v>
      </c>
      <c r="B220">
        <v>58.25</v>
      </c>
      <c r="C220">
        <v>33.9</v>
      </c>
      <c r="D220">
        <v>13.335000000000001</v>
      </c>
      <c r="E220">
        <v>89</v>
      </c>
    </row>
    <row r="221" spans="1:5" x14ac:dyDescent="0.2">
      <c r="A221">
        <v>220</v>
      </c>
      <c r="B221">
        <v>58.25</v>
      </c>
      <c r="C221">
        <v>33.9</v>
      </c>
      <c r="D221">
        <v>13.335000000000001</v>
      </c>
      <c r="E221">
        <v>29.7</v>
      </c>
    </row>
    <row r="222" spans="1:5" x14ac:dyDescent="0.2">
      <c r="A222">
        <v>221</v>
      </c>
      <c r="B222">
        <v>58.25</v>
      </c>
      <c r="C222">
        <v>33.9</v>
      </c>
      <c r="D222">
        <v>13.335000000000001</v>
      </c>
      <c r="E222">
        <v>59.3</v>
      </c>
    </row>
    <row r="223" spans="1:5" x14ac:dyDescent="0.2">
      <c r="A223">
        <v>222</v>
      </c>
      <c r="B223">
        <v>58.25</v>
      </c>
      <c r="C223">
        <v>33.9</v>
      </c>
      <c r="D223">
        <v>13.335000000000001</v>
      </c>
      <c r="E223">
        <v>89</v>
      </c>
    </row>
    <row r="224" spans="1:5" x14ac:dyDescent="0.2">
      <c r="A224">
        <v>223</v>
      </c>
      <c r="B224">
        <v>58.25</v>
      </c>
      <c r="C224">
        <v>33.9</v>
      </c>
      <c r="D224">
        <v>13.335000000000001</v>
      </c>
      <c r="E224">
        <v>29.7</v>
      </c>
    </row>
    <row r="225" spans="1:5" x14ac:dyDescent="0.2">
      <c r="A225">
        <v>224</v>
      </c>
      <c r="B225">
        <v>58.25</v>
      </c>
      <c r="C225">
        <v>33.9</v>
      </c>
      <c r="D225">
        <v>13.335000000000001</v>
      </c>
      <c r="E225">
        <v>59.3</v>
      </c>
    </row>
    <row r="226" spans="1:5" x14ac:dyDescent="0.2">
      <c r="A226">
        <v>225</v>
      </c>
      <c r="B226">
        <v>58.25</v>
      </c>
      <c r="C226">
        <v>33.9</v>
      </c>
      <c r="D226">
        <v>13.335000000000001</v>
      </c>
      <c r="E226">
        <v>89</v>
      </c>
    </row>
    <row r="227" spans="1:5" x14ac:dyDescent="0.2">
      <c r="A227">
        <v>226</v>
      </c>
      <c r="B227">
        <v>46.6</v>
      </c>
      <c r="C227">
        <v>42.375</v>
      </c>
      <c r="D227">
        <v>4.4457000000000004</v>
      </c>
      <c r="E227">
        <v>29.7</v>
      </c>
    </row>
    <row r="228" spans="1:5" x14ac:dyDescent="0.2">
      <c r="A228">
        <v>227</v>
      </c>
      <c r="B228">
        <v>46.6</v>
      </c>
      <c r="C228">
        <v>42.375</v>
      </c>
      <c r="D228">
        <v>4.4457000000000004</v>
      </c>
      <c r="E228">
        <v>59.3</v>
      </c>
    </row>
    <row r="229" spans="1:5" x14ac:dyDescent="0.2">
      <c r="A229">
        <v>228</v>
      </c>
      <c r="B229">
        <v>46.6</v>
      </c>
      <c r="C229">
        <v>42.375</v>
      </c>
      <c r="D229">
        <v>4.4457000000000004</v>
      </c>
      <c r="E229">
        <v>89</v>
      </c>
    </row>
    <row r="230" spans="1:5" x14ac:dyDescent="0.2">
      <c r="A230">
        <v>229</v>
      </c>
      <c r="B230">
        <v>46.6</v>
      </c>
      <c r="C230">
        <v>42.375</v>
      </c>
      <c r="D230">
        <v>4.4457000000000004</v>
      </c>
      <c r="E230">
        <v>29.7</v>
      </c>
    </row>
    <row r="231" spans="1:5" x14ac:dyDescent="0.2">
      <c r="A231">
        <v>230</v>
      </c>
      <c r="B231">
        <v>46.6</v>
      </c>
      <c r="C231">
        <v>42.375</v>
      </c>
      <c r="D231">
        <v>4.4457000000000004</v>
      </c>
      <c r="E231">
        <v>59.3</v>
      </c>
    </row>
    <row r="232" spans="1:5" x14ac:dyDescent="0.2">
      <c r="A232">
        <v>231</v>
      </c>
      <c r="B232">
        <v>46.6</v>
      </c>
      <c r="C232">
        <v>42.375</v>
      </c>
      <c r="D232">
        <v>4.4457000000000004</v>
      </c>
      <c r="E232">
        <v>89</v>
      </c>
    </row>
    <row r="233" spans="1:5" x14ac:dyDescent="0.2">
      <c r="A233">
        <v>232</v>
      </c>
      <c r="B233">
        <v>46.6</v>
      </c>
      <c r="C233">
        <v>42.375</v>
      </c>
      <c r="D233">
        <v>4.4457000000000004</v>
      </c>
      <c r="E233">
        <v>29.7</v>
      </c>
    </row>
    <row r="234" spans="1:5" x14ac:dyDescent="0.2">
      <c r="A234">
        <v>233</v>
      </c>
      <c r="B234">
        <v>46.6</v>
      </c>
      <c r="C234">
        <v>42.375</v>
      </c>
      <c r="D234">
        <v>4.4457000000000004</v>
      </c>
      <c r="E234">
        <v>59.3</v>
      </c>
    </row>
    <row r="235" spans="1:5" x14ac:dyDescent="0.2">
      <c r="A235">
        <v>234</v>
      </c>
      <c r="B235">
        <v>46.6</v>
      </c>
      <c r="C235">
        <v>42.375</v>
      </c>
      <c r="D235">
        <v>4.4457000000000004</v>
      </c>
      <c r="E235">
        <v>89</v>
      </c>
    </row>
    <row r="236" spans="1:5" x14ac:dyDescent="0.2">
      <c r="A236">
        <v>235</v>
      </c>
      <c r="B236">
        <v>46.6</v>
      </c>
      <c r="C236">
        <v>42.375</v>
      </c>
      <c r="D236">
        <v>8.8893000000000004</v>
      </c>
      <c r="E236">
        <v>29.7</v>
      </c>
    </row>
    <row r="237" spans="1:5" x14ac:dyDescent="0.2">
      <c r="A237">
        <v>236</v>
      </c>
      <c r="B237">
        <v>46.6</v>
      </c>
      <c r="C237">
        <v>42.375</v>
      </c>
      <c r="D237">
        <v>8.8893000000000004</v>
      </c>
      <c r="E237">
        <v>59.3</v>
      </c>
    </row>
    <row r="238" spans="1:5" x14ac:dyDescent="0.2">
      <c r="A238">
        <v>237</v>
      </c>
      <c r="B238">
        <v>46.6</v>
      </c>
      <c r="C238">
        <v>42.375</v>
      </c>
      <c r="D238">
        <v>8.8893000000000004</v>
      </c>
      <c r="E238">
        <v>89</v>
      </c>
    </row>
    <row r="239" spans="1:5" x14ac:dyDescent="0.2">
      <c r="A239">
        <v>238</v>
      </c>
      <c r="B239">
        <v>46.6</v>
      </c>
      <c r="C239">
        <v>42.375</v>
      </c>
      <c r="D239">
        <v>8.8893000000000004</v>
      </c>
      <c r="E239">
        <v>29.7</v>
      </c>
    </row>
    <row r="240" spans="1:5" x14ac:dyDescent="0.2">
      <c r="A240">
        <v>239</v>
      </c>
      <c r="B240">
        <v>46.6</v>
      </c>
      <c r="C240">
        <v>42.375</v>
      </c>
      <c r="D240">
        <v>8.8893000000000004</v>
      </c>
      <c r="E240">
        <v>59.3</v>
      </c>
    </row>
    <row r="241" spans="1:5" x14ac:dyDescent="0.2">
      <c r="A241">
        <v>240</v>
      </c>
      <c r="B241">
        <v>46.6</v>
      </c>
      <c r="C241">
        <v>42.375</v>
      </c>
      <c r="D241">
        <v>8.8893000000000004</v>
      </c>
      <c r="E241">
        <v>89</v>
      </c>
    </row>
    <row r="242" spans="1:5" x14ac:dyDescent="0.2">
      <c r="A242">
        <v>241</v>
      </c>
      <c r="B242">
        <v>46.6</v>
      </c>
      <c r="C242">
        <v>42.375</v>
      </c>
      <c r="D242">
        <v>8.8893000000000004</v>
      </c>
      <c r="E242">
        <v>29.7</v>
      </c>
    </row>
    <row r="243" spans="1:5" x14ac:dyDescent="0.2">
      <c r="A243">
        <v>242</v>
      </c>
      <c r="B243">
        <v>46.6</v>
      </c>
      <c r="C243">
        <v>42.375</v>
      </c>
      <c r="D243">
        <v>8.8893000000000004</v>
      </c>
      <c r="E243">
        <v>59.3</v>
      </c>
    </row>
    <row r="244" spans="1:5" x14ac:dyDescent="0.2">
      <c r="A244">
        <v>243</v>
      </c>
      <c r="B244">
        <v>46.6</v>
      </c>
      <c r="C244">
        <v>42.375</v>
      </c>
      <c r="D244">
        <v>8.8893000000000004</v>
      </c>
      <c r="E244">
        <v>89</v>
      </c>
    </row>
    <row r="245" spans="1:5" x14ac:dyDescent="0.2">
      <c r="A245">
        <v>244</v>
      </c>
      <c r="B245">
        <v>46.6</v>
      </c>
      <c r="C245">
        <v>42.375</v>
      </c>
      <c r="D245">
        <v>8.8893000000000004</v>
      </c>
      <c r="E245">
        <v>29.7</v>
      </c>
    </row>
    <row r="246" spans="1:5" x14ac:dyDescent="0.2">
      <c r="A246">
        <v>245</v>
      </c>
      <c r="B246">
        <v>46.6</v>
      </c>
      <c r="C246">
        <v>42.375</v>
      </c>
      <c r="D246">
        <v>8.8893000000000004</v>
      </c>
      <c r="E246">
        <v>59.3</v>
      </c>
    </row>
    <row r="247" spans="1:5" x14ac:dyDescent="0.2">
      <c r="A247">
        <v>246</v>
      </c>
      <c r="B247">
        <v>46.6</v>
      </c>
      <c r="C247">
        <v>42.375</v>
      </c>
      <c r="D247">
        <v>8.8893000000000004</v>
      </c>
      <c r="E247">
        <v>89</v>
      </c>
    </row>
    <row r="248" spans="1:5" x14ac:dyDescent="0.2">
      <c r="A248">
        <v>247</v>
      </c>
      <c r="B248">
        <v>46.6</v>
      </c>
      <c r="C248">
        <v>42.375</v>
      </c>
      <c r="D248">
        <v>8.8893000000000004</v>
      </c>
      <c r="E248">
        <v>29.7</v>
      </c>
    </row>
    <row r="249" spans="1:5" x14ac:dyDescent="0.2">
      <c r="A249">
        <v>248</v>
      </c>
      <c r="B249">
        <v>46.6</v>
      </c>
      <c r="C249">
        <v>42.375</v>
      </c>
      <c r="D249">
        <v>8.8893000000000004</v>
      </c>
      <c r="E249">
        <v>59.3</v>
      </c>
    </row>
    <row r="250" spans="1:5" x14ac:dyDescent="0.2">
      <c r="A250">
        <v>249</v>
      </c>
      <c r="B250">
        <v>46.6</v>
      </c>
      <c r="C250">
        <v>42.375</v>
      </c>
      <c r="D250">
        <v>8.8893000000000004</v>
      </c>
      <c r="E250">
        <v>89</v>
      </c>
    </row>
    <row r="251" spans="1:5" x14ac:dyDescent="0.2">
      <c r="A251">
        <v>250</v>
      </c>
      <c r="B251">
        <v>46.6</v>
      </c>
      <c r="C251">
        <v>42.375</v>
      </c>
      <c r="D251">
        <v>8.8893000000000004</v>
      </c>
      <c r="E251">
        <v>29.7</v>
      </c>
    </row>
    <row r="252" spans="1:5" x14ac:dyDescent="0.2">
      <c r="A252">
        <v>251</v>
      </c>
      <c r="B252">
        <v>46.6</v>
      </c>
      <c r="C252">
        <v>42.375</v>
      </c>
      <c r="D252">
        <v>8.8893000000000004</v>
      </c>
      <c r="E252">
        <v>59.3</v>
      </c>
    </row>
    <row r="253" spans="1:5" x14ac:dyDescent="0.2">
      <c r="A253">
        <v>252</v>
      </c>
      <c r="B253">
        <v>46.6</v>
      </c>
      <c r="C253">
        <v>42.375</v>
      </c>
      <c r="D253">
        <v>8.8893000000000004</v>
      </c>
      <c r="E253">
        <v>89</v>
      </c>
    </row>
    <row r="254" spans="1:5" x14ac:dyDescent="0.2">
      <c r="A254">
        <v>253</v>
      </c>
      <c r="B254">
        <v>46.6</v>
      </c>
      <c r="C254">
        <v>42.375</v>
      </c>
      <c r="D254">
        <v>8.8893000000000004</v>
      </c>
      <c r="E254">
        <v>29.7</v>
      </c>
    </row>
    <row r="255" spans="1:5" x14ac:dyDescent="0.2">
      <c r="A255">
        <v>254</v>
      </c>
      <c r="B255">
        <v>46.6</v>
      </c>
      <c r="C255">
        <v>42.375</v>
      </c>
      <c r="D255">
        <v>8.8893000000000004</v>
      </c>
      <c r="E255">
        <v>59.3</v>
      </c>
    </row>
    <row r="256" spans="1:5" x14ac:dyDescent="0.2">
      <c r="A256">
        <v>255</v>
      </c>
      <c r="B256">
        <v>46.6</v>
      </c>
      <c r="C256">
        <v>42.375</v>
      </c>
      <c r="D256">
        <v>8.8893000000000004</v>
      </c>
      <c r="E256">
        <v>89</v>
      </c>
    </row>
    <row r="257" spans="1:5" x14ac:dyDescent="0.2">
      <c r="A257">
        <v>256</v>
      </c>
      <c r="B257">
        <v>46.6</v>
      </c>
      <c r="C257">
        <v>42.375</v>
      </c>
      <c r="D257">
        <v>8.8893000000000004</v>
      </c>
      <c r="E257">
        <v>29.7</v>
      </c>
    </row>
    <row r="258" spans="1:5" x14ac:dyDescent="0.2">
      <c r="A258">
        <v>257</v>
      </c>
      <c r="B258">
        <v>46.6</v>
      </c>
      <c r="C258">
        <v>42.375</v>
      </c>
      <c r="D258">
        <v>8.8893000000000004</v>
      </c>
      <c r="E258">
        <v>59.3</v>
      </c>
    </row>
    <row r="259" spans="1:5" x14ac:dyDescent="0.2">
      <c r="A259">
        <v>258</v>
      </c>
      <c r="B259">
        <v>46.6</v>
      </c>
      <c r="C259">
        <v>42.375</v>
      </c>
      <c r="D259">
        <v>8.8893000000000004</v>
      </c>
      <c r="E259">
        <v>89</v>
      </c>
    </row>
    <row r="260" spans="1:5" x14ac:dyDescent="0.2">
      <c r="A260">
        <v>259</v>
      </c>
      <c r="B260">
        <v>46.6</v>
      </c>
      <c r="C260">
        <v>42.375</v>
      </c>
      <c r="D260">
        <v>8.8893000000000004</v>
      </c>
      <c r="E260">
        <v>29.7</v>
      </c>
    </row>
    <row r="261" spans="1:5" x14ac:dyDescent="0.2">
      <c r="A261">
        <v>260</v>
      </c>
      <c r="B261">
        <v>46.6</v>
      </c>
      <c r="C261">
        <v>42.375</v>
      </c>
      <c r="D261">
        <v>8.8893000000000004</v>
      </c>
      <c r="E261">
        <v>59.3</v>
      </c>
    </row>
    <row r="262" spans="1:5" x14ac:dyDescent="0.2">
      <c r="A262">
        <v>261</v>
      </c>
      <c r="B262">
        <v>46.6</v>
      </c>
      <c r="C262">
        <v>42.375</v>
      </c>
      <c r="D262">
        <v>8.8893000000000004</v>
      </c>
      <c r="E262">
        <v>89</v>
      </c>
    </row>
    <row r="263" spans="1:5" x14ac:dyDescent="0.2">
      <c r="A263">
        <v>262</v>
      </c>
      <c r="B263">
        <v>46.6</v>
      </c>
      <c r="C263">
        <v>42.375</v>
      </c>
      <c r="D263">
        <v>13.335000000000001</v>
      </c>
      <c r="E263">
        <v>29.7</v>
      </c>
    </row>
    <row r="264" spans="1:5" x14ac:dyDescent="0.2">
      <c r="A264">
        <v>263</v>
      </c>
      <c r="B264">
        <v>46.6</v>
      </c>
      <c r="C264">
        <v>42.375</v>
      </c>
      <c r="D264">
        <v>13.335000000000001</v>
      </c>
      <c r="E264">
        <v>59.3</v>
      </c>
    </row>
    <row r="265" spans="1:5" x14ac:dyDescent="0.2">
      <c r="A265">
        <v>264</v>
      </c>
      <c r="B265">
        <v>46.6</v>
      </c>
      <c r="C265">
        <v>42.375</v>
      </c>
      <c r="D265">
        <v>13.335000000000001</v>
      </c>
      <c r="E265">
        <v>89</v>
      </c>
    </row>
    <row r="266" spans="1:5" x14ac:dyDescent="0.2">
      <c r="A266">
        <v>265</v>
      </c>
      <c r="B266">
        <v>46.6</v>
      </c>
      <c r="C266">
        <v>42.375</v>
      </c>
      <c r="D266">
        <v>13.335000000000001</v>
      </c>
      <c r="E266">
        <v>29.7</v>
      </c>
    </row>
    <row r="267" spans="1:5" x14ac:dyDescent="0.2">
      <c r="A267">
        <v>266</v>
      </c>
      <c r="B267">
        <v>46.6</v>
      </c>
      <c r="C267">
        <v>42.375</v>
      </c>
      <c r="D267">
        <v>13.335000000000001</v>
      </c>
      <c r="E267">
        <v>59.3</v>
      </c>
    </row>
    <row r="268" spans="1:5" x14ac:dyDescent="0.2">
      <c r="A268">
        <v>267</v>
      </c>
      <c r="B268">
        <v>46.6</v>
      </c>
      <c r="C268">
        <v>42.375</v>
      </c>
      <c r="D268">
        <v>13.335000000000001</v>
      </c>
      <c r="E268">
        <v>89</v>
      </c>
    </row>
    <row r="269" spans="1:5" x14ac:dyDescent="0.2">
      <c r="A269">
        <v>268</v>
      </c>
      <c r="B269">
        <v>46.6</v>
      </c>
      <c r="C269">
        <v>42.375</v>
      </c>
      <c r="D269">
        <v>13.335000000000001</v>
      </c>
      <c r="E269">
        <v>29.7</v>
      </c>
    </row>
    <row r="270" spans="1:5" x14ac:dyDescent="0.2">
      <c r="A270">
        <v>269</v>
      </c>
      <c r="B270">
        <v>46.6</v>
      </c>
      <c r="C270">
        <v>42.375</v>
      </c>
      <c r="D270">
        <v>13.335000000000001</v>
      </c>
      <c r="E270">
        <v>59.3</v>
      </c>
    </row>
    <row r="271" spans="1:5" x14ac:dyDescent="0.2">
      <c r="A271">
        <v>270</v>
      </c>
      <c r="B271">
        <v>46.6</v>
      </c>
      <c r="C271">
        <v>42.375</v>
      </c>
      <c r="D271">
        <v>13.335000000000001</v>
      </c>
      <c r="E271">
        <v>89</v>
      </c>
    </row>
    <row r="272" spans="1:5" x14ac:dyDescent="0.2">
      <c r="A272">
        <v>271</v>
      </c>
      <c r="B272">
        <v>58.25</v>
      </c>
      <c r="C272">
        <v>42.375</v>
      </c>
      <c r="D272">
        <v>4.4457000000000004</v>
      </c>
      <c r="E272">
        <v>29.7</v>
      </c>
    </row>
    <row r="273" spans="1:5" x14ac:dyDescent="0.2">
      <c r="A273">
        <v>272</v>
      </c>
      <c r="B273">
        <v>58.25</v>
      </c>
      <c r="C273">
        <v>42.375</v>
      </c>
      <c r="D273">
        <v>4.4457000000000004</v>
      </c>
      <c r="E273">
        <v>59.3</v>
      </c>
    </row>
    <row r="274" spans="1:5" x14ac:dyDescent="0.2">
      <c r="A274">
        <v>273</v>
      </c>
      <c r="B274">
        <v>58.25</v>
      </c>
      <c r="C274">
        <v>42.375</v>
      </c>
      <c r="D274">
        <v>4.4457000000000004</v>
      </c>
      <c r="E274">
        <v>89</v>
      </c>
    </row>
    <row r="275" spans="1:5" x14ac:dyDescent="0.2">
      <c r="A275">
        <v>274</v>
      </c>
      <c r="B275">
        <v>58.25</v>
      </c>
      <c r="C275">
        <v>42.375</v>
      </c>
      <c r="D275">
        <v>4.4457000000000004</v>
      </c>
      <c r="E275">
        <v>29.7</v>
      </c>
    </row>
    <row r="276" spans="1:5" x14ac:dyDescent="0.2">
      <c r="A276">
        <v>275</v>
      </c>
      <c r="B276">
        <v>58.25</v>
      </c>
      <c r="C276">
        <v>42.375</v>
      </c>
      <c r="D276">
        <v>4.4457000000000004</v>
      </c>
      <c r="E276">
        <v>59.3</v>
      </c>
    </row>
    <row r="277" spans="1:5" x14ac:dyDescent="0.2">
      <c r="A277">
        <v>276</v>
      </c>
      <c r="B277">
        <v>58.25</v>
      </c>
      <c r="C277">
        <v>42.375</v>
      </c>
      <c r="D277">
        <v>4.4457000000000004</v>
      </c>
      <c r="E277">
        <v>89</v>
      </c>
    </row>
    <row r="278" spans="1:5" x14ac:dyDescent="0.2">
      <c r="A278">
        <v>277</v>
      </c>
      <c r="B278">
        <v>58.25</v>
      </c>
      <c r="C278">
        <v>42.375</v>
      </c>
      <c r="D278">
        <v>4.4457000000000004</v>
      </c>
      <c r="E278">
        <v>29.7</v>
      </c>
    </row>
    <row r="279" spans="1:5" x14ac:dyDescent="0.2">
      <c r="A279">
        <v>278</v>
      </c>
      <c r="B279">
        <v>58.25</v>
      </c>
      <c r="C279">
        <v>42.375</v>
      </c>
      <c r="D279">
        <v>4.4457000000000004</v>
      </c>
      <c r="E279">
        <v>59.3</v>
      </c>
    </row>
    <row r="280" spans="1:5" x14ac:dyDescent="0.2">
      <c r="A280">
        <v>279</v>
      </c>
      <c r="B280">
        <v>58.25</v>
      </c>
      <c r="C280">
        <v>42.375</v>
      </c>
      <c r="D280">
        <v>4.4457000000000004</v>
      </c>
      <c r="E280">
        <v>89</v>
      </c>
    </row>
    <row r="281" spans="1:5" x14ac:dyDescent="0.2">
      <c r="A281">
        <v>280</v>
      </c>
      <c r="B281">
        <v>58.25</v>
      </c>
      <c r="C281">
        <v>42.375</v>
      </c>
      <c r="D281">
        <v>8.8893000000000004</v>
      </c>
      <c r="E281">
        <v>29.7</v>
      </c>
    </row>
    <row r="282" spans="1:5" x14ac:dyDescent="0.2">
      <c r="A282">
        <v>281</v>
      </c>
      <c r="B282">
        <v>58.25</v>
      </c>
      <c r="C282">
        <v>42.375</v>
      </c>
      <c r="D282">
        <v>8.8893000000000004</v>
      </c>
      <c r="E282">
        <v>59.3</v>
      </c>
    </row>
    <row r="283" spans="1:5" x14ac:dyDescent="0.2">
      <c r="A283">
        <v>282</v>
      </c>
      <c r="B283">
        <v>58.25</v>
      </c>
      <c r="C283">
        <v>42.375</v>
      </c>
      <c r="D283">
        <v>8.8893000000000004</v>
      </c>
      <c r="E283">
        <v>89</v>
      </c>
    </row>
    <row r="284" spans="1:5" x14ac:dyDescent="0.2">
      <c r="A284">
        <v>283</v>
      </c>
      <c r="B284">
        <v>58.25</v>
      </c>
      <c r="C284">
        <v>42.375</v>
      </c>
      <c r="D284">
        <v>8.8893000000000004</v>
      </c>
      <c r="E284">
        <v>29.7</v>
      </c>
    </row>
    <row r="285" spans="1:5" x14ac:dyDescent="0.2">
      <c r="A285">
        <v>284</v>
      </c>
      <c r="B285">
        <v>58.25</v>
      </c>
      <c r="C285">
        <v>42.375</v>
      </c>
      <c r="D285">
        <v>8.8893000000000004</v>
      </c>
      <c r="E285">
        <v>59.3</v>
      </c>
    </row>
    <row r="286" spans="1:5" x14ac:dyDescent="0.2">
      <c r="A286">
        <v>285</v>
      </c>
      <c r="B286">
        <v>58.25</v>
      </c>
      <c r="C286">
        <v>42.375</v>
      </c>
      <c r="D286">
        <v>8.8893000000000004</v>
      </c>
      <c r="E286">
        <v>89</v>
      </c>
    </row>
    <row r="287" spans="1:5" x14ac:dyDescent="0.2">
      <c r="A287">
        <v>286</v>
      </c>
      <c r="B287">
        <v>58.25</v>
      </c>
      <c r="C287">
        <v>42.375</v>
      </c>
      <c r="D287">
        <v>8.8893000000000004</v>
      </c>
      <c r="E287">
        <v>29.7</v>
      </c>
    </row>
    <row r="288" spans="1:5" x14ac:dyDescent="0.2">
      <c r="A288">
        <v>287</v>
      </c>
      <c r="B288">
        <v>58.25</v>
      </c>
      <c r="C288">
        <v>42.375</v>
      </c>
      <c r="D288">
        <v>8.8893000000000004</v>
      </c>
      <c r="E288">
        <v>59.3</v>
      </c>
    </row>
    <row r="289" spans="1:5" x14ac:dyDescent="0.2">
      <c r="A289">
        <v>288</v>
      </c>
      <c r="B289">
        <v>58.25</v>
      </c>
      <c r="C289">
        <v>42.375</v>
      </c>
      <c r="D289">
        <v>8.8893000000000004</v>
      </c>
      <c r="E289">
        <v>89</v>
      </c>
    </row>
    <row r="290" spans="1:5" x14ac:dyDescent="0.2">
      <c r="A290">
        <v>289</v>
      </c>
      <c r="B290">
        <v>58.25</v>
      </c>
      <c r="C290">
        <v>42.375</v>
      </c>
      <c r="D290">
        <v>8.8893000000000004</v>
      </c>
      <c r="E290">
        <v>29.7</v>
      </c>
    </row>
    <row r="291" spans="1:5" x14ac:dyDescent="0.2">
      <c r="A291">
        <v>290</v>
      </c>
      <c r="B291">
        <v>58.25</v>
      </c>
      <c r="C291">
        <v>42.375</v>
      </c>
      <c r="D291">
        <v>8.8893000000000004</v>
      </c>
      <c r="E291">
        <v>59.3</v>
      </c>
    </row>
    <row r="292" spans="1:5" x14ac:dyDescent="0.2">
      <c r="A292">
        <v>291</v>
      </c>
      <c r="B292">
        <v>58.25</v>
      </c>
      <c r="C292">
        <v>42.375</v>
      </c>
      <c r="D292">
        <v>8.8893000000000004</v>
      </c>
      <c r="E292">
        <v>89</v>
      </c>
    </row>
    <row r="293" spans="1:5" x14ac:dyDescent="0.2">
      <c r="A293">
        <v>292</v>
      </c>
      <c r="B293">
        <v>58.25</v>
      </c>
      <c r="C293">
        <v>42.375</v>
      </c>
      <c r="D293">
        <v>8.8893000000000004</v>
      </c>
      <c r="E293">
        <v>29.7</v>
      </c>
    </row>
    <row r="294" spans="1:5" x14ac:dyDescent="0.2">
      <c r="A294">
        <v>293</v>
      </c>
      <c r="B294">
        <v>58.25</v>
      </c>
      <c r="C294">
        <v>42.375</v>
      </c>
      <c r="D294">
        <v>8.8893000000000004</v>
      </c>
      <c r="E294">
        <v>59.3</v>
      </c>
    </row>
    <row r="295" spans="1:5" x14ac:dyDescent="0.2">
      <c r="A295">
        <v>294</v>
      </c>
      <c r="B295">
        <v>58.25</v>
      </c>
      <c r="C295">
        <v>42.375</v>
      </c>
      <c r="D295">
        <v>8.8893000000000004</v>
      </c>
      <c r="E295">
        <v>89</v>
      </c>
    </row>
    <row r="296" spans="1:5" x14ac:dyDescent="0.2">
      <c r="A296">
        <v>295</v>
      </c>
      <c r="B296">
        <v>58.25</v>
      </c>
      <c r="C296">
        <v>42.375</v>
      </c>
      <c r="D296">
        <v>8.8893000000000004</v>
      </c>
      <c r="E296">
        <v>29.7</v>
      </c>
    </row>
    <row r="297" spans="1:5" x14ac:dyDescent="0.2">
      <c r="A297">
        <v>296</v>
      </c>
      <c r="B297">
        <v>58.25</v>
      </c>
      <c r="C297">
        <v>42.375</v>
      </c>
      <c r="D297">
        <v>8.8893000000000004</v>
      </c>
      <c r="E297">
        <v>59.3</v>
      </c>
    </row>
    <row r="298" spans="1:5" x14ac:dyDescent="0.2">
      <c r="A298">
        <v>297</v>
      </c>
      <c r="B298">
        <v>58.25</v>
      </c>
      <c r="C298">
        <v>42.375</v>
      </c>
      <c r="D298">
        <v>8.8893000000000004</v>
      </c>
      <c r="E298">
        <v>89</v>
      </c>
    </row>
    <row r="299" spans="1:5" x14ac:dyDescent="0.2">
      <c r="A299">
        <v>298</v>
      </c>
      <c r="B299">
        <v>58.25</v>
      </c>
      <c r="C299">
        <v>42.375</v>
      </c>
      <c r="D299">
        <v>8.8893000000000004</v>
      </c>
      <c r="E299">
        <v>29.7</v>
      </c>
    </row>
    <row r="300" spans="1:5" x14ac:dyDescent="0.2">
      <c r="A300">
        <v>299</v>
      </c>
      <c r="B300">
        <v>58.25</v>
      </c>
      <c r="C300">
        <v>42.375</v>
      </c>
      <c r="D300">
        <v>8.8893000000000004</v>
      </c>
      <c r="E300">
        <v>59.3</v>
      </c>
    </row>
    <row r="301" spans="1:5" x14ac:dyDescent="0.2">
      <c r="A301">
        <v>300</v>
      </c>
      <c r="B301">
        <v>58.25</v>
      </c>
      <c r="C301">
        <v>42.375</v>
      </c>
      <c r="D301">
        <v>8.8893000000000004</v>
      </c>
      <c r="E301">
        <v>89</v>
      </c>
    </row>
    <row r="302" spans="1:5" x14ac:dyDescent="0.2">
      <c r="A302">
        <v>301</v>
      </c>
      <c r="B302">
        <v>58.25</v>
      </c>
      <c r="C302">
        <v>42.375</v>
      </c>
      <c r="D302">
        <v>8.8893000000000004</v>
      </c>
      <c r="E302">
        <v>29.7</v>
      </c>
    </row>
    <row r="303" spans="1:5" x14ac:dyDescent="0.2">
      <c r="A303">
        <v>302</v>
      </c>
      <c r="B303">
        <v>58.25</v>
      </c>
      <c r="C303">
        <v>42.375</v>
      </c>
      <c r="D303">
        <v>8.8893000000000004</v>
      </c>
      <c r="E303">
        <v>59.3</v>
      </c>
    </row>
    <row r="304" spans="1:5" x14ac:dyDescent="0.2">
      <c r="A304">
        <v>303</v>
      </c>
      <c r="B304">
        <v>58.25</v>
      </c>
      <c r="C304">
        <v>42.375</v>
      </c>
      <c r="D304">
        <v>8.8893000000000004</v>
      </c>
      <c r="E304">
        <v>89</v>
      </c>
    </row>
    <row r="305" spans="1:5" x14ac:dyDescent="0.2">
      <c r="A305">
        <v>304</v>
      </c>
      <c r="B305">
        <v>58.25</v>
      </c>
      <c r="C305">
        <v>42.375</v>
      </c>
      <c r="D305">
        <v>8.8893000000000004</v>
      </c>
      <c r="E305">
        <v>29.7</v>
      </c>
    </row>
    <row r="306" spans="1:5" x14ac:dyDescent="0.2">
      <c r="A306">
        <v>305</v>
      </c>
      <c r="B306">
        <v>58.25</v>
      </c>
      <c r="C306">
        <v>42.375</v>
      </c>
      <c r="D306">
        <v>8.8893000000000004</v>
      </c>
      <c r="E306">
        <v>59.3</v>
      </c>
    </row>
    <row r="307" spans="1:5" x14ac:dyDescent="0.2">
      <c r="A307">
        <v>306</v>
      </c>
      <c r="B307">
        <v>58.25</v>
      </c>
      <c r="C307">
        <v>42.375</v>
      </c>
      <c r="D307">
        <v>8.8893000000000004</v>
      </c>
      <c r="E307">
        <v>89</v>
      </c>
    </row>
    <row r="308" spans="1:5" x14ac:dyDescent="0.2">
      <c r="A308">
        <v>307</v>
      </c>
      <c r="B308">
        <v>58.25</v>
      </c>
      <c r="C308">
        <v>42.375</v>
      </c>
      <c r="D308">
        <v>13.335000000000001</v>
      </c>
      <c r="E308">
        <v>29.7</v>
      </c>
    </row>
    <row r="309" spans="1:5" x14ac:dyDescent="0.2">
      <c r="A309">
        <v>308</v>
      </c>
      <c r="B309">
        <v>58.25</v>
      </c>
      <c r="C309">
        <v>42.375</v>
      </c>
      <c r="D309">
        <v>13.335000000000001</v>
      </c>
      <c r="E309">
        <v>59.3</v>
      </c>
    </row>
    <row r="310" spans="1:5" x14ac:dyDescent="0.2">
      <c r="A310">
        <v>309</v>
      </c>
      <c r="B310">
        <v>58.25</v>
      </c>
      <c r="C310">
        <v>42.375</v>
      </c>
      <c r="D310">
        <v>13.335000000000001</v>
      </c>
      <c r="E310">
        <v>89</v>
      </c>
    </row>
    <row r="311" spans="1:5" x14ac:dyDescent="0.2">
      <c r="A311">
        <v>310</v>
      </c>
      <c r="B311">
        <v>58.25</v>
      </c>
      <c r="C311">
        <v>42.375</v>
      </c>
      <c r="D311">
        <v>13.335000000000001</v>
      </c>
      <c r="E311">
        <v>29.7</v>
      </c>
    </row>
    <row r="312" spans="1:5" x14ac:dyDescent="0.2">
      <c r="A312">
        <v>311</v>
      </c>
      <c r="B312">
        <v>58.25</v>
      </c>
      <c r="C312">
        <v>42.375</v>
      </c>
      <c r="D312">
        <v>13.335000000000001</v>
      </c>
      <c r="E312">
        <v>59.3</v>
      </c>
    </row>
    <row r="313" spans="1:5" x14ac:dyDescent="0.2">
      <c r="A313">
        <v>312</v>
      </c>
      <c r="B313">
        <v>58.25</v>
      </c>
      <c r="C313">
        <v>42.375</v>
      </c>
      <c r="D313">
        <v>13.335000000000001</v>
      </c>
      <c r="E313">
        <v>89</v>
      </c>
    </row>
    <row r="314" spans="1:5" x14ac:dyDescent="0.2">
      <c r="A314">
        <v>313</v>
      </c>
      <c r="B314">
        <v>58.25</v>
      </c>
      <c r="C314">
        <v>42.375</v>
      </c>
      <c r="D314">
        <v>13.335000000000001</v>
      </c>
      <c r="E314">
        <v>29.7</v>
      </c>
    </row>
    <row r="315" spans="1:5" x14ac:dyDescent="0.2">
      <c r="A315">
        <v>314</v>
      </c>
      <c r="B315">
        <v>58.25</v>
      </c>
      <c r="C315">
        <v>42.375</v>
      </c>
      <c r="D315">
        <v>13.335000000000001</v>
      </c>
      <c r="E315">
        <v>59.3</v>
      </c>
    </row>
    <row r="316" spans="1:5" x14ac:dyDescent="0.2">
      <c r="A316">
        <v>315</v>
      </c>
      <c r="B316">
        <v>58.25</v>
      </c>
      <c r="C316">
        <v>42.375</v>
      </c>
      <c r="D316">
        <v>13.335000000000001</v>
      </c>
      <c r="E316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CAPEX</vt:lpstr>
      <vt:lpstr>OPEX</vt:lpstr>
    </vt:vector>
  </TitlesOfParts>
  <Company>Total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Behrang SHIRIZADEH</dc:creator>
  <cp:lastModifiedBy>Quentin Perrier</cp:lastModifiedBy>
  <dcterms:created xsi:type="dcterms:W3CDTF">2020-10-20T13:11:54Z</dcterms:created>
  <dcterms:modified xsi:type="dcterms:W3CDTF">2020-10-21T06:43:40Z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iteId">
    <vt:lpwstr>329e91b0-e21f-48fb-a071-456717ecc28e</vt:lpwstr>
  </property>
  <property fmtid="{D5CDD505-2E9C-101B-9397-08002B2CF9AE}" pid="4" name="MSIP_Label_a4593b6e-8994-43c5-a486-e951b5f02cec_Owner">
    <vt:lpwstr>behrang.shirizadeh@total.com</vt:lpwstr>
  </property>
  <property fmtid="{D5CDD505-2E9C-101B-9397-08002B2CF9AE}" pid="5" name="MSIP_Label_a4593b6e-8994-43c5-a486-e951b5f02cec_SetDate">
    <vt:lpwstr>2020-10-20T13:34:40.2189985Z</vt:lpwstr>
  </property>
  <property fmtid="{D5CDD505-2E9C-101B-9397-08002B2CF9AE}" pid="6" name="MSIP_Label_a4593b6e-8994-43c5-a486-e951b5f02cec_Name">
    <vt:lpwstr>Public</vt:lpwstr>
  </property>
  <property fmtid="{D5CDD505-2E9C-101B-9397-08002B2CF9AE}" pid="7" name="MSIP_Label_a4593b6e-8994-43c5-a486-e951b5f02cec_Application">
    <vt:lpwstr>Microsoft Azure Information Protection</vt:lpwstr>
  </property>
  <property fmtid="{D5CDD505-2E9C-101B-9397-08002B2CF9AE}" pid="8" name="MSIP_Label_a4593b6e-8994-43c5-a486-e951b5f02cec_ActionId">
    <vt:lpwstr>61f9074f-fcf5-41ae-988c-80a895130c9d</vt:lpwstr>
  </property>
  <property fmtid="{D5CDD505-2E9C-101B-9397-08002B2CF9AE}" pid="9" name="MSIP_Label_a4593b6e-8994-43c5-a486-e951b5f02cec_Extended_MSFT_Method">
    <vt:lpwstr>Manual</vt:lpwstr>
  </property>
  <property fmtid="{D5CDD505-2E9C-101B-9397-08002B2CF9AE}" pid="10" name="Sensitivity">
    <vt:lpwstr>Public</vt:lpwstr>
  </property>
</Properties>
</file>