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20" windowWidth="14805" windowHeight="1470"/>
  </bookViews>
  <sheets>
    <sheet name="form chuẩn" sheetId="4" r:id="rId1"/>
    <sheet name="form hàng nội bộ" sheetId="6" r:id="rId2"/>
    <sheet name="製品" sheetId="2" r:id="rId3"/>
    <sheet name="Sheet3" sheetId="3" r:id="rId4"/>
    <sheet name="Sheet1" sheetId="7" r:id="rId5"/>
  </sheets>
  <definedNames>
    <definedName name="_xlnm.Print_Area" localSheetId="0">'form chuẩn'!$A$1:$L$23</definedName>
    <definedName name="_xlnm.Print_Area" localSheetId="1">'form hàng nội bộ'!$A$1:$M$28</definedName>
  </definedNames>
  <calcPr calcId="162913"/>
</workbook>
</file>

<file path=xl/calcChain.xml><?xml version="1.0" encoding="utf-8"?>
<calcChain xmlns="http://schemas.openxmlformats.org/spreadsheetml/2006/main">
  <c r="I17" i="4" l="1"/>
  <c r="E17" i="4" l="1"/>
  <c r="G16" i="3" l="1"/>
  <c r="G15" i="3" l="1"/>
  <c r="H19" i="3" l="1"/>
  <c r="R4" i="6" l="1"/>
  <c r="F5" i="2" l="1"/>
  <c r="R6" i="4" l="1"/>
</calcChain>
</file>

<file path=xl/sharedStrings.xml><?xml version="1.0" encoding="utf-8"?>
<sst xmlns="http://schemas.openxmlformats.org/spreadsheetml/2006/main" count="889" uniqueCount="388">
  <si>
    <t>Finish Goods WAREHOUSE</t>
  </si>
  <si>
    <t>( Stick          and sign into P.I.C signature for confirmation )</t>
  </si>
  <si>
    <t>RECEIVING_DATE</t>
  </si>
  <si>
    <t>P.I.C</t>
  </si>
  <si>
    <r>
      <t xml:space="preserve">01Pallet     </t>
    </r>
    <r>
      <rPr>
        <b/>
        <u/>
        <sz val="24"/>
        <color rgb="FF000000"/>
        <rFont val="Calibri"/>
        <family val="2"/>
        <scheme val="minor"/>
      </rPr>
      <t xml:space="preserve">                </t>
    </r>
    <r>
      <rPr>
        <b/>
        <sz val="24"/>
        <color rgb="FF000000"/>
        <rFont val="Calibri"/>
        <family val="2"/>
        <scheme val="minor"/>
      </rPr>
      <t xml:space="preserve">   Box</t>
    </r>
  </si>
  <si>
    <t>Location arrangement</t>
  </si>
  <si>
    <t>Vanning_Date:</t>
  </si>
  <si>
    <t xml:space="preserve">Vanning Check </t>
  </si>
  <si>
    <t xml:space="preserve">Yusen PIC (TL)       </t>
  </si>
  <si>
    <t>Signatures</t>
  </si>
  <si>
    <t>Finished Goods WAREHOUSE</t>
  </si>
  <si>
    <r>
      <rPr>
        <b/>
        <sz val="20"/>
        <color rgb="FF000000"/>
        <rFont val="Calibri"/>
        <family val="2"/>
        <scheme val="minor"/>
      </rPr>
      <t>Item List:</t>
    </r>
    <r>
      <rPr>
        <b/>
        <sz val="48"/>
        <color rgb="FF000000"/>
        <rFont val="Calibri"/>
        <family val="2"/>
        <scheme val="minor"/>
      </rPr>
      <t xml:space="preserve">  </t>
    </r>
  </si>
  <si>
    <t xml:space="preserve">              Yusen PIC( TL )</t>
  </si>
  <si>
    <t xml:space="preserve">  Yusen PIC ( WK )</t>
  </si>
  <si>
    <r>
      <t>Total 1 Pallet</t>
    </r>
    <r>
      <rPr>
        <b/>
        <u/>
        <sz val="24"/>
        <color rgb="FF000000"/>
        <rFont val="Calibri"/>
        <family val="2"/>
        <scheme val="minor"/>
      </rPr>
      <t xml:space="preserve">                     </t>
    </r>
    <r>
      <rPr>
        <b/>
        <sz val="24"/>
        <color rgb="FF000000"/>
        <rFont val="Calibri"/>
        <family val="2"/>
        <scheme val="minor"/>
      </rPr>
      <t>Box</t>
    </r>
  </si>
  <si>
    <r>
      <t xml:space="preserve">Total 1Pallet </t>
    </r>
    <r>
      <rPr>
        <b/>
        <u/>
        <sz val="24"/>
        <color rgb="FF000000"/>
        <rFont val="Calibri"/>
        <family val="2"/>
        <scheme val="minor"/>
      </rPr>
      <t>　　　</t>
    </r>
    <r>
      <rPr>
        <b/>
        <sz val="24"/>
        <color rgb="FF000000"/>
        <rFont val="Calibri"/>
        <family val="2"/>
        <scheme val="minor"/>
      </rPr>
      <t>　pcs</t>
    </r>
  </si>
  <si>
    <t>01Pallet                         Pcs</t>
  </si>
  <si>
    <t>Shipping Check</t>
  </si>
  <si>
    <t>SHIPPING_DATE</t>
  </si>
  <si>
    <t>INVOICE</t>
  </si>
  <si>
    <t>PALLET NO.:</t>
  </si>
  <si>
    <t xml:space="preserve"> </t>
  </si>
  <si>
    <t>Pallet No#:</t>
  </si>
  <si>
    <t>/    /2017</t>
  </si>
  <si>
    <t>1102T93UT0</t>
  </si>
  <si>
    <t>VRC8117211</t>
  </si>
  <si>
    <t>VRC8117212</t>
  </si>
  <si>
    <t>VRC8117213</t>
  </si>
  <si>
    <t>VRC8117214</t>
  </si>
  <si>
    <t>VRC8117215</t>
  </si>
  <si>
    <t>VRC8117216</t>
  </si>
  <si>
    <t>VRC8117217</t>
  </si>
  <si>
    <t>VRC8117218</t>
  </si>
  <si>
    <t>VRC8117219</t>
  </si>
  <si>
    <t>VRC8117222</t>
  </si>
  <si>
    <t>VRC8117223</t>
  </si>
  <si>
    <t>VRC8117224</t>
  </si>
  <si>
    <t>VRC8117225</t>
  </si>
  <si>
    <t>VRC8117226</t>
  </si>
  <si>
    <t>VRC8117227</t>
  </si>
  <si>
    <t>VRC8117228</t>
  </si>
  <si>
    <t>VRC8117229</t>
  </si>
  <si>
    <t>VRC8117230</t>
  </si>
  <si>
    <t>VRC8117231</t>
  </si>
  <si>
    <t>VRC8117232</t>
  </si>
  <si>
    <t>VRC8117233</t>
  </si>
  <si>
    <t>VRC8117234</t>
  </si>
  <si>
    <t>VRC8117235</t>
  </si>
  <si>
    <t>VRC8117236</t>
  </si>
  <si>
    <t>VRC8117237</t>
  </si>
  <si>
    <t>VRC8117238</t>
  </si>
  <si>
    <t>VRC8117239</t>
  </si>
  <si>
    <t>VRC8117240</t>
  </si>
  <si>
    <t>VRC8117241</t>
  </si>
  <si>
    <t>VRC8117242</t>
  </si>
  <si>
    <t>VRC8117243</t>
  </si>
  <si>
    <t>VRC8117244</t>
  </si>
  <si>
    <t>VRC8117245</t>
  </si>
  <si>
    <t>VRC8117246</t>
  </si>
  <si>
    <t>VRC8117247</t>
  </si>
  <si>
    <t>VRC8117248</t>
  </si>
  <si>
    <t>VRC8117249</t>
  </si>
  <si>
    <t>VRC8117250</t>
  </si>
  <si>
    <t>VRC8117251</t>
  </si>
  <si>
    <t>VRC8117252</t>
  </si>
  <si>
    <t>VRC8117253</t>
  </si>
  <si>
    <t>VRC8117254</t>
  </si>
  <si>
    <t>VRC8117255</t>
  </si>
  <si>
    <t>VRC8117256</t>
  </si>
  <si>
    <t>VRC8117257</t>
  </si>
  <si>
    <t>VRC8117258</t>
  </si>
  <si>
    <t>VRC8117259</t>
  </si>
  <si>
    <t>VRC8117260</t>
  </si>
  <si>
    <t>VRC8117261</t>
  </si>
  <si>
    <t>VRC8117262</t>
  </si>
  <si>
    <t>VRC8117263</t>
  </si>
  <si>
    <t>VRC8117264</t>
  </si>
  <si>
    <t>VRC8117265</t>
  </si>
  <si>
    <t>VRC8117266</t>
  </si>
  <si>
    <t>VRC8117267</t>
  </si>
  <si>
    <t>VRC8117268</t>
  </si>
  <si>
    <t>VRC8117269</t>
  </si>
  <si>
    <t>VRC8117270</t>
  </si>
  <si>
    <t>VRC8117271</t>
  </si>
  <si>
    <t>VRC8117272</t>
  </si>
  <si>
    <t>VRC8117273</t>
  </si>
  <si>
    <t>VRC8117274</t>
  </si>
  <si>
    <t>VRC8117275</t>
  </si>
  <si>
    <t>VRC8117276</t>
  </si>
  <si>
    <t>VRC8117277</t>
  </si>
  <si>
    <t>VRC8117278</t>
  </si>
  <si>
    <t>VRC8117279</t>
  </si>
  <si>
    <t>VRC8117280</t>
  </si>
  <si>
    <t>VRC8117281</t>
  </si>
  <si>
    <t>VRC8117282</t>
  </si>
  <si>
    <t>VRC8117283</t>
  </si>
  <si>
    <t>VRC8117284</t>
  </si>
  <si>
    <t>VRC8117285</t>
  </si>
  <si>
    <t>VRC8117286</t>
  </si>
  <si>
    <t>VRC8117287</t>
  </si>
  <si>
    <t>VRC8117288</t>
  </si>
  <si>
    <t>VRC8117289</t>
  </si>
  <si>
    <t>VRC8117290</t>
  </si>
  <si>
    <t>VRC8117291</t>
  </si>
  <si>
    <t>VRC8117292</t>
  </si>
  <si>
    <t>VRC8117293</t>
  </si>
  <si>
    <t>VRC8117294</t>
  </si>
  <si>
    <t>VRC8117295</t>
  </si>
  <si>
    <t>VRC8117296</t>
  </si>
  <si>
    <t>VRC8117297</t>
  </si>
  <si>
    <t>VRC8117298</t>
  </si>
  <si>
    <t>VRC8117299</t>
  </si>
  <si>
    <t>VRC8117300</t>
  </si>
  <si>
    <t>VRC8117301</t>
  </si>
  <si>
    <t>VRC8117302</t>
  </si>
  <si>
    <t>VRC8117303</t>
  </si>
  <si>
    <t>VRC8117304</t>
  </si>
  <si>
    <t>VRC8117305</t>
  </si>
  <si>
    <t>VRC8117306</t>
  </si>
  <si>
    <t>VRC8117307</t>
  </si>
  <si>
    <t>VRC8117308</t>
  </si>
  <si>
    <t>VRC8117309</t>
  </si>
  <si>
    <t>VRC8117310</t>
  </si>
  <si>
    <t>VRC8117311</t>
  </si>
  <si>
    <t>VRC8117312</t>
  </si>
  <si>
    <t>VRC8117313</t>
  </si>
  <si>
    <t>VRC8117314</t>
  </si>
  <si>
    <t>VRC8117315</t>
  </si>
  <si>
    <t>VRC8117316</t>
  </si>
  <si>
    <t>VRC8117317</t>
  </si>
  <si>
    <t>VRC8117318</t>
  </si>
  <si>
    <t>VRC8117319</t>
  </si>
  <si>
    <t>VRC8117320</t>
  </si>
  <si>
    <t>VRC8117321</t>
  </si>
  <si>
    <t>VRC8117322</t>
  </si>
  <si>
    <t>VRC8117323</t>
  </si>
  <si>
    <t>VRC8117324</t>
  </si>
  <si>
    <t>VRC8117325</t>
  </si>
  <si>
    <t>VRC8117326</t>
  </si>
  <si>
    <t>VRC8117327</t>
  </si>
  <si>
    <t>VRC8117328</t>
  </si>
  <si>
    <t>VRC8117329</t>
  </si>
  <si>
    <t>VRC8117330</t>
  </si>
  <si>
    <t>VRC8117331</t>
  </si>
  <si>
    <t>VRC8117332</t>
  </si>
  <si>
    <t>VRC8117333</t>
  </si>
  <si>
    <t>VRC8117334</t>
  </si>
  <si>
    <t>VRC8117335</t>
  </si>
  <si>
    <t>VRC8117336</t>
  </si>
  <si>
    <t>VRC8117337</t>
  </si>
  <si>
    <t>VRC8117338</t>
  </si>
  <si>
    <t>VRC8117339</t>
  </si>
  <si>
    <t>VRC8117340</t>
  </si>
  <si>
    <t>VRC8117341</t>
  </si>
  <si>
    <t>VRC8117342</t>
  </si>
  <si>
    <t>VRC8117343</t>
  </si>
  <si>
    <t>VRC8117344</t>
  </si>
  <si>
    <t>VRC8117345</t>
  </si>
  <si>
    <t>VRC8117346</t>
  </si>
  <si>
    <t>VRC8117347</t>
  </si>
  <si>
    <t>VRC8117348</t>
  </si>
  <si>
    <t>VRC8117349</t>
  </si>
  <si>
    <t>VRC8117350</t>
  </si>
  <si>
    <t>VRC8117351</t>
  </si>
  <si>
    <t>VRC8117352</t>
  </si>
  <si>
    <t>VRC8117353</t>
  </si>
  <si>
    <t>VRC8117354</t>
  </si>
  <si>
    <t>VRC8117355</t>
  </si>
  <si>
    <t>VRC8117356</t>
  </si>
  <si>
    <t>VRC8117357</t>
  </si>
  <si>
    <t>VRC8117358</t>
  </si>
  <si>
    <t>VRC8117359</t>
  </si>
  <si>
    <t>VRC8117360</t>
  </si>
  <si>
    <t>VRC8117361</t>
  </si>
  <si>
    <t>VRC8117362</t>
  </si>
  <si>
    <t>VRC8117363</t>
  </si>
  <si>
    <t>VRC8117364</t>
  </si>
  <si>
    <t>VRC8117365</t>
  </si>
  <si>
    <t>VRC8117366</t>
  </si>
  <si>
    <t>VRC8117367</t>
  </si>
  <si>
    <t>VRC8117368</t>
  </si>
  <si>
    <t>VRC8117369</t>
  </si>
  <si>
    <t>VRC8117370</t>
  </si>
  <si>
    <t>VRC8117371</t>
  </si>
  <si>
    <t>VRC8117372</t>
  </si>
  <si>
    <t>VRC8117373</t>
  </si>
  <si>
    <t>VRC8117374</t>
  </si>
  <si>
    <t>VRC8117375</t>
  </si>
  <si>
    <t>VRC8117376</t>
  </si>
  <si>
    <t>VRC8117377</t>
  </si>
  <si>
    <t>VRC8117378</t>
  </si>
  <si>
    <t>VRC8117379</t>
  </si>
  <si>
    <t>VRC8117380</t>
  </si>
  <si>
    <t>VRC8117381</t>
  </si>
  <si>
    <t>VRC8117382</t>
  </si>
  <si>
    <t>VRC8117383</t>
  </si>
  <si>
    <t>VRC8117384</t>
  </si>
  <si>
    <t>VRC8117385</t>
  </si>
  <si>
    <t>VRC8117386</t>
  </si>
  <si>
    <t>VRC8117387</t>
  </si>
  <si>
    <t>VRC8117388</t>
  </si>
  <si>
    <t>VRC8117389</t>
  </si>
  <si>
    <t>VRC8117390</t>
  </si>
  <si>
    <t>VRC8117391</t>
  </si>
  <si>
    <t>VRC8117392</t>
  </si>
  <si>
    <t>VRC8117393</t>
  </si>
  <si>
    <t>VRC8117394</t>
  </si>
  <si>
    <t>VRC8117395</t>
  </si>
  <si>
    <t>VRC8117396</t>
  </si>
  <si>
    <t>VRC8117397</t>
  </si>
  <si>
    <t>VRC8117398</t>
  </si>
  <si>
    <t>VRC8117399</t>
  </si>
  <si>
    <t>VRC8117400</t>
  </si>
  <si>
    <t>VRC8117401</t>
  </si>
  <si>
    <t>VRC8117402</t>
  </si>
  <si>
    <t>VRC8117403</t>
  </si>
  <si>
    <t>VRC8117404</t>
  </si>
  <si>
    <t>VRC8117405</t>
  </si>
  <si>
    <t>VRC8117406</t>
  </si>
  <si>
    <t>VRC8117407</t>
  </si>
  <si>
    <t>VRC8117408</t>
  </si>
  <si>
    <t>VRC8117409</t>
  </si>
  <si>
    <t>VRC8117410</t>
  </si>
  <si>
    <t>VRC8117411</t>
  </si>
  <si>
    <t>VRC8117412</t>
  </si>
  <si>
    <t>VRC8117413</t>
  </si>
  <si>
    <t>VRC8117414</t>
  </si>
  <si>
    <t>VRC8117415</t>
  </si>
  <si>
    <t>VRC8117416</t>
  </si>
  <si>
    <t>VRC8117417</t>
  </si>
  <si>
    <t>VRC8117418</t>
  </si>
  <si>
    <t>VRC8117419</t>
  </si>
  <si>
    <t>VRC8117420</t>
  </si>
  <si>
    <t>VRC8117421</t>
  </si>
  <si>
    <t>VRC8117422</t>
  </si>
  <si>
    <t>VRC8117424</t>
  </si>
  <si>
    <t>VRC8117425</t>
  </si>
  <si>
    <t>VRC8117426</t>
  </si>
  <si>
    <t>VRC8117427</t>
  </si>
  <si>
    <t>VRC8117429</t>
  </si>
  <si>
    <t>VRC8117430</t>
  </si>
  <si>
    <t>VRC8117431</t>
  </si>
  <si>
    <t>VRC8117432</t>
  </si>
  <si>
    <t>VRC8117434</t>
  </si>
  <si>
    <t>VRC8117435</t>
  </si>
  <si>
    <t>VRC8117437</t>
  </si>
  <si>
    <t>VRC8117455</t>
  </si>
  <si>
    <t>VRC8117456</t>
  </si>
  <si>
    <t>VRC8117457</t>
  </si>
  <si>
    <t>VRC8117458</t>
  </si>
  <si>
    <t>VRC8117459</t>
  </si>
  <si>
    <t>VRC8117460</t>
  </si>
  <si>
    <t>VRC8117461</t>
  </si>
  <si>
    <t>VRC8117462</t>
  </si>
  <si>
    <t>VRC8117463</t>
  </si>
  <si>
    <t>VRC8117464</t>
  </si>
  <si>
    <t>VRC8117465</t>
  </si>
  <si>
    <t>VRC8117466</t>
  </si>
  <si>
    <t>VRC8117467</t>
  </si>
  <si>
    <t>VRC8117468</t>
  </si>
  <si>
    <t>VRC8117469</t>
  </si>
  <si>
    <t>VRC8117470</t>
  </si>
  <si>
    <t>VRC8117471</t>
  </si>
  <si>
    <t>VRC8117472</t>
  </si>
  <si>
    <t>VRC8117473</t>
  </si>
  <si>
    <t>VRC8117474</t>
  </si>
  <si>
    <t>VRC8117475</t>
  </si>
  <si>
    <t>VRC8117476</t>
  </si>
  <si>
    <t>VRC8117477</t>
  </si>
  <si>
    <t>VRC8117478</t>
  </si>
  <si>
    <t>VRC8117479</t>
  </si>
  <si>
    <t>VRC8117480</t>
  </si>
  <si>
    <t>VRC8117481</t>
  </si>
  <si>
    <t>VRC8117482</t>
  </si>
  <si>
    <t>VRC8117483</t>
  </si>
  <si>
    <t>VRC8117484</t>
  </si>
  <si>
    <t>VRC8117485</t>
  </si>
  <si>
    <t>VRC8117486</t>
  </si>
  <si>
    <t>VRC8117487</t>
  </si>
  <si>
    <t>VRC8117488</t>
  </si>
  <si>
    <t>VRC8117489</t>
  </si>
  <si>
    <t>VRC8117490</t>
  </si>
  <si>
    <t>VRC8117491</t>
  </si>
  <si>
    <t>VRC8117492</t>
  </si>
  <si>
    <t>VRC8117493</t>
  </si>
  <si>
    <t>VRC8117494</t>
  </si>
  <si>
    <t>VRC8117495</t>
  </si>
  <si>
    <t>VRC8117496</t>
  </si>
  <si>
    <t>VRC8117497</t>
  </si>
  <si>
    <t>VRC8117498</t>
  </si>
  <si>
    <t>VRC8117499</t>
  </si>
  <si>
    <t>VRC8117500</t>
  </si>
  <si>
    <t>VRC8117501</t>
  </si>
  <si>
    <t>VRC8117502</t>
  </si>
  <si>
    <t>VRC8117503</t>
  </si>
  <si>
    <t>VRC8117504</t>
  </si>
  <si>
    <t>VRC8117505</t>
  </si>
  <si>
    <t>VRC8117507</t>
  </si>
  <si>
    <t>VRC8117508</t>
  </si>
  <si>
    <t>VRC8117509</t>
  </si>
  <si>
    <t>VRC8117510</t>
  </si>
  <si>
    <t>VRC8117511</t>
  </si>
  <si>
    <t>VRC8117512</t>
  </si>
  <si>
    <t>VRC8117516</t>
  </si>
  <si>
    <t>VRC8117518</t>
  </si>
  <si>
    <t>1203RA0UT0</t>
  </si>
  <si>
    <t>VP38102341</t>
  </si>
  <si>
    <t>VP38102366</t>
  </si>
  <si>
    <t>VP38102367</t>
  </si>
  <si>
    <t>VP38102368</t>
  </si>
  <si>
    <t>VP38102369</t>
  </si>
  <si>
    <t>VP38102370</t>
  </si>
  <si>
    <t>VP38102371</t>
  </si>
  <si>
    <t>VP38102376</t>
  </si>
  <si>
    <t>VP38102377</t>
  </si>
  <si>
    <t>VP38102378</t>
  </si>
  <si>
    <t>VP38102379</t>
  </si>
  <si>
    <t>VP38102380</t>
  </si>
  <si>
    <t>VP38102381</t>
  </si>
  <si>
    <t>VP38102382</t>
  </si>
  <si>
    <t>VP38102383</t>
  </si>
  <si>
    <t>VP38102384</t>
  </si>
  <si>
    <t>VP38102385</t>
  </si>
  <si>
    <t>VP38102391</t>
  </si>
  <si>
    <t>VP38102392</t>
  </si>
  <si>
    <t>VP38102393</t>
  </si>
  <si>
    <t>VP38102394</t>
  </si>
  <si>
    <t>VP38102395</t>
  </si>
  <si>
    <t>VP38102396</t>
  </si>
  <si>
    <t>VP38102397</t>
  </si>
  <si>
    <t>VP38102400</t>
  </si>
  <si>
    <t>VP38102401</t>
  </si>
  <si>
    <t>VP38102402</t>
  </si>
  <si>
    <t>VP38102403</t>
  </si>
  <si>
    <t>VP38102434</t>
  </si>
  <si>
    <t>VP38102435</t>
  </si>
  <si>
    <t>VP38102444</t>
  </si>
  <si>
    <t>VP38102445</t>
  </si>
  <si>
    <t>VP38102449</t>
  </si>
  <si>
    <t>VP38102450</t>
  </si>
  <si>
    <t>VP38102466</t>
  </si>
  <si>
    <t>VP38102467</t>
  </si>
  <si>
    <t>VP38102468</t>
  </si>
  <si>
    <t>VP38102469</t>
  </si>
  <si>
    <t>VP38102470</t>
  </si>
  <si>
    <t>VP38102473</t>
  </si>
  <si>
    <t>VP38102474</t>
  </si>
  <si>
    <t>VP38102475</t>
  </si>
  <si>
    <t>VP38102476</t>
  </si>
  <si>
    <t>VP38102477</t>
  </si>
  <si>
    <t>VP38102478</t>
  </si>
  <si>
    <t>VP38102479</t>
  </si>
  <si>
    <t>VP38102481</t>
  </si>
  <si>
    <t>VP38102483</t>
  </si>
  <si>
    <t>VP38102484</t>
  </si>
  <si>
    <t>VP38102493</t>
  </si>
  <si>
    <t>1T02NR0UT0</t>
  </si>
  <si>
    <t>7Z4D273</t>
  </si>
  <si>
    <t>1T02NRATA0</t>
  </si>
  <si>
    <t>1T02NRBTA0</t>
  </si>
  <si>
    <t>1T02NRBUT0</t>
  </si>
  <si>
    <t>1T02NSATA0</t>
  </si>
  <si>
    <t>1T02NT0TA0</t>
  </si>
  <si>
    <t>814D057</t>
  </si>
  <si>
    <t>1T02R60TA0</t>
  </si>
  <si>
    <t>814D075</t>
  </si>
  <si>
    <t>KIỂM TRA PALLET</t>
  </si>
  <si>
    <t>SỐ CHỨNG TỪ(INV)</t>
  </si>
  <si>
    <r>
      <t>Tổng 1 Pallet</t>
    </r>
    <r>
      <rPr>
        <b/>
        <u/>
        <sz val="24"/>
        <color rgb="FF000000"/>
        <rFont val="Calibri"/>
        <family val="2"/>
        <scheme val="minor"/>
      </rPr>
      <t xml:space="preserve">                     </t>
    </r>
    <r>
      <rPr>
        <b/>
        <sz val="24"/>
        <color rgb="FF000000"/>
        <rFont val="Calibri"/>
        <family val="2"/>
        <scheme val="minor"/>
      </rPr>
      <t>Thùng</t>
    </r>
  </si>
  <si>
    <t>NGÀY PHÁT HÀNH</t>
  </si>
  <si>
    <t>NGÀY ĐÓNG 
HÀNG</t>
  </si>
  <si>
    <r>
      <t>Tổng 1 Pallet</t>
    </r>
    <r>
      <rPr>
        <b/>
        <u/>
        <sz val="24"/>
        <color rgb="FF000000"/>
        <rFont val="Calibri"/>
        <family val="2"/>
        <scheme val="minor"/>
      </rPr>
      <t xml:space="preserve">                     </t>
    </r>
    <r>
      <rPr>
        <b/>
        <sz val="24"/>
        <color rgb="FF000000"/>
        <rFont val="Calibri"/>
        <family val="2"/>
        <scheme val="minor"/>
      </rPr>
      <t>Chiếc</t>
    </r>
  </si>
  <si>
    <t>DANH SÁCH MÃ HÀNG</t>
  </si>
  <si>
    <t>NGƯỜI KÉO HÀNG</t>
  </si>
  <si>
    <t>NHÓM XUẤT HÀNG</t>
  </si>
  <si>
    <t>NHẶT HÀNG</t>
  </si>
  <si>
    <t>LEADER</t>
  </si>
  <si>
    <t>Số pallet</t>
  </si>
  <si>
    <t>NGƯỜI CHECK CONT</t>
  </si>
  <si>
    <t>NHÓM KÉO HÀNG</t>
  </si>
  <si>
    <t></t>
  </si>
  <si>
    <t></t>
  </si>
  <si>
    <t></t>
  </si>
  <si>
    <t></t>
  </si>
  <si>
    <r>
      <t>ĐỌC BARCODE</t>
    </r>
    <r>
      <rPr>
        <b/>
        <sz val="20"/>
        <color rgb="FF000000"/>
        <rFont val="Wingdings"/>
        <charset val="2"/>
      </rPr>
      <t></t>
    </r>
  </si>
  <si>
    <t></t>
  </si>
  <si>
    <r>
      <t xml:space="preserve">GHI CHÚ:
</t>
    </r>
    <r>
      <rPr>
        <sz val="13"/>
        <color theme="1"/>
        <rFont val="Times New Roman"/>
        <family val="1"/>
      </rPr>
      <t/>
    </r>
  </si>
  <si>
    <t>Chiều dài càng xe forklift dài hơn pallet:                Dài hơn                Ngắn hơn
Sử dụng JIG hỗ trợ :                                                      Có                   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</si>
</sst>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 \ \ \ \ /\ \ \ \ mm\ \ \ \ /\ \ \ \ dd;@"/>
    <numFmt numFmtId="165" formatCode="[$-1010000]d/m/yyyy;@"/>
  </numFmts>
  <fonts count="37" x14ac:knownFonts="1">
    <font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4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8"/>
      <color rgb="FF00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u/>
      <sz val="2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rgb="FF000000"/>
      <name val="Calibri"/>
      <family val="2"/>
      <scheme val="minor"/>
    </font>
    <font>
      <sz val="3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4"/>
      <color rgb="FF00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32"/>
      <color rgb="FF00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45"/>
      <color theme="1"/>
      <name val="Calibri"/>
      <family val="2"/>
      <scheme val="minor"/>
    </font>
    <font>
      <b/>
      <u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Wingdings"/>
      <charset val="2"/>
    </font>
    <font>
      <b/>
      <sz val="20"/>
      <color theme="1"/>
      <name val="Wingdings"/>
      <charset val="2"/>
    </font>
    <font>
      <b/>
      <sz val="20"/>
      <color theme="1"/>
      <name val="Calibri"/>
      <family val="2"/>
      <scheme val="minor"/>
    </font>
    <font>
      <b/>
      <sz val="20"/>
      <color rgb="FF000000"/>
      <name val="Wingdings"/>
      <charset val="2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1" xfId="0" applyBorder="1"/>
    <xf numFmtId="0" fontId="1" fillId="2" borderId="0" xfId="0" applyFont="1" applyFill="1" applyBorder="1" applyAlignment="1">
      <alignment horizontal="center" vertical="center"/>
    </xf>
    <xf numFmtId="0" fontId="0" fillId="0" borderId="5" xfId="0" applyBorder="1"/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6" xfId="0" applyBorder="1"/>
    <xf numFmtId="0" fontId="4" fillId="2" borderId="7" xfId="0" applyFont="1" applyFill="1" applyBorder="1"/>
    <xf numFmtId="0" fontId="4" fillId="2" borderId="0" xfId="0" applyFont="1" applyFill="1" applyBorder="1"/>
    <xf numFmtId="0" fontId="0" fillId="2" borderId="7" xfId="0" applyFill="1" applyBorder="1"/>
    <xf numFmtId="0" fontId="0" fillId="2" borderId="0" xfId="0" applyFill="1" applyBorder="1"/>
    <xf numFmtId="0" fontId="10" fillId="2" borderId="7" xfId="0" applyFont="1" applyFill="1" applyBorder="1"/>
    <xf numFmtId="0" fontId="10" fillId="2" borderId="0" xfId="0" applyFont="1" applyFill="1" applyBorder="1"/>
    <xf numFmtId="0" fontId="0" fillId="0" borderId="0" xfId="0" applyAlignment="1">
      <alignment horizontal="center"/>
    </xf>
    <xf numFmtId="0" fontId="10" fillId="2" borderId="7" xfId="0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left" vertical="top"/>
    </xf>
    <xf numFmtId="0" fontId="0" fillId="0" borderId="0" xfId="0" applyBorder="1"/>
    <xf numFmtId="0" fontId="0" fillId="0" borderId="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6" fillId="2" borderId="0" xfId="0" applyNumberFormat="1" applyFont="1" applyFill="1" applyBorder="1" applyAlignment="1">
      <alignment vertical="center"/>
    </xf>
    <xf numFmtId="164" fontId="6" fillId="2" borderId="12" xfId="0" applyNumberFormat="1" applyFont="1" applyFill="1" applyBorder="1" applyAlignment="1">
      <alignment vertical="center"/>
    </xf>
    <xf numFmtId="164" fontId="6" fillId="2" borderId="13" xfId="0" applyNumberFormat="1" applyFont="1" applyFill="1" applyBorder="1" applyAlignment="1">
      <alignment vertical="center"/>
    </xf>
    <xf numFmtId="164" fontId="6" fillId="2" borderId="14" xfId="0" applyNumberFormat="1" applyFont="1" applyFill="1" applyBorder="1" applyAlignment="1">
      <alignment vertical="center"/>
    </xf>
    <xf numFmtId="164" fontId="6" fillId="2" borderId="15" xfId="0" applyNumberFormat="1" applyFont="1" applyFill="1" applyBorder="1" applyAlignment="1">
      <alignment vertical="center"/>
    </xf>
    <xf numFmtId="0" fontId="0" fillId="2" borderId="20" xfId="0" applyFill="1" applyBorder="1"/>
    <xf numFmtId="0" fontId="7" fillId="2" borderId="9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0" fontId="12" fillId="2" borderId="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center" wrapText="1"/>
    </xf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19" xfId="0" applyFill="1" applyBorder="1"/>
    <xf numFmtId="0" fontId="0" fillId="2" borderId="21" xfId="0" applyFill="1" applyBorder="1"/>
    <xf numFmtId="0" fontId="0" fillId="2" borderId="17" xfId="0" applyFill="1" applyBorder="1"/>
    <xf numFmtId="0" fontId="0" fillId="2" borderId="18" xfId="0" applyFill="1" applyBorder="1"/>
    <xf numFmtId="0" fontId="9" fillId="3" borderId="9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7" fillId="2" borderId="13" xfId="0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0" fontId="7" fillId="2" borderId="1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49" fontId="2" fillId="2" borderId="0" xfId="0" applyNumberFormat="1" applyFont="1" applyFill="1" applyBorder="1" applyAlignment="1">
      <alignment horizontal="center"/>
    </xf>
    <xf numFmtId="0" fontId="11" fillId="2" borderId="18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13" fillId="2" borderId="13" xfId="0" applyFont="1" applyFill="1" applyBorder="1" applyAlignment="1">
      <alignment vertical="center" wrapText="1"/>
    </xf>
    <xf numFmtId="0" fontId="13" fillId="2" borderId="14" xfId="0" applyFont="1" applyFill="1" applyBorder="1" applyAlignment="1">
      <alignment vertical="center" wrapText="1"/>
    </xf>
    <xf numFmtId="0" fontId="13" fillId="2" borderId="15" xfId="0" applyFont="1" applyFill="1" applyBorder="1" applyAlignment="1">
      <alignment vertical="center" wrapText="1"/>
    </xf>
    <xf numFmtId="49" fontId="2" fillId="2" borderId="0" xfId="0" applyNumberFormat="1" applyFont="1" applyFill="1" applyBorder="1" applyAlignment="1"/>
    <xf numFmtId="0" fontId="3" fillId="2" borderId="0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center" wrapText="1"/>
    </xf>
    <xf numFmtId="0" fontId="0" fillId="2" borderId="8" xfId="0" applyFill="1" applyBorder="1" applyAlignment="1">
      <alignment vertical="center"/>
    </xf>
    <xf numFmtId="0" fontId="0" fillId="0" borderId="27" xfId="0" applyBorder="1"/>
    <xf numFmtId="0" fontId="0" fillId="0" borderId="27" xfId="0" applyBorder="1" applyAlignment="1">
      <alignment horizontal="left" vertical="top"/>
    </xf>
    <xf numFmtId="0" fontId="0" fillId="0" borderId="28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9" xfId="0" applyBorder="1"/>
    <xf numFmtId="0" fontId="2" fillId="2" borderId="0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  <xf numFmtId="0" fontId="2" fillId="2" borderId="36" xfId="0" applyFont="1" applyFill="1" applyBorder="1" applyAlignment="1">
      <alignment horizontal="center" vertical="center"/>
    </xf>
    <xf numFmtId="0" fontId="4" fillId="2" borderId="36" xfId="0" applyFont="1" applyFill="1" applyBorder="1"/>
    <xf numFmtId="0" fontId="0" fillId="2" borderId="36" xfId="0" applyFill="1" applyBorder="1"/>
    <xf numFmtId="0" fontId="16" fillId="2" borderId="11" xfId="0" applyFont="1" applyFill="1" applyBorder="1" applyAlignment="1">
      <alignment vertical="center" wrapText="1"/>
    </xf>
    <xf numFmtId="0" fontId="16" fillId="2" borderId="0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 wrapText="1"/>
    </xf>
    <xf numFmtId="0" fontId="22" fillId="2" borderId="0" xfId="0" applyFont="1" applyFill="1" applyBorder="1" applyAlignment="1">
      <alignment vertical="center" wrapText="1"/>
    </xf>
    <xf numFmtId="0" fontId="22" fillId="2" borderId="0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/>
    </xf>
    <xf numFmtId="0" fontId="0" fillId="2" borderId="39" xfId="0" applyFill="1" applyBorder="1"/>
    <xf numFmtId="0" fontId="36" fillId="2" borderId="40" xfId="0" applyFont="1" applyFill="1" applyBorder="1" applyAlignment="1">
      <alignment horizontal="left" vertical="center" wrapText="1"/>
    </xf>
    <xf numFmtId="0" fontId="36" fillId="2" borderId="41" xfId="0" applyFont="1" applyFill="1" applyBorder="1" applyAlignment="1">
      <alignment horizontal="left" vertical="center" wrapText="1"/>
    </xf>
    <xf numFmtId="0" fontId="36" fillId="2" borderId="42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28" fillId="0" borderId="34" xfId="0" applyFont="1" applyBorder="1" applyAlignment="1">
      <alignment horizontal="center" wrapText="1"/>
    </xf>
    <xf numFmtId="0" fontId="28" fillId="0" borderId="35" xfId="0" applyFont="1" applyBorder="1" applyAlignment="1">
      <alignment horizontal="center" wrapText="1"/>
    </xf>
    <xf numFmtId="0" fontId="21" fillId="0" borderId="33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10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13" xfId="0" applyNumberFormat="1" applyFont="1" applyFill="1" applyBorder="1" applyAlignment="1">
      <alignment horizontal="center" vertical="center"/>
    </xf>
    <xf numFmtId="164" fontId="6" fillId="2" borderId="14" xfId="0" applyNumberFormat="1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4" fillId="2" borderId="36" xfId="0" applyFont="1" applyFill="1" applyBorder="1" applyAlignment="1">
      <alignment horizontal="center" vertical="center"/>
    </xf>
    <xf numFmtId="0" fontId="22" fillId="2" borderId="30" xfId="0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165" fontId="25" fillId="2" borderId="8" xfId="0" applyNumberFormat="1" applyFont="1" applyFill="1" applyBorder="1" applyAlignment="1">
      <alignment horizontal="center" vertical="center" wrapText="1"/>
    </xf>
    <xf numFmtId="165" fontId="14" fillId="2" borderId="8" xfId="0" applyNumberFormat="1" applyFont="1" applyFill="1" applyBorder="1" applyAlignment="1">
      <alignment horizontal="center" vertical="center"/>
    </xf>
    <xf numFmtId="165" fontId="25" fillId="2" borderId="8" xfId="0" applyNumberFormat="1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32" fillId="0" borderId="8" xfId="0" applyFont="1" applyBorder="1" applyAlignment="1">
      <alignment horizontal="left"/>
    </xf>
    <xf numFmtId="0" fontId="33" fillId="0" borderId="8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9" fillId="0" borderId="40" xfId="0" applyFont="1" applyBorder="1" applyAlignment="1">
      <alignment horizontal="left" vertical="top" wrapText="1"/>
    </xf>
    <xf numFmtId="0" fontId="29" fillId="0" borderId="41" xfId="0" applyFont="1" applyBorder="1" applyAlignment="1">
      <alignment horizontal="left" vertical="top"/>
    </xf>
    <xf numFmtId="0" fontId="29" fillId="0" borderId="42" xfId="0" applyFont="1" applyBorder="1" applyAlignment="1">
      <alignment horizontal="left" vertical="top"/>
    </xf>
    <xf numFmtId="0" fontId="26" fillId="2" borderId="30" xfId="0" applyFont="1" applyFill="1" applyBorder="1" applyAlignment="1">
      <alignment horizontal="center" vertical="center" wrapText="1"/>
    </xf>
    <xf numFmtId="0" fontId="26" fillId="2" borderId="8" xfId="0" applyFont="1" applyFill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31" fillId="0" borderId="38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31" xfId="0" applyBorder="1" applyAlignment="1">
      <alignment horizontal="left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left"/>
    </xf>
    <xf numFmtId="0" fontId="33" fillId="0" borderId="11" xfId="0" applyFont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33" fillId="0" borderId="12" xfId="0" applyFont="1" applyBorder="1" applyAlignment="1">
      <alignment horizontal="left"/>
    </xf>
    <xf numFmtId="0" fontId="33" fillId="0" borderId="32" xfId="0" applyFont="1" applyBorder="1" applyAlignment="1">
      <alignment horizontal="left"/>
    </xf>
    <xf numFmtId="0" fontId="33" fillId="0" borderId="31" xfId="0" applyFont="1" applyBorder="1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4" fontId="23" fillId="2" borderId="8" xfId="0" applyNumberFormat="1" applyFont="1" applyFill="1" applyBorder="1" applyAlignment="1">
      <alignment horizontal="center" vertical="center" wrapText="1"/>
    </xf>
    <xf numFmtId="0" fontId="23" fillId="2" borderId="8" xfId="0" applyNumberFormat="1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165" fontId="18" fillId="2" borderId="9" xfId="0" applyNumberFormat="1" applyFont="1" applyFill="1" applyBorder="1" applyAlignment="1">
      <alignment horizontal="center" vertical="center"/>
    </xf>
    <xf numFmtId="165" fontId="18" fillId="2" borderId="10" xfId="0" applyNumberFormat="1" applyFont="1" applyFill="1" applyBorder="1" applyAlignment="1">
      <alignment horizontal="center" vertical="center"/>
    </xf>
    <xf numFmtId="165" fontId="18" fillId="2" borderId="11" xfId="0" applyNumberFormat="1" applyFont="1" applyFill="1" applyBorder="1" applyAlignment="1">
      <alignment horizontal="center" vertical="center"/>
    </xf>
    <xf numFmtId="165" fontId="18" fillId="2" borderId="1" xfId="0" applyNumberFormat="1" applyFont="1" applyFill="1" applyBorder="1" applyAlignment="1">
      <alignment horizontal="center" vertical="center"/>
    </xf>
    <xf numFmtId="165" fontId="18" fillId="2" borderId="0" xfId="0" applyNumberFormat="1" applyFont="1" applyFill="1" applyBorder="1" applyAlignment="1">
      <alignment horizontal="center" vertical="center"/>
    </xf>
    <xf numFmtId="165" fontId="18" fillId="2" borderId="12" xfId="0" applyNumberFormat="1" applyFont="1" applyFill="1" applyBorder="1" applyAlignment="1">
      <alignment horizontal="center" vertical="center"/>
    </xf>
    <xf numFmtId="165" fontId="18" fillId="2" borderId="13" xfId="0" applyNumberFormat="1" applyFont="1" applyFill="1" applyBorder="1" applyAlignment="1">
      <alignment horizontal="center" vertical="center"/>
    </xf>
    <xf numFmtId="165" fontId="18" fillId="2" borderId="14" xfId="0" applyNumberFormat="1" applyFont="1" applyFill="1" applyBorder="1" applyAlignment="1">
      <alignment horizontal="center" vertical="center"/>
    </xf>
    <xf numFmtId="165" fontId="18" fillId="2" borderId="15" xfId="0" applyNumberFormat="1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/>
    </xf>
    <xf numFmtId="0" fontId="15" fillId="4" borderId="17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left" vertical="center" wrapText="1"/>
    </xf>
    <xf numFmtId="0" fontId="7" fillId="2" borderId="17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center" wrapText="1"/>
    </xf>
    <xf numFmtId="0" fontId="7" fillId="2" borderId="13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wrapText="1"/>
    </xf>
    <xf numFmtId="0" fontId="9" fillId="4" borderId="16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20" fillId="2" borderId="16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1083295</xdr:colOff>
      <xdr:row>15</xdr:row>
      <xdr:rowOff>221560</xdr:rowOff>
    </xdr:from>
    <xdr:to>
      <xdr:col>16</xdr:col>
      <xdr:colOff>1216300</xdr:colOff>
      <xdr:row>15</xdr:row>
      <xdr:rowOff>344338</xdr:rowOff>
    </xdr:to>
    <xdr:sp macro="" textlink="">
      <xdr:nvSpPr>
        <xdr:cNvPr id="21" name="TextBox 20"/>
        <xdr:cNvSpPr txBox="1"/>
      </xdr:nvSpPr>
      <xdr:spPr>
        <a:xfrm>
          <a:off x="6283945" y="2688535"/>
          <a:ext cx="0" cy="12277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endParaRPr lang="en-US" sz="1800"/>
        </a:p>
      </xdr:txBody>
    </xdr:sp>
    <xdr:clientData/>
  </xdr:twoCellAnchor>
  <xdr:twoCellAnchor>
    <xdr:from>
      <xdr:col>16</xdr:col>
      <xdr:colOff>1083295</xdr:colOff>
      <xdr:row>15</xdr:row>
      <xdr:rowOff>221560</xdr:rowOff>
    </xdr:from>
    <xdr:to>
      <xdr:col>16</xdr:col>
      <xdr:colOff>1216300</xdr:colOff>
      <xdr:row>15</xdr:row>
      <xdr:rowOff>344338</xdr:rowOff>
    </xdr:to>
    <xdr:sp macro="" textlink="">
      <xdr:nvSpPr>
        <xdr:cNvPr id="27" name="TextBox 26"/>
        <xdr:cNvSpPr txBox="1"/>
      </xdr:nvSpPr>
      <xdr:spPr>
        <a:xfrm>
          <a:off x="6283945" y="2688535"/>
          <a:ext cx="0" cy="12277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endParaRPr lang="en-US" sz="1800"/>
        </a:p>
      </xdr:txBody>
    </xdr:sp>
    <xdr:clientData/>
  </xdr:twoCellAnchor>
  <xdr:twoCellAnchor>
    <xdr:from>
      <xdr:col>16</xdr:col>
      <xdr:colOff>1083295</xdr:colOff>
      <xdr:row>15</xdr:row>
      <xdr:rowOff>221560</xdr:rowOff>
    </xdr:from>
    <xdr:to>
      <xdr:col>16</xdr:col>
      <xdr:colOff>1216300</xdr:colOff>
      <xdr:row>15</xdr:row>
      <xdr:rowOff>344338</xdr:rowOff>
    </xdr:to>
    <xdr:sp macro="" textlink="">
      <xdr:nvSpPr>
        <xdr:cNvPr id="28" name="TextBox 27"/>
        <xdr:cNvSpPr txBox="1"/>
      </xdr:nvSpPr>
      <xdr:spPr>
        <a:xfrm>
          <a:off x="6283945" y="2688535"/>
          <a:ext cx="0" cy="12277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endParaRPr lang="en-US" sz="1800"/>
        </a:p>
      </xdr:txBody>
    </xdr:sp>
    <xdr:clientData/>
  </xdr:twoCellAnchor>
  <xdr:twoCellAnchor>
    <xdr:from>
      <xdr:col>19</xdr:col>
      <xdr:colOff>114300</xdr:colOff>
      <xdr:row>15</xdr:row>
      <xdr:rowOff>161925</xdr:rowOff>
    </xdr:from>
    <xdr:to>
      <xdr:col>19</xdr:col>
      <xdr:colOff>228600</xdr:colOff>
      <xdr:row>15</xdr:row>
      <xdr:rowOff>295275</xdr:rowOff>
    </xdr:to>
    <xdr:sp macro="" textlink="">
      <xdr:nvSpPr>
        <xdr:cNvPr id="50" name="Rectangle 49"/>
        <xdr:cNvSpPr/>
      </xdr:nvSpPr>
      <xdr:spPr>
        <a:xfrm>
          <a:off x="7820025" y="3162300"/>
          <a:ext cx="114300" cy="13335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15</xdr:row>
      <xdr:rowOff>228600</xdr:rowOff>
    </xdr:from>
    <xdr:to>
      <xdr:col>23</xdr:col>
      <xdr:colOff>0</xdr:colOff>
      <xdr:row>15</xdr:row>
      <xdr:rowOff>361950</xdr:rowOff>
    </xdr:to>
    <xdr:sp macro="" textlink="">
      <xdr:nvSpPr>
        <xdr:cNvPr id="52" name="Rectangle 51"/>
        <xdr:cNvSpPr/>
      </xdr:nvSpPr>
      <xdr:spPr>
        <a:xfrm>
          <a:off x="9477375" y="3228975"/>
          <a:ext cx="114300" cy="13335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33619</xdr:colOff>
      <xdr:row>4</xdr:row>
      <xdr:rowOff>21982</xdr:rowOff>
    </xdr:from>
    <xdr:ext cx="4572000" cy="3451841"/>
    <xdr:sp macro="" textlink="">
      <xdr:nvSpPr>
        <xdr:cNvPr id="2" name="TextBox 1"/>
        <xdr:cNvSpPr txBox="1"/>
      </xdr:nvSpPr>
      <xdr:spPr>
        <a:xfrm>
          <a:off x="33619" y="2057461"/>
          <a:ext cx="4572000" cy="3451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/>
            <a:t>MÃ</a:t>
          </a:r>
          <a:r>
            <a:rPr lang="en-US" sz="2000" u="sng"/>
            <a:t>:</a:t>
          </a:r>
          <a:r>
            <a:rPr lang="en-US" sz="2000" u="sng" baseline="0"/>
            <a:t>                	            </a:t>
          </a:r>
          <a:r>
            <a:rPr lang="en-US" sz="2000" u="none" baseline="0"/>
            <a:t>Chiếc </a:t>
          </a:r>
          <a:r>
            <a:rPr lang="en-US" sz="2000" u="sng" baseline="0"/>
            <a:t>   	</a:t>
          </a:r>
          <a:r>
            <a:rPr lang="en-US" sz="2000" u="none" baseline="0"/>
            <a:t> Thùng</a:t>
          </a:r>
        </a:p>
        <a:p>
          <a:endParaRPr lang="en-US" sz="800" u="none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MÃ</a:t>
          </a:r>
          <a:r>
            <a:rPr lang="en-US" sz="20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20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	            </a:t>
          </a:r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Chiếc </a:t>
          </a:r>
          <a:r>
            <a:rPr lang="en-US" sz="20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	</a:t>
          </a:r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Thùng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MÃ</a:t>
          </a:r>
          <a:r>
            <a:rPr lang="en-US" sz="20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20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	            </a:t>
          </a:r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Chiếc </a:t>
          </a:r>
          <a:r>
            <a:rPr lang="en-US" sz="20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	</a:t>
          </a:r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Thùng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MÃ</a:t>
          </a:r>
          <a:r>
            <a:rPr lang="en-US" sz="20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20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	            </a:t>
          </a:r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Chiếc </a:t>
          </a:r>
          <a:r>
            <a:rPr lang="en-US" sz="20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	 </a:t>
          </a:r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Thùng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MÃ</a:t>
          </a:r>
          <a:r>
            <a:rPr lang="en-US" sz="20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20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	            </a:t>
          </a:r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Chiếc </a:t>
          </a:r>
          <a:r>
            <a:rPr lang="en-US" sz="20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	 </a:t>
          </a:r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Thùng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MÃ</a:t>
          </a:r>
          <a:r>
            <a:rPr lang="en-US" sz="20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20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	            </a:t>
          </a:r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Chiếc </a:t>
          </a:r>
          <a:r>
            <a:rPr lang="en-US" sz="20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	 </a:t>
          </a:r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Thùng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MÃ</a:t>
          </a:r>
          <a:r>
            <a:rPr lang="en-US" sz="20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20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	            </a:t>
          </a:r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Chiếc </a:t>
          </a:r>
          <a:r>
            <a:rPr lang="en-US" sz="20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	 </a:t>
          </a:r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Thùng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MÃ</a:t>
          </a:r>
          <a:r>
            <a:rPr lang="en-US" sz="20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20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	            </a:t>
          </a:r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Chiếc </a:t>
          </a:r>
          <a:r>
            <a:rPr lang="en-US" sz="20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	 </a:t>
          </a:r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Thùng</a:t>
          </a:r>
        </a:p>
      </xdr:txBody>
    </xdr:sp>
    <xdr:clientData/>
  </xdr:oneCellAnchor>
  <xdr:twoCellAnchor>
    <xdr:from>
      <xdr:col>6</xdr:col>
      <xdr:colOff>586178</xdr:colOff>
      <xdr:row>15</xdr:row>
      <xdr:rowOff>184037</xdr:rowOff>
    </xdr:from>
    <xdr:to>
      <xdr:col>7</xdr:col>
      <xdr:colOff>302559</xdr:colOff>
      <xdr:row>15</xdr:row>
      <xdr:rowOff>381001</xdr:rowOff>
    </xdr:to>
    <xdr:sp macro="" textlink="">
      <xdr:nvSpPr>
        <xdr:cNvPr id="15" name="Rectangle 14"/>
        <xdr:cNvSpPr/>
      </xdr:nvSpPr>
      <xdr:spPr>
        <a:xfrm>
          <a:off x="3723825" y="7848861"/>
          <a:ext cx="411146" cy="196964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866777</xdr:colOff>
      <xdr:row>4</xdr:row>
      <xdr:rowOff>6293</xdr:rowOff>
    </xdr:from>
    <xdr:ext cx="1102657" cy="3489943"/>
    <xdr:sp macro="" textlink="">
      <xdr:nvSpPr>
        <xdr:cNvPr id="11" name="TextBox 10"/>
        <xdr:cNvSpPr txBox="1"/>
      </xdr:nvSpPr>
      <xdr:spPr>
        <a:xfrm>
          <a:off x="4463865" y="2045764"/>
          <a:ext cx="1102657" cy="3489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600"/>
            </a:spcBef>
            <a:spcAft>
              <a:spcPts val="600"/>
            </a:spcAft>
          </a:pPr>
          <a:r>
            <a:rPr lang="en-US" sz="2200" u="sng" baseline="0"/>
            <a:t>         	</a:t>
          </a:r>
          <a:endParaRPr lang="en-US" sz="2200" u="none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en-US" sz="22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	</a:t>
          </a:r>
          <a:endParaRPr lang="en-US" sz="2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en-US" sz="22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	</a:t>
          </a:r>
          <a:endParaRPr lang="en-US" sz="2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en-US" sz="22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	</a:t>
          </a:r>
          <a:endParaRPr lang="en-US" sz="2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en-US" sz="22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	</a:t>
          </a:r>
          <a:endParaRPr lang="en-US" sz="2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en-US" sz="22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	</a:t>
          </a:r>
          <a:endParaRPr lang="en-US" sz="2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en-US" sz="22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	</a:t>
          </a:r>
          <a:r>
            <a:rPr lang="en-US" sz="20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20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9</xdr:col>
      <xdr:colOff>638177</xdr:colOff>
      <xdr:row>3</xdr:row>
      <xdr:rowOff>394018</xdr:rowOff>
    </xdr:from>
    <xdr:ext cx="415175" cy="3628894"/>
    <xdr:sp macro="" textlink="">
      <xdr:nvSpPr>
        <xdr:cNvPr id="12" name="TextBox 11"/>
        <xdr:cNvSpPr txBox="1"/>
      </xdr:nvSpPr>
      <xdr:spPr>
        <a:xfrm>
          <a:off x="5848912" y="1951636"/>
          <a:ext cx="415175" cy="3628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600"/>
            </a:spcBef>
            <a:spcAft>
              <a:spcPts val="600"/>
            </a:spcAft>
          </a:pPr>
          <a:r>
            <a:rPr lang="en-US" sz="240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"/>
            </a:rPr>
            <a:t></a:t>
          </a:r>
        </a:p>
        <a:p>
          <a:pPr>
            <a:lnSpc>
              <a:spcPct val="100000"/>
            </a:lnSpc>
            <a:spcBef>
              <a:spcPts val="600"/>
            </a:spcBef>
            <a:spcAft>
              <a:spcPts val="600"/>
            </a:spcAft>
          </a:pPr>
          <a:r>
            <a:rPr lang="en-US" sz="240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"/>
            </a:rPr>
            <a:t></a:t>
          </a:r>
        </a:p>
        <a:p>
          <a:pPr>
            <a:lnSpc>
              <a:spcPct val="100000"/>
            </a:lnSpc>
            <a:spcBef>
              <a:spcPts val="600"/>
            </a:spcBef>
            <a:spcAft>
              <a:spcPts val="600"/>
            </a:spcAft>
          </a:pPr>
          <a:r>
            <a:rPr lang="en-US" sz="240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"/>
            </a:rPr>
            <a:t></a:t>
          </a:r>
        </a:p>
        <a:p>
          <a:pPr>
            <a:lnSpc>
              <a:spcPct val="100000"/>
            </a:lnSpc>
            <a:spcBef>
              <a:spcPts val="600"/>
            </a:spcBef>
            <a:spcAft>
              <a:spcPts val="600"/>
            </a:spcAft>
          </a:pPr>
          <a:r>
            <a:rPr lang="en-US" sz="240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"/>
            </a:rPr>
            <a:t></a:t>
          </a:r>
        </a:p>
        <a:p>
          <a:pPr>
            <a:lnSpc>
              <a:spcPct val="100000"/>
            </a:lnSpc>
            <a:spcBef>
              <a:spcPts val="600"/>
            </a:spcBef>
            <a:spcAft>
              <a:spcPts val="600"/>
            </a:spcAft>
          </a:pPr>
          <a:r>
            <a:rPr lang="en-US" sz="240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"/>
            </a:rPr>
            <a:t></a:t>
          </a:r>
        </a:p>
        <a:p>
          <a:pPr>
            <a:lnSpc>
              <a:spcPct val="100000"/>
            </a:lnSpc>
            <a:spcBef>
              <a:spcPts val="600"/>
            </a:spcBef>
            <a:spcAft>
              <a:spcPts val="600"/>
            </a:spcAft>
          </a:pPr>
          <a:r>
            <a:rPr lang="en-US" sz="240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"/>
            </a:rPr>
            <a:t></a:t>
          </a:r>
        </a:p>
        <a:p>
          <a:pPr>
            <a:lnSpc>
              <a:spcPct val="100000"/>
            </a:lnSpc>
            <a:spcBef>
              <a:spcPts val="600"/>
            </a:spcBef>
            <a:spcAft>
              <a:spcPts val="600"/>
            </a:spcAft>
          </a:pPr>
          <a:r>
            <a:rPr lang="en-US" sz="240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"/>
            </a:rPr>
            <a:t></a:t>
          </a:r>
          <a:endParaRPr lang="en-US" sz="2400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6</xdr:col>
      <xdr:colOff>586178</xdr:colOff>
      <xdr:row>14</xdr:row>
      <xdr:rowOff>228860</xdr:rowOff>
    </xdr:from>
    <xdr:to>
      <xdr:col>7</xdr:col>
      <xdr:colOff>302559</xdr:colOff>
      <xdr:row>14</xdr:row>
      <xdr:rowOff>425824</xdr:rowOff>
    </xdr:to>
    <xdr:sp macro="" textlink="">
      <xdr:nvSpPr>
        <xdr:cNvPr id="14" name="Rectangle 13"/>
        <xdr:cNvSpPr/>
      </xdr:nvSpPr>
      <xdr:spPr>
        <a:xfrm>
          <a:off x="3723825" y="7759213"/>
          <a:ext cx="411146" cy="196964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463818</xdr:colOff>
      <xdr:row>11</xdr:row>
      <xdr:rowOff>30420</xdr:rowOff>
    </xdr:from>
    <xdr:to>
      <xdr:col>6</xdr:col>
      <xdr:colOff>68466</xdr:colOff>
      <xdr:row>11</xdr:row>
      <xdr:rowOff>241651</xdr:rowOff>
    </xdr:to>
    <xdr:sp macro="" textlink="">
      <xdr:nvSpPr>
        <xdr:cNvPr id="16" name="Rectangle 15"/>
        <xdr:cNvSpPr/>
      </xdr:nvSpPr>
      <xdr:spPr>
        <a:xfrm>
          <a:off x="2969023" y="5562749"/>
          <a:ext cx="230950" cy="21123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472691</xdr:colOff>
      <xdr:row>11</xdr:row>
      <xdr:rowOff>522067</xdr:rowOff>
    </xdr:from>
    <xdr:to>
      <xdr:col>6</xdr:col>
      <xdr:colOff>77339</xdr:colOff>
      <xdr:row>11</xdr:row>
      <xdr:rowOff>733298</xdr:rowOff>
    </xdr:to>
    <xdr:sp macro="" textlink="">
      <xdr:nvSpPr>
        <xdr:cNvPr id="17" name="Rectangle 16"/>
        <xdr:cNvSpPr/>
      </xdr:nvSpPr>
      <xdr:spPr>
        <a:xfrm>
          <a:off x="2977896" y="6054396"/>
          <a:ext cx="230950" cy="21123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218985</xdr:colOff>
      <xdr:row>11</xdr:row>
      <xdr:rowOff>23230</xdr:rowOff>
    </xdr:from>
    <xdr:to>
      <xdr:col>7</xdr:col>
      <xdr:colOff>449935</xdr:colOff>
      <xdr:row>11</xdr:row>
      <xdr:rowOff>234461</xdr:rowOff>
    </xdr:to>
    <xdr:sp macro="" textlink="">
      <xdr:nvSpPr>
        <xdr:cNvPr id="18" name="Rectangle 17"/>
        <xdr:cNvSpPr/>
      </xdr:nvSpPr>
      <xdr:spPr>
        <a:xfrm>
          <a:off x="4042033" y="5555559"/>
          <a:ext cx="230950" cy="21123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201761</xdr:colOff>
      <xdr:row>11</xdr:row>
      <xdr:rowOff>514877</xdr:rowOff>
    </xdr:from>
    <xdr:to>
      <xdr:col>7</xdr:col>
      <xdr:colOff>432711</xdr:colOff>
      <xdr:row>11</xdr:row>
      <xdr:rowOff>726108</xdr:rowOff>
    </xdr:to>
    <xdr:sp macro="" textlink="">
      <xdr:nvSpPr>
        <xdr:cNvPr id="19" name="Rectangle 18"/>
        <xdr:cNvSpPr/>
      </xdr:nvSpPr>
      <xdr:spPr>
        <a:xfrm>
          <a:off x="4024809" y="6047206"/>
          <a:ext cx="230950" cy="21123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1083295</xdr:colOff>
      <xdr:row>17</xdr:row>
      <xdr:rowOff>221560</xdr:rowOff>
    </xdr:from>
    <xdr:to>
      <xdr:col>16</xdr:col>
      <xdr:colOff>1216300</xdr:colOff>
      <xdr:row>17</xdr:row>
      <xdr:rowOff>344338</xdr:rowOff>
    </xdr:to>
    <xdr:sp macro="" textlink="">
      <xdr:nvSpPr>
        <xdr:cNvPr id="2" name="TextBox 1"/>
        <xdr:cNvSpPr txBox="1"/>
      </xdr:nvSpPr>
      <xdr:spPr>
        <a:xfrm>
          <a:off x="4657725" y="4898335"/>
          <a:ext cx="0" cy="12277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endParaRPr lang="en-US" sz="1800"/>
        </a:p>
      </xdr:txBody>
    </xdr:sp>
    <xdr:clientData/>
  </xdr:twoCellAnchor>
  <xdr:twoCellAnchor>
    <xdr:from>
      <xdr:col>16</xdr:col>
      <xdr:colOff>1083295</xdr:colOff>
      <xdr:row>17</xdr:row>
      <xdr:rowOff>221560</xdr:rowOff>
    </xdr:from>
    <xdr:to>
      <xdr:col>16</xdr:col>
      <xdr:colOff>1216300</xdr:colOff>
      <xdr:row>17</xdr:row>
      <xdr:rowOff>344338</xdr:rowOff>
    </xdr:to>
    <xdr:sp macro="" textlink="">
      <xdr:nvSpPr>
        <xdr:cNvPr id="3" name="TextBox 2"/>
        <xdr:cNvSpPr txBox="1"/>
      </xdr:nvSpPr>
      <xdr:spPr>
        <a:xfrm>
          <a:off x="4657725" y="4898335"/>
          <a:ext cx="0" cy="12277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endParaRPr lang="en-US" sz="1800"/>
        </a:p>
      </xdr:txBody>
    </xdr:sp>
    <xdr:clientData/>
  </xdr:twoCellAnchor>
  <xdr:twoCellAnchor>
    <xdr:from>
      <xdr:col>16</xdr:col>
      <xdr:colOff>1083295</xdr:colOff>
      <xdr:row>17</xdr:row>
      <xdr:rowOff>221560</xdr:rowOff>
    </xdr:from>
    <xdr:to>
      <xdr:col>16</xdr:col>
      <xdr:colOff>1216300</xdr:colOff>
      <xdr:row>17</xdr:row>
      <xdr:rowOff>344338</xdr:rowOff>
    </xdr:to>
    <xdr:sp macro="" textlink="">
      <xdr:nvSpPr>
        <xdr:cNvPr id="4" name="TextBox 3"/>
        <xdr:cNvSpPr txBox="1"/>
      </xdr:nvSpPr>
      <xdr:spPr>
        <a:xfrm>
          <a:off x="4657725" y="4898335"/>
          <a:ext cx="0" cy="12277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endParaRPr lang="en-US" sz="1800"/>
        </a:p>
      </xdr:txBody>
    </xdr:sp>
    <xdr:clientData/>
  </xdr:twoCellAnchor>
  <xdr:twoCellAnchor>
    <xdr:from>
      <xdr:col>19</xdr:col>
      <xdr:colOff>114300</xdr:colOff>
      <xdr:row>17</xdr:row>
      <xdr:rowOff>161925</xdr:rowOff>
    </xdr:from>
    <xdr:to>
      <xdr:col>19</xdr:col>
      <xdr:colOff>228600</xdr:colOff>
      <xdr:row>17</xdr:row>
      <xdr:rowOff>295275</xdr:rowOff>
    </xdr:to>
    <xdr:sp macro="" textlink="">
      <xdr:nvSpPr>
        <xdr:cNvPr id="5" name="Rectangle 4"/>
        <xdr:cNvSpPr/>
      </xdr:nvSpPr>
      <xdr:spPr>
        <a:xfrm>
          <a:off x="4657725" y="4838700"/>
          <a:ext cx="0" cy="13335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189661</xdr:colOff>
      <xdr:row>15</xdr:row>
      <xdr:rowOff>184478</xdr:rowOff>
    </xdr:from>
    <xdr:to>
      <xdr:col>6</xdr:col>
      <xdr:colOff>301870</xdr:colOff>
      <xdr:row>16</xdr:row>
      <xdr:rowOff>29755</xdr:rowOff>
    </xdr:to>
    <xdr:sp macro="" textlink="">
      <xdr:nvSpPr>
        <xdr:cNvPr id="6" name="Rectangle 5"/>
        <xdr:cNvSpPr/>
      </xdr:nvSpPr>
      <xdr:spPr>
        <a:xfrm>
          <a:off x="2818561" y="4489778"/>
          <a:ext cx="112209" cy="131027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17</xdr:row>
      <xdr:rowOff>228600</xdr:rowOff>
    </xdr:from>
    <xdr:to>
      <xdr:col>23</xdr:col>
      <xdr:colOff>0</xdr:colOff>
      <xdr:row>17</xdr:row>
      <xdr:rowOff>361950</xdr:rowOff>
    </xdr:to>
    <xdr:sp macro="" textlink="">
      <xdr:nvSpPr>
        <xdr:cNvPr id="7" name="Rectangle 6"/>
        <xdr:cNvSpPr/>
      </xdr:nvSpPr>
      <xdr:spPr>
        <a:xfrm>
          <a:off x="4657725" y="4905375"/>
          <a:ext cx="0" cy="12382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200025</xdr:colOff>
      <xdr:row>19</xdr:row>
      <xdr:rowOff>0</xdr:rowOff>
    </xdr:from>
    <xdr:to>
      <xdr:col>5</xdr:col>
      <xdr:colOff>200025</xdr:colOff>
      <xdr:row>25</xdr:row>
      <xdr:rowOff>0</xdr:rowOff>
    </xdr:to>
    <xdr:cxnSp macro="">
      <xdr:nvCxnSpPr>
        <xdr:cNvPr id="8" name="Straight Connector 7"/>
        <xdr:cNvCxnSpPr/>
      </xdr:nvCxnSpPr>
      <xdr:spPr>
        <a:xfrm>
          <a:off x="2219325" y="5505450"/>
          <a:ext cx="0" cy="11620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24</xdr:row>
      <xdr:rowOff>38100</xdr:rowOff>
    </xdr:from>
    <xdr:to>
      <xdr:col>5</xdr:col>
      <xdr:colOff>180975</xdr:colOff>
      <xdr:row>24</xdr:row>
      <xdr:rowOff>171450</xdr:rowOff>
    </xdr:to>
    <xdr:sp macro="" textlink="">
      <xdr:nvSpPr>
        <xdr:cNvPr id="9" name="Rectangle 8"/>
        <xdr:cNvSpPr/>
      </xdr:nvSpPr>
      <xdr:spPr>
        <a:xfrm>
          <a:off x="2085975" y="6505575"/>
          <a:ext cx="114300" cy="13335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133350</xdr:colOff>
      <xdr:row>24</xdr:row>
      <xdr:rowOff>38100</xdr:rowOff>
    </xdr:from>
    <xdr:to>
      <xdr:col>9</xdr:col>
      <xdr:colOff>247650</xdr:colOff>
      <xdr:row>24</xdr:row>
      <xdr:rowOff>171450</xdr:rowOff>
    </xdr:to>
    <xdr:sp macro="" textlink="">
      <xdr:nvSpPr>
        <xdr:cNvPr id="10" name="Rectangle 9"/>
        <xdr:cNvSpPr/>
      </xdr:nvSpPr>
      <xdr:spPr>
        <a:xfrm>
          <a:off x="4467225" y="6505575"/>
          <a:ext cx="114300" cy="13335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95251</xdr:colOff>
      <xdr:row>17</xdr:row>
      <xdr:rowOff>183905</xdr:rowOff>
    </xdr:from>
    <xdr:to>
      <xdr:col>9</xdr:col>
      <xdr:colOff>241897</xdr:colOff>
      <xdr:row>17</xdr:row>
      <xdr:rowOff>314325</xdr:rowOff>
    </xdr:to>
    <xdr:sp macro="" textlink="">
      <xdr:nvSpPr>
        <xdr:cNvPr id="12" name="Rectangle 11"/>
        <xdr:cNvSpPr/>
      </xdr:nvSpPr>
      <xdr:spPr>
        <a:xfrm>
          <a:off x="4429126" y="4860680"/>
          <a:ext cx="146646" cy="13042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561975</xdr:colOff>
      <xdr:row>0</xdr:row>
      <xdr:rowOff>238125</xdr:rowOff>
    </xdr:from>
    <xdr:ext cx="3409950" cy="4705350"/>
    <xdr:sp macro="" textlink="">
      <xdr:nvSpPr>
        <xdr:cNvPr id="13" name="TextBox 12"/>
        <xdr:cNvSpPr txBox="1"/>
      </xdr:nvSpPr>
      <xdr:spPr>
        <a:xfrm>
          <a:off x="1238250" y="238125"/>
          <a:ext cx="3409950" cy="47053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/>
            <a:t>Item:</a:t>
          </a:r>
          <a:r>
            <a:rPr lang="en-US" sz="2400" baseline="0"/>
            <a:t>                    </a:t>
          </a:r>
          <a:r>
            <a:rPr lang="en-US" sz="2400" u="sng" baseline="0"/>
            <a:t>pcs </a:t>
          </a:r>
          <a:r>
            <a:rPr lang="en-US" sz="2400" u="none" baseline="0"/>
            <a:t>   </a:t>
          </a:r>
          <a:r>
            <a:rPr lang="en-US" sz="2400" u="sng" baseline="0"/>
            <a:t>Box</a:t>
          </a:r>
        </a:p>
        <a:p>
          <a:r>
            <a:rPr lang="en-US" sz="2400" baseline="0"/>
            <a:t>Item:                     </a:t>
          </a:r>
          <a:r>
            <a:rPr lang="en-US" sz="2400" u="sng" baseline="0"/>
            <a:t>pcs</a:t>
          </a:r>
          <a:r>
            <a:rPr lang="en-US" sz="2400" u="none" baseline="0"/>
            <a:t>   </a:t>
          </a:r>
          <a:r>
            <a:rPr lang="en-US" sz="2400" u="sng" baseline="0"/>
            <a:t>Box</a:t>
          </a:r>
        </a:p>
        <a:p>
          <a:r>
            <a:rPr lang="en-US" sz="2400" baseline="0"/>
            <a:t>Item:                    </a:t>
          </a:r>
          <a:r>
            <a:rPr lang="en-US" sz="2400" u="sng" baseline="0"/>
            <a:t>pcs</a:t>
          </a:r>
          <a:r>
            <a:rPr lang="en-US" sz="2400" u="none" baseline="0"/>
            <a:t>    </a:t>
          </a:r>
          <a:r>
            <a:rPr lang="en-US" sz="2400" u="sng" baseline="0"/>
            <a:t>Box</a:t>
          </a:r>
        </a:p>
        <a:p>
          <a:r>
            <a:rPr lang="en-US" sz="2400" baseline="0">
              <a:solidFill>
                <a:schemeClr val="tx1"/>
              </a:solidFill>
              <a:latin typeface="+mn-lt"/>
              <a:ea typeface="+mn-ea"/>
              <a:cs typeface="+mn-cs"/>
            </a:rPr>
            <a:t>Item:                    pcs    Box</a:t>
          </a:r>
        </a:p>
        <a:p>
          <a:r>
            <a:rPr lang="en-US" sz="2400" baseline="0">
              <a:solidFill>
                <a:schemeClr val="tx1"/>
              </a:solidFill>
              <a:latin typeface="+mn-lt"/>
              <a:ea typeface="+mn-ea"/>
              <a:cs typeface="+mn-cs"/>
            </a:rPr>
            <a:t>Item:                     pcs   Box</a:t>
          </a:r>
        </a:p>
        <a:p>
          <a:r>
            <a:rPr lang="en-US" sz="2400" baseline="0">
              <a:solidFill>
                <a:schemeClr val="tx1"/>
              </a:solidFill>
              <a:latin typeface="+mn-lt"/>
              <a:ea typeface="+mn-ea"/>
              <a:cs typeface="+mn-cs"/>
            </a:rPr>
            <a:t>Item:                    pcs    Box</a:t>
          </a:r>
        </a:p>
        <a:p>
          <a:r>
            <a:rPr lang="en-US" sz="2400" baseline="0">
              <a:solidFill>
                <a:schemeClr val="tx1"/>
              </a:solidFill>
              <a:latin typeface="+mn-lt"/>
              <a:ea typeface="+mn-ea"/>
              <a:cs typeface="+mn-cs"/>
            </a:rPr>
            <a:t>Item:                    pcs    Box</a:t>
          </a:r>
        </a:p>
        <a:p>
          <a:pPr marL="0" indent="0"/>
          <a:r>
            <a:rPr lang="en-US" sz="2400" baseline="0">
              <a:solidFill>
                <a:schemeClr val="tx1"/>
              </a:solidFill>
              <a:latin typeface="+mn-lt"/>
              <a:ea typeface="+mn-ea"/>
              <a:cs typeface="+mn-cs"/>
            </a:rPr>
            <a:t>Item:                    pcs    Box</a:t>
          </a:r>
        </a:p>
        <a:p>
          <a:pPr marL="0" indent="0"/>
          <a:r>
            <a:rPr lang="en-US" sz="2400" baseline="0">
              <a:solidFill>
                <a:schemeClr val="tx1"/>
              </a:solidFill>
              <a:latin typeface="+mn-lt"/>
              <a:ea typeface="+mn-ea"/>
              <a:cs typeface="+mn-cs"/>
            </a:rPr>
            <a:t>Item:                    pcs    Box</a:t>
          </a:r>
        </a:p>
        <a:p>
          <a:r>
            <a:rPr lang="en-US" sz="2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Item:                    pcs    Box</a:t>
          </a:r>
          <a:endParaRPr lang="en-US" sz="2400">
            <a:effectLst/>
          </a:endParaRPr>
        </a:p>
        <a:p>
          <a:r>
            <a:rPr lang="en-US" sz="2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Item:                    pcs    Box</a:t>
          </a:r>
          <a:endParaRPr lang="en-US" sz="2400">
            <a:effectLst/>
          </a:endParaRPr>
        </a:p>
        <a:p>
          <a:r>
            <a:rPr lang="en-US" sz="2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Item:                    pcs    Box</a:t>
          </a:r>
          <a:endParaRPr lang="en-US" sz="2400">
            <a:effectLst/>
          </a:endParaRPr>
        </a:p>
        <a:p>
          <a:pPr marL="0" indent="0"/>
          <a:endParaRPr lang="en-US" sz="2400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6</xdr:col>
      <xdr:colOff>266700</xdr:colOff>
      <xdr:row>17</xdr:row>
      <xdr:rowOff>171450</xdr:rowOff>
    </xdr:from>
    <xdr:to>
      <xdr:col>6</xdr:col>
      <xdr:colOff>378909</xdr:colOff>
      <xdr:row>17</xdr:row>
      <xdr:rowOff>302477</xdr:rowOff>
    </xdr:to>
    <xdr:sp macro="" textlink="">
      <xdr:nvSpPr>
        <xdr:cNvPr id="14" name="Rectangle 13"/>
        <xdr:cNvSpPr/>
      </xdr:nvSpPr>
      <xdr:spPr>
        <a:xfrm>
          <a:off x="2895600" y="4848225"/>
          <a:ext cx="112209" cy="131027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1399277</xdr:colOff>
      <xdr:row>11</xdr:row>
      <xdr:rowOff>240195</xdr:rowOff>
    </xdr:from>
    <xdr:to>
      <xdr:col>6</xdr:col>
      <xdr:colOff>1532282</xdr:colOff>
      <xdr:row>11</xdr:row>
      <xdr:rowOff>362974</xdr:rowOff>
    </xdr:to>
    <xdr:sp macro="" textlink="">
      <xdr:nvSpPr>
        <xdr:cNvPr id="2" name="TextBox 1"/>
        <xdr:cNvSpPr txBox="1"/>
      </xdr:nvSpPr>
      <xdr:spPr>
        <a:xfrm>
          <a:off x="7704827" y="3612045"/>
          <a:ext cx="0" cy="5610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endParaRPr lang="en-US" sz="1800"/>
        </a:p>
      </xdr:txBody>
    </xdr:sp>
    <xdr:clientData/>
  </xdr:twoCellAnchor>
  <xdr:twoCellAnchor>
    <xdr:from>
      <xdr:col>2</xdr:col>
      <xdr:colOff>9526</xdr:colOff>
      <xdr:row>13</xdr:row>
      <xdr:rowOff>495301</xdr:rowOff>
    </xdr:from>
    <xdr:to>
      <xdr:col>11</xdr:col>
      <xdr:colOff>9528</xdr:colOff>
      <xdr:row>17</xdr:row>
      <xdr:rowOff>114301</xdr:rowOff>
    </xdr:to>
    <xdr:grpSp>
      <xdr:nvGrpSpPr>
        <xdr:cNvPr id="4" name="Group 3"/>
        <xdr:cNvGrpSpPr/>
      </xdr:nvGrpSpPr>
      <xdr:grpSpPr>
        <a:xfrm>
          <a:off x="209551" y="4219576"/>
          <a:ext cx="4124327" cy="685800"/>
          <a:chOff x="47036" y="4381501"/>
          <a:chExt cx="4617893" cy="590084"/>
        </a:xfrm>
      </xdr:grpSpPr>
      <xdr:sp macro="" textlink="">
        <xdr:nvSpPr>
          <xdr:cNvPr id="5" name="Rectangle 4"/>
          <xdr:cNvSpPr/>
        </xdr:nvSpPr>
        <xdr:spPr>
          <a:xfrm>
            <a:off x="2369979" y="4381501"/>
            <a:ext cx="2294950" cy="590084"/>
          </a:xfrm>
          <a:prstGeom prst="rect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/>
          <xdr:cNvSpPr/>
        </xdr:nvSpPr>
        <xdr:spPr>
          <a:xfrm>
            <a:off x="47036" y="4381501"/>
            <a:ext cx="2313420" cy="590084"/>
          </a:xfrm>
          <a:prstGeom prst="rect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48388" y="4383423"/>
            <a:ext cx="177360" cy="144517"/>
          </a:xfrm>
          <a:prstGeom prst="rect">
            <a:avLst/>
          </a:prstGeom>
          <a:solidFill>
            <a:schemeClr val="lt1"/>
          </a:solidFill>
          <a:ln w="31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/>
              <a:t>01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2372746" y="4385622"/>
            <a:ext cx="177360" cy="144517"/>
          </a:xfrm>
          <a:prstGeom prst="rect">
            <a:avLst/>
          </a:prstGeom>
          <a:solidFill>
            <a:schemeClr val="lt1"/>
          </a:solidFill>
          <a:ln w="31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/>
              <a:t>02</a:t>
            </a:r>
          </a:p>
        </xdr:txBody>
      </xdr:sp>
    </xdr:grpSp>
    <xdr:clientData/>
  </xdr:twoCellAnchor>
  <xdr:twoCellAnchor>
    <xdr:from>
      <xdr:col>6</xdr:col>
      <xdr:colOff>1399277</xdr:colOff>
      <xdr:row>11</xdr:row>
      <xdr:rowOff>240195</xdr:rowOff>
    </xdr:from>
    <xdr:to>
      <xdr:col>6</xdr:col>
      <xdr:colOff>1532282</xdr:colOff>
      <xdr:row>11</xdr:row>
      <xdr:rowOff>362974</xdr:rowOff>
    </xdr:to>
    <xdr:sp macro="" textlink="">
      <xdr:nvSpPr>
        <xdr:cNvPr id="12" name="TextBox 11"/>
        <xdr:cNvSpPr txBox="1"/>
      </xdr:nvSpPr>
      <xdr:spPr>
        <a:xfrm>
          <a:off x="7704827" y="3612045"/>
          <a:ext cx="0" cy="5610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endParaRPr lang="en-US" sz="1800"/>
        </a:p>
      </xdr:txBody>
    </xdr:sp>
    <xdr:clientData/>
  </xdr:twoCellAnchor>
  <xdr:twoCellAnchor>
    <xdr:from>
      <xdr:col>6</xdr:col>
      <xdr:colOff>1399277</xdr:colOff>
      <xdr:row>11</xdr:row>
      <xdr:rowOff>240195</xdr:rowOff>
    </xdr:from>
    <xdr:to>
      <xdr:col>6</xdr:col>
      <xdr:colOff>1532282</xdr:colOff>
      <xdr:row>11</xdr:row>
      <xdr:rowOff>362974</xdr:rowOff>
    </xdr:to>
    <xdr:sp macro="" textlink="">
      <xdr:nvSpPr>
        <xdr:cNvPr id="13" name="TextBox 12"/>
        <xdr:cNvSpPr txBox="1"/>
      </xdr:nvSpPr>
      <xdr:spPr>
        <a:xfrm>
          <a:off x="7704827" y="3612045"/>
          <a:ext cx="0" cy="5610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endParaRPr lang="en-US" sz="1800"/>
        </a:p>
      </xdr:txBody>
    </xdr:sp>
    <xdr:clientData/>
  </xdr:twoCellAnchor>
  <xdr:twoCellAnchor>
    <xdr:from>
      <xdr:col>6</xdr:col>
      <xdr:colOff>1399277</xdr:colOff>
      <xdr:row>11</xdr:row>
      <xdr:rowOff>240195</xdr:rowOff>
    </xdr:from>
    <xdr:to>
      <xdr:col>6</xdr:col>
      <xdr:colOff>1532282</xdr:colOff>
      <xdr:row>11</xdr:row>
      <xdr:rowOff>362974</xdr:rowOff>
    </xdr:to>
    <xdr:sp macro="" textlink="">
      <xdr:nvSpPr>
        <xdr:cNvPr id="14" name="TextBox 13"/>
        <xdr:cNvSpPr txBox="1"/>
      </xdr:nvSpPr>
      <xdr:spPr>
        <a:xfrm>
          <a:off x="7704827" y="3612045"/>
          <a:ext cx="0" cy="5610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endParaRPr lang="en-US" sz="1800"/>
        </a:p>
      </xdr:txBody>
    </xdr:sp>
    <xdr:clientData/>
  </xdr:twoCellAnchor>
  <xdr:oneCellAnchor>
    <xdr:from>
      <xdr:col>3</xdr:col>
      <xdr:colOff>468795</xdr:colOff>
      <xdr:row>3</xdr:row>
      <xdr:rowOff>53675</xdr:rowOff>
    </xdr:from>
    <xdr:ext cx="140804" cy="152068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95" y="910925"/>
          <a:ext cx="140804" cy="152068"/>
        </a:xfrm>
        <a:prstGeom prst="rect">
          <a:avLst/>
        </a:prstGeom>
      </xdr:spPr>
    </xdr:pic>
    <xdr:clientData/>
  </xdr:oneCellAnchor>
  <xdr:twoCellAnchor>
    <xdr:from>
      <xdr:col>6</xdr:col>
      <xdr:colOff>1399277</xdr:colOff>
      <xdr:row>11</xdr:row>
      <xdr:rowOff>240195</xdr:rowOff>
    </xdr:from>
    <xdr:to>
      <xdr:col>6</xdr:col>
      <xdr:colOff>1532282</xdr:colOff>
      <xdr:row>11</xdr:row>
      <xdr:rowOff>362974</xdr:rowOff>
    </xdr:to>
    <xdr:sp macro="" textlink="">
      <xdr:nvSpPr>
        <xdr:cNvPr id="21" name="TextBox 20"/>
        <xdr:cNvSpPr txBox="1"/>
      </xdr:nvSpPr>
      <xdr:spPr>
        <a:xfrm>
          <a:off x="7704827" y="3612045"/>
          <a:ext cx="0" cy="5610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endParaRPr lang="en-US" sz="1800"/>
        </a:p>
      </xdr:txBody>
    </xdr:sp>
    <xdr:clientData/>
  </xdr:twoCellAnchor>
  <xdr:twoCellAnchor>
    <xdr:from>
      <xdr:col>7</xdr:col>
      <xdr:colOff>37369</xdr:colOff>
      <xdr:row>10</xdr:row>
      <xdr:rowOff>300404</xdr:rowOff>
    </xdr:from>
    <xdr:to>
      <xdr:col>7</xdr:col>
      <xdr:colOff>151669</xdr:colOff>
      <xdr:row>10</xdr:row>
      <xdr:rowOff>433754</xdr:rowOff>
    </xdr:to>
    <xdr:sp macro="" textlink="">
      <xdr:nvSpPr>
        <xdr:cNvPr id="22" name="Rectangle 21"/>
        <xdr:cNvSpPr/>
      </xdr:nvSpPr>
      <xdr:spPr>
        <a:xfrm>
          <a:off x="3422407" y="2615712"/>
          <a:ext cx="114300" cy="13335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318722</xdr:colOff>
      <xdr:row>10</xdr:row>
      <xdr:rowOff>331177</xdr:rowOff>
    </xdr:from>
    <xdr:to>
      <xdr:col>10</xdr:col>
      <xdr:colOff>457200</xdr:colOff>
      <xdr:row>10</xdr:row>
      <xdr:rowOff>485775</xdr:rowOff>
    </xdr:to>
    <xdr:sp macro="" textlink="">
      <xdr:nvSpPr>
        <xdr:cNvPr id="25" name="Rectangle 24"/>
        <xdr:cNvSpPr/>
      </xdr:nvSpPr>
      <xdr:spPr>
        <a:xfrm>
          <a:off x="4624022" y="2655277"/>
          <a:ext cx="138478" cy="154598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295275</xdr:colOff>
      <xdr:row>22</xdr:row>
      <xdr:rowOff>466725</xdr:rowOff>
    </xdr:from>
    <xdr:to>
      <xdr:col>10</xdr:col>
      <xdr:colOff>433753</xdr:colOff>
      <xdr:row>22</xdr:row>
      <xdr:rowOff>621323</xdr:rowOff>
    </xdr:to>
    <xdr:sp macro="" textlink="">
      <xdr:nvSpPr>
        <xdr:cNvPr id="26" name="Rectangle 25"/>
        <xdr:cNvSpPr/>
      </xdr:nvSpPr>
      <xdr:spPr>
        <a:xfrm>
          <a:off x="4600575" y="6096000"/>
          <a:ext cx="138478" cy="154598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104775</xdr:colOff>
      <xdr:row>12</xdr:row>
      <xdr:rowOff>295275</xdr:rowOff>
    </xdr:from>
    <xdr:to>
      <xdr:col>7</xdr:col>
      <xdr:colOff>219075</xdr:colOff>
      <xdr:row>12</xdr:row>
      <xdr:rowOff>428625</xdr:rowOff>
    </xdr:to>
    <xdr:sp macro="" textlink="">
      <xdr:nvSpPr>
        <xdr:cNvPr id="16" name="Rectangle 15"/>
        <xdr:cNvSpPr/>
      </xdr:nvSpPr>
      <xdr:spPr>
        <a:xfrm>
          <a:off x="2924175" y="3438525"/>
          <a:ext cx="114300" cy="13335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66675</xdr:colOff>
      <xdr:row>12</xdr:row>
      <xdr:rowOff>476250</xdr:rowOff>
    </xdr:from>
    <xdr:to>
      <xdr:col>7</xdr:col>
      <xdr:colOff>161925</xdr:colOff>
      <xdr:row>12</xdr:row>
      <xdr:rowOff>476250</xdr:rowOff>
    </xdr:to>
    <xdr:cxnSp macro="">
      <xdr:nvCxnSpPr>
        <xdr:cNvPr id="11" name="Straight Connector 10"/>
        <xdr:cNvCxnSpPr/>
      </xdr:nvCxnSpPr>
      <xdr:spPr>
        <a:xfrm>
          <a:off x="1895475" y="3619500"/>
          <a:ext cx="108585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Q23"/>
  <sheetViews>
    <sheetView showGridLines="0" tabSelected="1" view="pageBreakPreview" zoomScale="73" zoomScaleNormal="100" zoomScaleSheetLayoutView="73" workbookViewId="0">
      <selection activeCell="F1" sqref="F1:K1"/>
    </sheetView>
  </sheetViews>
  <sheetFormatPr defaultColWidth="14.5703125" defaultRowHeight="15" x14ac:dyDescent="0.25"/>
  <cols>
    <col min="1" max="1" width="4.28515625" customWidth="1"/>
    <col min="2" max="2" width="6.5703125" customWidth="1"/>
    <col min="3" max="3" width="8" customWidth="1"/>
    <col min="4" max="4" width="5.85546875" customWidth="1"/>
    <col min="5" max="5" width="12.7109375" customWidth="1"/>
    <col min="6" max="6" width="9.42578125" customWidth="1"/>
    <col min="7" max="7" width="10.42578125" customWidth="1"/>
    <col min="8" max="8" width="13.5703125" customWidth="1"/>
    <col min="9" max="9" width="7.85546875" customWidth="1"/>
    <col min="10" max="10" width="18.7109375" customWidth="1"/>
    <col min="11" max="11" width="0.28515625" hidden="1" customWidth="1"/>
    <col min="12" max="13" width="3.140625" hidden="1" customWidth="1"/>
    <col min="14" max="14" width="0.7109375" hidden="1" customWidth="1"/>
    <col min="15" max="15" width="6.28515625" hidden="1" customWidth="1"/>
    <col min="16" max="16" width="3.140625" hidden="1" customWidth="1"/>
    <col min="17" max="17" width="8.7109375" hidden="1" customWidth="1"/>
    <col min="18" max="18" width="11.42578125" hidden="1" customWidth="1"/>
    <col min="19" max="19" width="9.140625" hidden="1" customWidth="1"/>
    <col min="20" max="20" width="11.85546875" hidden="1" customWidth="1"/>
    <col min="21" max="21" width="7.7109375" hidden="1" customWidth="1"/>
    <col min="22" max="22" width="5.42578125" hidden="1" customWidth="1"/>
    <col min="23" max="23" width="3.42578125" hidden="1" customWidth="1"/>
    <col min="24" max="24" width="0.7109375" hidden="1" customWidth="1"/>
    <col min="25" max="30" width="0" hidden="1" customWidth="1"/>
    <col min="31" max="31" width="1.28515625" hidden="1" customWidth="1"/>
    <col min="35" max="35" width="6.85546875" customWidth="1"/>
  </cols>
  <sheetData>
    <row r="1" spans="1:43" ht="54.75" customHeight="1" thickBot="1" x14ac:dyDescent="0.9">
      <c r="A1" s="98" t="s">
        <v>367</v>
      </c>
      <c r="B1" s="99"/>
      <c r="C1" s="99"/>
      <c r="D1" s="99"/>
      <c r="E1" s="99"/>
      <c r="F1" s="96">
        <v>1412062071</v>
      </c>
      <c r="G1" s="96"/>
      <c r="H1" s="96"/>
      <c r="I1" s="96"/>
      <c r="J1" s="96"/>
      <c r="K1" s="97"/>
      <c r="M1" s="1"/>
    </row>
    <row r="2" spans="1:43" ht="24.75" customHeight="1" x14ac:dyDescent="0.25">
      <c r="A2" s="124" t="s">
        <v>366</v>
      </c>
      <c r="B2" s="125"/>
      <c r="C2" s="125"/>
      <c r="D2" s="125"/>
      <c r="E2" s="125"/>
      <c r="F2" s="125"/>
      <c r="G2" s="125"/>
      <c r="H2" s="125"/>
      <c r="I2" s="125"/>
      <c r="J2" s="125"/>
      <c r="K2" s="126"/>
      <c r="L2" s="2"/>
      <c r="M2" s="3"/>
      <c r="N2" s="100" t="s">
        <v>0</v>
      </c>
      <c r="O2" s="101"/>
      <c r="P2" s="101"/>
      <c r="Q2" s="101"/>
      <c r="R2" s="101"/>
      <c r="S2" s="101"/>
      <c r="T2" s="101"/>
      <c r="U2" s="101"/>
      <c r="V2" s="101"/>
      <c r="W2" s="101"/>
      <c r="X2" s="102"/>
    </row>
    <row r="3" spans="1:43" ht="43.5" customHeight="1" x14ac:dyDescent="0.25">
      <c r="A3" s="127" t="s">
        <v>377</v>
      </c>
      <c r="B3" s="128"/>
      <c r="C3" s="128"/>
      <c r="D3" s="132" t="s">
        <v>372</v>
      </c>
      <c r="E3" s="133"/>
      <c r="F3" s="133"/>
      <c r="G3" s="133"/>
      <c r="H3" s="133"/>
      <c r="I3" s="136" t="s">
        <v>384</v>
      </c>
      <c r="J3" s="136"/>
      <c r="K3" s="79"/>
      <c r="L3" s="5"/>
      <c r="M3" s="3"/>
      <c r="N3" s="4"/>
      <c r="O3" s="5"/>
      <c r="P3" s="5"/>
      <c r="Q3" s="5"/>
      <c r="R3" s="5"/>
      <c r="S3" s="5"/>
      <c r="T3" s="5"/>
      <c r="U3" s="5"/>
      <c r="V3" s="5"/>
      <c r="W3" s="5"/>
      <c r="X3" s="6"/>
    </row>
    <row r="4" spans="1:43" ht="37.5" customHeight="1" x14ac:dyDescent="0.25">
      <c r="A4" s="127"/>
      <c r="B4" s="128"/>
      <c r="C4" s="128"/>
      <c r="D4" s="134"/>
      <c r="E4" s="135"/>
      <c r="F4" s="135"/>
      <c r="G4" s="135"/>
      <c r="H4" s="135"/>
      <c r="I4" s="136"/>
      <c r="J4" s="136"/>
      <c r="K4" s="79"/>
      <c r="L4" s="5"/>
      <c r="M4" s="3"/>
      <c r="N4" s="4"/>
      <c r="O4" s="5"/>
      <c r="P4" s="5"/>
      <c r="Q4" s="5"/>
      <c r="R4" s="5"/>
      <c r="S4" s="5"/>
      <c r="T4" s="5"/>
      <c r="U4" s="5"/>
      <c r="V4" s="5"/>
      <c r="W4" s="5"/>
      <c r="X4" s="6"/>
    </row>
    <row r="5" spans="1:43" ht="39" customHeight="1" x14ac:dyDescent="0.35">
      <c r="A5" s="87"/>
      <c r="B5" s="85"/>
      <c r="C5" s="83"/>
      <c r="D5" s="83"/>
      <c r="E5" s="83"/>
      <c r="F5" s="83"/>
      <c r="G5" s="83"/>
      <c r="H5" s="83"/>
      <c r="I5" s="83"/>
      <c r="J5" s="82"/>
      <c r="K5" s="80"/>
      <c r="L5" s="9"/>
      <c r="M5" s="3"/>
      <c r="N5" s="7"/>
      <c r="O5" s="103" t="s">
        <v>1</v>
      </c>
      <c r="P5" s="104"/>
      <c r="Q5" s="104"/>
      <c r="R5" s="104"/>
      <c r="S5" s="104"/>
      <c r="T5" s="104"/>
      <c r="U5" s="104"/>
      <c r="V5" s="104"/>
      <c r="W5" s="105"/>
      <c r="X5" s="8"/>
    </row>
    <row r="6" spans="1:43" ht="39" customHeight="1" x14ac:dyDescent="0.25">
      <c r="A6" s="87"/>
      <c r="B6" s="85"/>
      <c r="C6" s="83"/>
      <c r="D6" s="83"/>
      <c r="E6" s="83"/>
      <c r="F6" s="83"/>
      <c r="G6" s="83"/>
      <c r="H6" s="83"/>
      <c r="I6" s="83"/>
      <c r="J6" s="84"/>
      <c r="K6" s="81"/>
      <c r="L6" s="11"/>
      <c r="M6" s="3"/>
      <c r="N6" s="7"/>
      <c r="O6" s="106" t="s">
        <v>2</v>
      </c>
      <c r="P6" s="107"/>
      <c r="Q6" s="108"/>
      <c r="R6" s="115">
        <f ca="1">+TODAY()</f>
        <v>44004</v>
      </c>
      <c r="S6" s="116"/>
      <c r="T6" s="116"/>
      <c r="U6" s="116"/>
      <c r="V6" s="116"/>
      <c r="W6" s="117"/>
      <c r="X6" s="10"/>
    </row>
    <row r="7" spans="1:43" ht="39" customHeight="1" x14ac:dyDescent="0.25">
      <c r="A7" s="87"/>
      <c r="B7" s="85"/>
      <c r="C7" s="83"/>
      <c r="D7" s="83"/>
      <c r="E7" s="83"/>
      <c r="F7" s="83"/>
      <c r="G7" s="83"/>
      <c r="H7" s="83"/>
      <c r="I7" s="83"/>
      <c r="J7" s="84"/>
      <c r="K7" s="81"/>
      <c r="L7" s="11"/>
      <c r="M7" s="3"/>
      <c r="N7" s="7"/>
      <c r="O7" s="109"/>
      <c r="P7" s="110"/>
      <c r="Q7" s="111"/>
      <c r="R7" s="118"/>
      <c r="S7" s="119"/>
      <c r="T7" s="119"/>
      <c r="U7" s="119"/>
      <c r="V7" s="119"/>
      <c r="W7" s="120"/>
      <c r="X7" s="10"/>
    </row>
    <row r="8" spans="1:43" ht="39" customHeight="1" x14ac:dyDescent="0.25">
      <c r="A8" s="87"/>
      <c r="B8" s="85"/>
      <c r="C8" s="83"/>
      <c r="D8" s="83"/>
      <c r="E8" s="83"/>
      <c r="F8" s="83"/>
      <c r="G8" s="83"/>
      <c r="H8" s="83"/>
      <c r="I8" s="83"/>
      <c r="J8" s="84"/>
      <c r="K8" s="81"/>
      <c r="L8" s="11"/>
      <c r="M8" s="3"/>
      <c r="N8" s="7"/>
      <c r="O8" s="109"/>
      <c r="P8" s="110"/>
      <c r="Q8" s="111"/>
      <c r="R8" s="118"/>
      <c r="S8" s="119"/>
      <c r="T8" s="119"/>
      <c r="U8" s="119"/>
      <c r="V8" s="119"/>
      <c r="W8" s="120"/>
      <c r="X8" s="10"/>
    </row>
    <row r="9" spans="1:43" ht="33" customHeight="1" x14ac:dyDescent="0.25">
      <c r="A9" s="87"/>
      <c r="B9" s="85"/>
      <c r="C9" s="83"/>
      <c r="D9" s="83"/>
      <c r="E9" s="83"/>
      <c r="F9" s="83"/>
      <c r="G9" s="83"/>
      <c r="H9" s="83"/>
      <c r="I9" s="83"/>
      <c r="J9" s="84"/>
      <c r="K9" s="81"/>
      <c r="L9" s="11"/>
      <c r="M9" s="3"/>
      <c r="N9" s="7"/>
      <c r="O9" s="109"/>
      <c r="P9" s="110"/>
      <c r="Q9" s="111"/>
      <c r="R9" s="118"/>
      <c r="S9" s="119"/>
      <c r="T9" s="119"/>
      <c r="U9" s="119"/>
      <c r="V9" s="119"/>
      <c r="W9" s="120"/>
      <c r="X9" s="10"/>
    </row>
    <row r="10" spans="1:43" ht="33" customHeight="1" x14ac:dyDescent="0.25">
      <c r="A10" s="87"/>
      <c r="B10" s="85"/>
      <c r="C10" s="83"/>
      <c r="D10" s="83"/>
      <c r="E10" s="83"/>
      <c r="F10" s="83"/>
      <c r="G10" s="83"/>
      <c r="H10" s="83"/>
      <c r="I10" s="83"/>
      <c r="J10" s="84"/>
      <c r="K10" s="81"/>
      <c r="L10" s="11"/>
      <c r="M10" s="3"/>
      <c r="N10" s="7"/>
      <c r="O10" s="109"/>
      <c r="P10" s="110"/>
      <c r="Q10" s="111"/>
      <c r="R10" s="118"/>
      <c r="S10" s="119"/>
      <c r="T10" s="119"/>
      <c r="U10" s="119"/>
      <c r="V10" s="119"/>
      <c r="W10" s="120"/>
      <c r="X10" s="10"/>
    </row>
    <row r="11" spans="1:43" ht="53.25" customHeight="1" thickBot="1" x14ac:dyDescent="0.3">
      <c r="A11" s="88"/>
      <c r="B11" s="86"/>
      <c r="C11" s="83"/>
      <c r="D11" s="83"/>
      <c r="E11" s="83"/>
      <c r="F11" s="83"/>
      <c r="G11" s="83"/>
      <c r="H11" s="83"/>
      <c r="I11" s="83"/>
      <c r="J11" s="84"/>
      <c r="K11" s="81"/>
      <c r="L11" s="11"/>
      <c r="M11" s="3"/>
      <c r="N11" s="7"/>
      <c r="O11" s="109"/>
      <c r="P11" s="110"/>
      <c r="Q11" s="111"/>
      <c r="R11" s="118"/>
      <c r="S11" s="119"/>
      <c r="T11" s="119"/>
      <c r="U11" s="119"/>
      <c r="V11" s="119"/>
      <c r="W11" s="120"/>
      <c r="X11" s="10"/>
    </row>
    <row r="12" spans="1:43" ht="60.75" customHeight="1" thickBot="1" x14ac:dyDescent="0.3">
      <c r="A12" s="91" t="s">
        <v>387</v>
      </c>
      <c r="B12" s="92"/>
      <c r="C12" s="92"/>
      <c r="D12" s="92"/>
      <c r="E12" s="92"/>
      <c r="F12" s="92"/>
      <c r="G12" s="92"/>
      <c r="H12" s="92"/>
      <c r="I12" s="92"/>
      <c r="J12" s="93"/>
      <c r="K12" s="90"/>
      <c r="L12" s="11"/>
      <c r="M12" s="3"/>
      <c r="N12" s="7"/>
      <c r="O12" s="109"/>
      <c r="P12" s="110"/>
      <c r="Q12" s="111"/>
      <c r="R12" s="118"/>
      <c r="S12" s="119"/>
      <c r="T12" s="119"/>
      <c r="U12" s="119"/>
      <c r="V12" s="119"/>
      <c r="W12" s="120"/>
      <c r="X12" s="10"/>
    </row>
    <row r="13" spans="1:43" ht="82.5" customHeight="1" thickBot="1" x14ac:dyDescent="0.3">
      <c r="A13" s="140" t="s">
        <v>386</v>
      </c>
      <c r="B13" s="141"/>
      <c r="C13" s="141"/>
      <c r="D13" s="141"/>
      <c r="E13" s="141"/>
      <c r="F13" s="141"/>
      <c r="G13" s="141"/>
      <c r="H13" s="141"/>
      <c r="I13" s="141"/>
      <c r="J13" s="142"/>
      <c r="K13" s="90"/>
      <c r="L13" s="11"/>
      <c r="M13" s="3"/>
      <c r="N13" s="7"/>
      <c r="O13" s="109"/>
      <c r="P13" s="110"/>
      <c r="Q13" s="111"/>
      <c r="R13" s="118"/>
      <c r="S13" s="119"/>
      <c r="T13" s="119"/>
      <c r="U13" s="119"/>
      <c r="V13" s="119"/>
      <c r="W13" s="120"/>
      <c r="X13" s="10"/>
    </row>
    <row r="14" spans="1:43" ht="14.25" hidden="1" customHeight="1" x14ac:dyDescent="0.25">
      <c r="A14" s="7"/>
      <c r="B14" s="55"/>
      <c r="C14" s="56"/>
      <c r="D14" s="57"/>
      <c r="E14" s="24"/>
      <c r="F14" s="25"/>
      <c r="G14" s="25"/>
      <c r="H14" s="25"/>
      <c r="I14" s="22"/>
      <c r="J14" s="23"/>
      <c r="K14" s="10"/>
      <c r="L14" s="11"/>
      <c r="M14" s="3"/>
      <c r="N14" s="7"/>
      <c r="O14" s="112"/>
      <c r="P14" s="113"/>
      <c r="Q14" s="114"/>
      <c r="R14" s="121"/>
      <c r="S14" s="122"/>
      <c r="T14" s="122"/>
      <c r="U14" s="122"/>
      <c r="V14" s="122"/>
      <c r="W14" s="123"/>
      <c r="X14" s="10"/>
    </row>
    <row r="15" spans="1:43" ht="53.25" customHeight="1" x14ac:dyDescent="0.5">
      <c r="A15" s="156" t="s">
        <v>368</v>
      </c>
      <c r="B15" s="157"/>
      <c r="C15" s="157"/>
      <c r="D15" s="157"/>
      <c r="E15" s="157"/>
      <c r="F15" s="157"/>
      <c r="G15" s="157"/>
      <c r="H15" s="157"/>
      <c r="I15" s="157"/>
      <c r="J15" s="158"/>
      <c r="K15" s="12"/>
      <c r="L15" s="13"/>
      <c r="M15" s="3"/>
      <c r="N15" s="7"/>
      <c r="O15" s="28" t="s">
        <v>4</v>
      </c>
      <c r="P15" s="34"/>
      <c r="Q15" s="34"/>
      <c r="R15" s="34"/>
      <c r="S15" s="34"/>
      <c r="T15" s="34"/>
      <c r="U15" s="35"/>
      <c r="V15" s="43" t="s">
        <v>3</v>
      </c>
      <c r="W15" s="44"/>
      <c r="X15" s="12"/>
      <c r="AC15" s="14"/>
    </row>
    <row r="16" spans="1:43" s="50" customFormat="1" ht="53.25" customHeight="1" x14ac:dyDescent="0.25">
      <c r="A16" s="159" t="s">
        <v>371</v>
      </c>
      <c r="B16" s="160"/>
      <c r="C16" s="160"/>
      <c r="D16" s="160"/>
      <c r="E16" s="160"/>
      <c r="F16" s="160"/>
      <c r="G16" s="160"/>
      <c r="H16" s="160"/>
      <c r="I16" s="160"/>
      <c r="J16" s="161"/>
      <c r="K16" s="15"/>
      <c r="L16" s="16"/>
      <c r="M16" s="46"/>
      <c r="N16" s="45"/>
      <c r="O16" s="47"/>
      <c r="P16" s="48"/>
      <c r="Q16" s="48"/>
      <c r="R16" s="48"/>
      <c r="S16" s="48"/>
      <c r="T16" s="48"/>
      <c r="U16" s="49"/>
      <c r="V16" s="31"/>
      <c r="W16" s="32"/>
      <c r="X16" s="15"/>
      <c r="AG16"/>
      <c r="AH16"/>
      <c r="AI16"/>
      <c r="AJ16"/>
      <c r="AK16"/>
      <c r="AL16"/>
      <c r="AM16"/>
      <c r="AN16"/>
      <c r="AO16"/>
      <c r="AP16"/>
      <c r="AQ16"/>
    </row>
    <row r="17" spans="1:24" ht="30" customHeight="1" x14ac:dyDescent="0.25">
      <c r="A17" s="143" t="s">
        <v>369</v>
      </c>
      <c r="B17" s="144"/>
      <c r="C17" s="144"/>
      <c r="D17" s="144"/>
      <c r="E17" s="131">
        <f ca="1">TODAY()</f>
        <v>44004</v>
      </c>
      <c r="F17" s="131"/>
      <c r="G17" s="130" t="s">
        <v>370</v>
      </c>
      <c r="H17" s="130"/>
      <c r="I17" s="129">
        <f ca="1">TODAY()</f>
        <v>44004</v>
      </c>
      <c r="J17" s="129"/>
      <c r="K17" s="10"/>
      <c r="L17" s="11"/>
      <c r="M17" s="3"/>
      <c r="N17" s="7"/>
      <c r="O17" s="17"/>
      <c r="P17" s="17"/>
      <c r="Q17" s="94"/>
      <c r="R17" s="94"/>
      <c r="S17" s="33"/>
      <c r="T17" s="95"/>
      <c r="U17" s="95"/>
      <c r="V17" s="95"/>
      <c r="W17" s="95"/>
      <c r="X17" s="10"/>
    </row>
    <row r="18" spans="1:24" ht="18.75" customHeight="1" x14ac:dyDescent="0.25">
      <c r="A18" s="145" t="s">
        <v>375</v>
      </c>
      <c r="B18" s="146"/>
      <c r="C18" s="146"/>
      <c r="D18" s="146" t="s">
        <v>379</v>
      </c>
      <c r="E18" s="146"/>
      <c r="F18" s="146"/>
      <c r="G18" s="146"/>
      <c r="H18" s="146" t="s">
        <v>374</v>
      </c>
      <c r="I18" s="146"/>
      <c r="J18" s="146"/>
      <c r="K18" s="10"/>
      <c r="L18" s="11"/>
      <c r="M18" s="3"/>
      <c r="N18" s="7"/>
      <c r="O18" s="17"/>
      <c r="P18" s="17"/>
      <c r="Q18" s="11"/>
      <c r="R18" s="11"/>
      <c r="S18" s="11"/>
      <c r="T18" s="11"/>
      <c r="U18" s="11"/>
      <c r="V18" s="11"/>
      <c r="W18" s="11"/>
      <c r="X18" s="10"/>
    </row>
    <row r="19" spans="1:24" ht="19.5" customHeight="1" x14ac:dyDescent="0.25">
      <c r="A19" s="145"/>
      <c r="B19" s="146"/>
      <c r="C19" s="146"/>
      <c r="D19" s="162" t="s">
        <v>373</v>
      </c>
      <c r="E19" s="162"/>
      <c r="F19" s="162" t="s">
        <v>376</v>
      </c>
      <c r="G19" s="162"/>
      <c r="H19" s="162" t="s">
        <v>378</v>
      </c>
      <c r="I19" s="162"/>
      <c r="J19" s="89" t="s">
        <v>376</v>
      </c>
      <c r="K19" s="10"/>
      <c r="L19" s="11"/>
      <c r="M19" s="3"/>
      <c r="N19" s="7"/>
      <c r="O19" s="17"/>
      <c r="P19" s="17"/>
      <c r="Q19" s="11"/>
      <c r="R19" s="11"/>
      <c r="S19" s="11"/>
      <c r="T19" s="11"/>
      <c r="U19" s="11"/>
      <c r="V19" s="11"/>
      <c r="W19" s="11"/>
      <c r="X19" s="10"/>
    </row>
    <row r="20" spans="1:24" ht="15" customHeight="1" x14ac:dyDescent="0.25">
      <c r="A20" s="147" t="s">
        <v>380</v>
      </c>
      <c r="B20" s="148"/>
      <c r="C20" s="149"/>
      <c r="D20" s="163" t="s">
        <v>381</v>
      </c>
      <c r="E20" s="164"/>
      <c r="F20" s="137" t="s">
        <v>382</v>
      </c>
      <c r="G20" s="138"/>
      <c r="H20" s="137" t="s">
        <v>383</v>
      </c>
      <c r="I20" s="138"/>
      <c r="J20" s="137" t="s">
        <v>385</v>
      </c>
      <c r="K20" s="10"/>
      <c r="L20" s="11"/>
      <c r="M20" s="3"/>
      <c r="N20" s="7"/>
      <c r="O20" s="17"/>
      <c r="P20" s="17"/>
      <c r="Q20" s="11"/>
      <c r="R20" s="11"/>
      <c r="S20" s="11"/>
      <c r="T20" s="11"/>
      <c r="U20" s="11"/>
      <c r="V20" s="11"/>
      <c r="W20" s="11"/>
      <c r="X20" s="10"/>
    </row>
    <row r="21" spans="1:24" ht="15" customHeight="1" x14ac:dyDescent="0.25">
      <c r="A21" s="150"/>
      <c r="B21" s="151"/>
      <c r="C21" s="152"/>
      <c r="D21" s="165"/>
      <c r="E21" s="166"/>
      <c r="F21" s="138"/>
      <c r="G21" s="138"/>
      <c r="H21" s="138"/>
      <c r="I21" s="138"/>
      <c r="J21" s="138"/>
      <c r="K21" s="10"/>
      <c r="L21" s="11"/>
      <c r="M21" s="3"/>
      <c r="N21" s="7"/>
      <c r="O21" s="17"/>
      <c r="P21" s="17"/>
      <c r="Q21" s="11"/>
      <c r="R21" s="11"/>
      <c r="S21" s="11"/>
      <c r="T21" s="11"/>
      <c r="U21" s="11"/>
      <c r="V21" s="11"/>
      <c r="W21" s="11"/>
      <c r="X21" s="10"/>
    </row>
    <row r="22" spans="1:24" ht="15" customHeight="1" x14ac:dyDescent="0.25">
      <c r="A22" s="150"/>
      <c r="B22" s="151"/>
      <c r="C22" s="152"/>
      <c r="D22" s="165"/>
      <c r="E22" s="166"/>
      <c r="F22" s="138"/>
      <c r="G22" s="138"/>
      <c r="H22" s="138"/>
      <c r="I22" s="138"/>
      <c r="J22" s="138"/>
      <c r="K22" s="10"/>
      <c r="L22" s="11"/>
      <c r="M22" s="3"/>
      <c r="N22" s="7"/>
      <c r="O22" s="17"/>
      <c r="P22" s="17"/>
      <c r="Q22" s="11"/>
      <c r="R22" s="11"/>
      <c r="S22" s="11"/>
      <c r="T22" s="11"/>
      <c r="U22" s="11"/>
      <c r="V22" s="11"/>
      <c r="W22" s="11"/>
      <c r="X22" s="10"/>
    </row>
    <row r="23" spans="1:24" ht="20.25" customHeight="1" thickBot="1" x14ac:dyDescent="0.3">
      <c r="A23" s="153"/>
      <c r="B23" s="154"/>
      <c r="C23" s="155"/>
      <c r="D23" s="167"/>
      <c r="E23" s="168"/>
      <c r="F23" s="139"/>
      <c r="G23" s="139"/>
      <c r="H23" s="139"/>
      <c r="I23" s="139"/>
      <c r="J23" s="139"/>
      <c r="K23" s="21"/>
      <c r="L23" s="17"/>
      <c r="M23" s="3"/>
      <c r="N23" s="7"/>
      <c r="O23" s="17"/>
      <c r="P23" s="17"/>
      <c r="Q23" s="17"/>
      <c r="R23" s="17"/>
      <c r="S23" s="17"/>
      <c r="T23" s="17"/>
      <c r="U23" s="17"/>
      <c r="V23" s="17"/>
      <c r="W23" s="17"/>
      <c r="X23" s="18"/>
    </row>
  </sheetData>
  <sheetProtection algorithmName="SHA-512" hashValue="9GOWVNVxAYcIgLuMY5AXITYuzW6ZGzJ2FaVeLTh7IRojGz2Otfs6UP9rRqAZmKiJwDJBWqR7a4KQ3RwhhXGoSA==" saltValue="CDuZ8V/f0STSyGVv9fxW5A==" spinCount="100000" sheet="1" objects="1" scenarios="1"/>
  <mergeCells count="32">
    <mergeCell ref="I3:J4"/>
    <mergeCell ref="H20:I23"/>
    <mergeCell ref="J20:J23"/>
    <mergeCell ref="A13:J13"/>
    <mergeCell ref="A17:D17"/>
    <mergeCell ref="A18:C19"/>
    <mergeCell ref="A20:C23"/>
    <mergeCell ref="A15:J15"/>
    <mergeCell ref="A16:J16"/>
    <mergeCell ref="D18:G18"/>
    <mergeCell ref="H18:J18"/>
    <mergeCell ref="D19:E19"/>
    <mergeCell ref="F19:G19"/>
    <mergeCell ref="H19:I19"/>
    <mergeCell ref="D20:E23"/>
    <mergeCell ref="F20:G23"/>
    <mergeCell ref="A12:J12"/>
    <mergeCell ref="Q17:R17"/>
    <mergeCell ref="T17:W17"/>
    <mergeCell ref="F1:K1"/>
    <mergeCell ref="A1:E1"/>
    <mergeCell ref="N2:X2"/>
    <mergeCell ref="O5:W5"/>
    <mergeCell ref="O6:Q14"/>
    <mergeCell ref="R6:W14"/>
    <mergeCell ref="A2:K2"/>
    <mergeCell ref="A3:C3"/>
    <mergeCell ref="A4:C4"/>
    <mergeCell ref="I17:J17"/>
    <mergeCell ref="G17:H17"/>
    <mergeCell ref="E17:F17"/>
    <mergeCell ref="D3:H4"/>
  </mergeCells>
  <printOptions horizontalCentered="1"/>
  <pageMargins left="0" right="0" top="0.28999999999999998" bottom="0.25" header="0.38" footer="0.31496062992126"/>
  <pageSetup paperSize="11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27"/>
  <sheetViews>
    <sheetView showGridLines="0" view="pageBreakPreview" zoomScaleNormal="100" zoomScaleSheetLayoutView="100" workbookViewId="0">
      <selection sqref="A1:K1"/>
    </sheetView>
  </sheetViews>
  <sheetFormatPr defaultColWidth="14.5703125" defaultRowHeight="15" x14ac:dyDescent="0.25"/>
  <cols>
    <col min="1" max="1" width="0.7109375" customWidth="1"/>
    <col min="2" max="2" width="6.28515625" customWidth="1"/>
    <col min="3" max="3" width="3.140625" customWidth="1"/>
    <col min="4" max="4" width="8.7109375" customWidth="1"/>
    <col min="5" max="5" width="11.42578125" customWidth="1"/>
    <col min="6" max="6" width="9.140625" customWidth="1"/>
    <col min="7" max="7" width="11.85546875" customWidth="1"/>
    <col min="8" max="8" width="8.28515625" customWidth="1"/>
    <col min="9" max="9" width="5.42578125" customWidth="1"/>
    <col min="10" max="10" width="4.140625" customWidth="1"/>
    <col min="11" max="11" width="0.7109375" customWidth="1"/>
    <col min="12" max="13" width="3.140625" hidden="1" customWidth="1"/>
    <col min="14" max="14" width="0.7109375" hidden="1" customWidth="1"/>
    <col min="15" max="15" width="6.28515625" hidden="1" customWidth="1"/>
    <col min="16" max="16" width="3.140625" hidden="1" customWidth="1"/>
    <col min="17" max="17" width="8.7109375" hidden="1" customWidth="1"/>
    <col min="18" max="18" width="11.42578125" hidden="1" customWidth="1"/>
    <col min="19" max="19" width="9.140625" hidden="1" customWidth="1"/>
    <col min="20" max="20" width="11.85546875" hidden="1" customWidth="1"/>
    <col min="21" max="21" width="7.7109375" hidden="1" customWidth="1"/>
    <col min="22" max="22" width="5.42578125" hidden="1" customWidth="1"/>
    <col min="23" max="23" width="3.42578125" hidden="1" customWidth="1"/>
    <col min="24" max="24" width="0.7109375" hidden="1" customWidth="1"/>
    <col min="25" max="31" width="0" hidden="1" customWidth="1"/>
  </cols>
  <sheetData>
    <row r="1" spans="1:32" ht="24.75" customHeight="1" x14ac:dyDescent="0.25">
      <c r="A1" s="178" t="s">
        <v>10</v>
      </c>
      <c r="B1" s="179"/>
      <c r="C1" s="179"/>
      <c r="D1" s="179"/>
      <c r="E1" s="179"/>
      <c r="F1" s="179"/>
      <c r="G1" s="179"/>
      <c r="H1" s="179"/>
      <c r="I1" s="179"/>
      <c r="J1" s="179"/>
      <c r="K1" s="180"/>
      <c r="L1" s="2"/>
      <c r="M1" s="3"/>
      <c r="N1" s="181" t="s">
        <v>0</v>
      </c>
      <c r="O1" s="182"/>
      <c r="P1" s="182"/>
      <c r="Q1" s="182"/>
      <c r="R1" s="182"/>
      <c r="S1" s="182"/>
      <c r="T1" s="182"/>
      <c r="U1" s="182"/>
      <c r="V1" s="182"/>
      <c r="W1" s="182"/>
      <c r="X1" s="183"/>
    </row>
    <row r="2" spans="1:32" ht="112.5" customHeight="1" x14ac:dyDescent="0.25">
      <c r="A2" s="4"/>
      <c r="B2" s="74" t="s">
        <v>11</v>
      </c>
      <c r="C2" s="74"/>
      <c r="D2" s="74"/>
      <c r="E2" s="74"/>
      <c r="F2" s="74"/>
      <c r="G2" s="74"/>
      <c r="H2" s="74"/>
      <c r="I2" s="74"/>
      <c r="J2" s="74"/>
      <c r="K2" s="6"/>
      <c r="L2" s="5"/>
      <c r="M2" s="3"/>
      <c r="N2" s="4"/>
      <c r="O2" s="5"/>
      <c r="P2" s="5"/>
      <c r="Q2" s="5"/>
      <c r="R2" s="5"/>
      <c r="S2" s="5"/>
      <c r="T2" s="5"/>
      <c r="U2" s="5"/>
      <c r="V2" s="5"/>
      <c r="W2" s="5"/>
      <c r="X2" s="6"/>
      <c r="Y2" s="17"/>
      <c r="Z2" s="17"/>
      <c r="AA2" s="17"/>
      <c r="AB2" s="17"/>
      <c r="AC2" s="17"/>
      <c r="AD2" s="17"/>
      <c r="AE2" s="17"/>
      <c r="AF2" s="17"/>
    </row>
    <row r="3" spans="1:32" ht="18.75" customHeight="1" x14ac:dyDescent="0.35">
      <c r="A3" s="7"/>
      <c r="B3" s="184"/>
      <c r="C3" s="184"/>
      <c r="D3" s="184"/>
      <c r="E3" s="59"/>
      <c r="F3" s="59"/>
      <c r="G3" s="59"/>
      <c r="H3" s="59"/>
      <c r="I3" s="59"/>
      <c r="J3" s="59"/>
      <c r="K3" s="8"/>
      <c r="L3" s="9"/>
      <c r="M3" s="3"/>
      <c r="N3" s="7"/>
      <c r="O3" s="185" t="s">
        <v>1</v>
      </c>
      <c r="P3" s="186"/>
      <c r="Q3" s="186"/>
      <c r="R3" s="186"/>
      <c r="S3" s="186"/>
      <c r="T3" s="186"/>
      <c r="U3" s="186"/>
      <c r="V3" s="186"/>
      <c r="W3" s="187"/>
      <c r="X3" s="8"/>
      <c r="Y3" s="17"/>
      <c r="Z3" s="17"/>
      <c r="AA3" s="17"/>
      <c r="AB3" s="17"/>
      <c r="AC3" s="17"/>
      <c r="AD3" s="17"/>
      <c r="AE3" s="18"/>
    </row>
    <row r="4" spans="1:32" ht="24.75" customHeight="1" x14ac:dyDescent="0.9">
      <c r="A4" s="7"/>
      <c r="B4" s="184"/>
      <c r="C4" s="184"/>
      <c r="D4" s="184"/>
      <c r="E4" s="22"/>
      <c r="F4" s="58"/>
      <c r="G4" s="58"/>
      <c r="H4" s="58"/>
      <c r="I4" s="22"/>
      <c r="J4" s="22"/>
      <c r="K4" s="10"/>
      <c r="L4" s="11"/>
      <c r="M4" s="3"/>
      <c r="N4" s="7"/>
      <c r="O4" s="106" t="s">
        <v>2</v>
      </c>
      <c r="P4" s="107"/>
      <c r="Q4" s="108"/>
      <c r="R4" s="115">
        <f ca="1">+TODAY()</f>
        <v>44004</v>
      </c>
      <c r="S4" s="116"/>
      <c r="T4" s="116"/>
      <c r="U4" s="116"/>
      <c r="V4" s="116"/>
      <c r="W4" s="117"/>
      <c r="X4" s="10"/>
      <c r="Y4" s="17"/>
      <c r="Z4" s="17"/>
      <c r="AA4" s="17"/>
      <c r="AB4" s="17"/>
      <c r="AC4" s="17"/>
      <c r="AD4" s="17"/>
      <c r="AE4" s="18"/>
    </row>
    <row r="5" spans="1:32" ht="24.75" customHeight="1" x14ac:dyDescent="0.9">
      <c r="A5" s="7"/>
      <c r="B5" s="188" t="s">
        <v>22</v>
      </c>
      <c r="C5" s="188"/>
      <c r="D5" s="188"/>
      <c r="E5" s="22"/>
      <c r="F5" s="58"/>
      <c r="G5" s="58"/>
      <c r="H5" s="58"/>
      <c r="I5" s="22"/>
      <c r="J5" s="22"/>
      <c r="K5" s="10"/>
      <c r="L5" s="11"/>
      <c r="M5" s="3"/>
      <c r="N5" s="7"/>
      <c r="O5" s="109"/>
      <c r="P5" s="110"/>
      <c r="Q5" s="111"/>
      <c r="R5" s="118"/>
      <c r="S5" s="119"/>
      <c r="T5" s="119"/>
      <c r="U5" s="119"/>
      <c r="V5" s="119"/>
      <c r="W5" s="120"/>
      <c r="X5" s="10"/>
      <c r="Y5" s="17"/>
      <c r="Z5" s="17"/>
      <c r="AA5" s="17"/>
      <c r="AB5" s="17"/>
      <c r="AC5" s="17"/>
      <c r="AD5" s="17"/>
      <c r="AE5" s="18"/>
    </row>
    <row r="6" spans="1:32" ht="24.75" customHeight="1" x14ac:dyDescent="0.9">
      <c r="A6" s="7"/>
      <c r="B6" s="188"/>
      <c r="C6" s="188"/>
      <c r="D6" s="188"/>
      <c r="E6" s="22"/>
      <c r="F6" s="58"/>
      <c r="G6" s="58"/>
      <c r="H6" s="58"/>
      <c r="I6" s="22"/>
      <c r="J6" s="22"/>
      <c r="K6" s="10"/>
      <c r="L6" s="11"/>
      <c r="M6" s="3"/>
      <c r="N6" s="7"/>
      <c r="O6" s="109"/>
      <c r="P6" s="110"/>
      <c r="Q6" s="111"/>
      <c r="R6" s="118"/>
      <c r="S6" s="119"/>
      <c r="T6" s="119"/>
      <c r="U6" s="119"/>
      <c r="V6" s="119"/>
      <c r="W6" s="120"/>
      <c r="X6" s="10"/>
      <c r="Y6" s="17"/>
      <c r="Z6" s="17"/>
      <c r="AA6" s="17"/>
      <c r="AB6" s="17"/>
      <c r="AC6" s="17"/>
      <c r="AD6" s="17"/>
      <c r="AE6" s="18"/>
    </row>
    <row r="7" spans="1:32" ht="24.75" customHeight="1" x14ac:dyDescent="0.9">
      <c r="A7" s="7"/>
      <c r="B7" s="189"/>
      <c r="C7" s="190"/>
      <c r="D7" s="191"/>
      <c r="E7" s="22"/>
      <c r="F7" s="58"/>
      <c r="G7" s="58"/>
      <c r="H7" s="58"/>
      <c r="I7" s="22"/>
      <c r="J7" s="22"/>
      <c r="K7" s="10"/>
      <c r="L7" s="11"/>
      <c r="M7" s="3"/>
      <c r="N7" s="7"/>
      <c r="O7" s="109"/>
      <c r="P7" s="110"/>
      <c r="Q7" s="111"/>
      <c r="R7" s="118"/>
      <c r="S7" s="119"/>
      <c r="T7" s="119"/>
      <c r="U7" s="119"/>
      <c r="V7" s="119"/>
      <c r="W7" s="120"/>
      <c r="X7" s="10"/>
      <c r="Y7" s="17"/>
      <c r="Z7" s="17"/>
      <c r="AA7" s="17"/>
      <c r="AB7" s="17"/>
      <c r="AC7" s="17"/>
      <c r="AD7" s="17"/>
      <c r="AE7" s="18"/>
    </row>
    <row r="8" spans="1:32" ht="24.75" customHeight="1" x14ac:dyDescent="0.9">
      <c r="A8" s="7"/>
      <c r="B8" s="189"/>
      <c r="C8" s="190"/>
      <c r="D8" s="191"/>
      <c r="E8" s="22"/>
      <c r="F8" s="58"/>
      <c r="G8" s="58"/>
      <c r="H8" s="58"/>
      <c r="I8" s="22"/>
      <c r="J8" s="22"/>
      <c r="K8" s="10"/>
      <c r="L8" s="11"/>
      <c r="M8" s="3"/>
      <c r="N8" s="7"/>
      <c r="O8" s="109"/>
      <c r="P8" s="110"/>
      <c r="Q8" s="111"/>
      <c r="R8" s="118"/>
      <c r="S8" s="119"/>
      <c r="T8" s="119"/>
      <c r="U8" s="119"/>
      <c r="V8" s="119"/>
      <c r="W8" s="120"/>
      <c r="X8" s="10"/>
      <c r="Y8" s="17"/>
      <c r="Z8" s="17"/>
      <c r="AA8" s="17"/>
      <c r="AB8" s="17"/>
      <c r="AC8" s="17"/>
      <c r="AD8" s="17"/>
      <c r="AE8" s="18"/>
    </row>
    <row r="9" spans="1:32" ht="23.25" customHeight="1" x14ac:dyDescent="0.9">
      <c r="A9" s="67"/>
      <c r="B9" s="192"/>
      <c r="C9" s="192"/>
      <c r="D9" s="193"/>
      <c r="E9" s="22"/>
      <c r="F9" s="51"/>
      <c r="G9" s="51"/>
      <c r="H9" s="51"/>
      <c r="I9" s="22"/>
      <c r="J9" s="23"/>
      <c r="K9" s="10"/>
      <c r="L9" s="11"/>
      <c r="M9" s="3"/>
      <c r="N9" s="7"/>
      <c r="O9" s="109"/>
      <c r="P9" s="110"/>
      <c r="Q9" s="111"/>
      <c r="R9" s="118"/>
      <c r="S9" s="119"/>
      <c r="T9" s="119"/>
      <c r="U9" s="119"/>
      <c r="V9" s="119"/>
      <c r="W9" s="120"/>
      <c r="X9" s="10"/>
      <c r="Y9" s="17"/>
      <c r="Z9" s="17"/>
      <c r="AA9" s="17"/>
      <c r="AB9" s="17"/>
      <c r="AC9" s="17"/>
      <c r="AD9" s="17"/>
      <c r="AE9" s="18"/>
    </row>
    <row r="10" spans="1:32" ht="14.25" hidden="1" customHeight="1" x14ac:dyDescent="0.25">
      <c r="A10" s="67"/>
      <c r="B10" s="56"/>
      <c r="C10" s="56"/>
      <c r="D10" s="57"/>
      <c r="E10" s="24"/>
      <c r="F10" s="25"/>
      <c r="G10" s="25"/>
      <c r="H10" s="25"/>
      <c r="I10" s="25"/>
      <c r="J10" s="26"/>
      <c r="K10" s="10"/>
      <c r="L10" s="11"/>
      <c r="M10" s="3"/>
      <c r="N10" s="7"/>
      <c r="O10" s="112"/>
      <c r="P10" s="113"/>
      <c r="Q10" s="114"/>
      <c r="R10" s="121"/>
      <c r="S10" s="122"/>
      <c r="T10" s="122"/>
      <c r="U10" s="122"/>
      <c r="V10" s="122"/>
      <c r="W10" s="123"/>
      <c r="X10" s="10"/>
      <c r="Y10" s="17"/>
      <c r="Z10" s="17"/>
      <c r="AA10" s="17"/>
      <c r="AB10" s="17"/>
      <c r="AC10" s="17"/>
      <c r="AD10" s="17"/>
      <c r="AE10" s="18"/>
    </row>
    <row r="11" spans="1:32" x14ac:dyDescent="0.25">
      <c r="A11" s="6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8"/>
    </row>
    <row r="12" spans="1:32" x14ac:dyDescent="0.25">
      <c r="A12" s="6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8"/>
    </row>
    <row r="13" spans="1:32" x14ac:dyDescent="0.25">
      <c r="A13" s="6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8"/>
    </row>
    <row r="14" spans="1:32" x14ac:dyDescent="0.25">
      <c r="A14" s="6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8"/>
    </row>
    <row r="15" spans="1:32" ht="40.5" customHeight="1" x14ac:dyDescent="0.25">
      <c r="A15" s="67"/>
      <c r="B15" s="17"/>
      <c r="C15" s="17"/>
      <c r="D15" s="11"/>
      <c r="E15" s="11"/>
      <c r="F15" s="11"/>
      <c r="G15" s="11"/>
      <c r="H15" s="11"/>
      <c r="I15" s="11"/>
      <c r="J15" s="11"/>
      <c r="K15" s="10"/>
      <c r="L15" s="11"/>
      <c r="M15" s="3"/>
      <c r="N15" s="7"/>
      <c r="O15" s="17"/>
      <c r="P15" s="17"/>
      <c r="Q15" s="11"/>
      <c r="R15" s="11"/>
      <c r="S15" s="11"/>
      <c r="T15" s="11"/>
      <c r="U15" s="11"/>
      <c r="V15" s="11"/>
      <c r="W15" s="11"/>
      <c r="X15" s="10"/>
      <c r="Y15" s="17"/>
      <c r="Z15" s="17"/>
      <c r="AA15" s="17"/>
      <c r="AB15" s="17"/>
      <c r="AC15" s="17"/>
      <c r="AD15" s="17"/>
      <c r="AE15" s="18"/>
    </row>
    <row r="16" spans="1:32" ht="22.5" customHeight="1" x14ac:dyDescent="0.5">
      <c r="A16" s="67"/>
      <c r="B16" s="172" t="s">
        <v>14</v>
      </c>
      <c r="C16" s="172"/>
      <c r="D16" s="172"/>
      <c r="E16" s="172"/>
      <c r="F16" s="172"/>
      <c r="G16" s="172"/>
      <c r="H16" s="173"/>
      <c r="I16" s="43" t="s">
        <v>3</v>
      </c>
      <c r="J16" s="44"/>
      <c r="K16" s="12"/>
      <c r="L16" s="13"/>
      <c r="M16" s="3"/>
      <c r="N16" s="7"/>
      <c r="O16" s="60" t="s">
        <v>4</v>
      </c>
      <c r="P16" s="61"/>
      <c r="Q16" s="61"/>
      <c r="R16" s="61"/>
      <c r="S16" s="61"/>
      <c r="T16" s="61"/>
      <c r="U16" s="62"/>
      <c r="V16" s="43" t="s">
        <v>3</v>
      </c>
      <c r="W16" s="44"/>
      <c r="X16" s="12"/>
      <c r="Y16" s="17"/>
      <c r="Z16" s="17"/>
      <c r="AA16" s="17"/>
      <c r="AB16" s="17"/>
      <c r="AC16" s="70"/>
      <c r="AD16" s="17"/>
      <c r="AE16" s="18"/>
    </row>
    <row r="17" spans="1:31" ht="6.75" customHeight="1" x14ac:dyDescent="0.5">
      <c r="A17" s="67"/>
      <c r="B17" s="157"/>
      <c r="C17" s="157"/>
      <c r="D17" s="157"/>
      <c r="E17" s="157"/>
      <c r="F17" s="157"/>
      <c r="G17" s="157"/>
      <c r="H17" s="158"/>
      <c r="I17" s="29"/>
      <c r="J17" s="30"/>
      <c r="K17" s="15"/>
      <c r="L17" s="16"/>
      <c r="M17" s="3"/>
      <c r="N17" s="7"/>
      <c r="O17" s="63"/>
      <c r="P17" s="64"/>
      <c r="Q17" s="64"/>
      <c r="R17" s="64"/>
      <c r="S17" s="64"/>
      <c r="T17" s="64"/>
      <c r="U17" s="65"/>
      <c r="V17" s="29"/>
      <c r="W17" s="30"/>
      <c r="X17" s="15"/>
      <c r="Y17" s="17"/>
      <c r="Z17" s="17"/>
      <c r="AA17" s="17"/>
      <c r="AB17" s="17"/>
      <c r="AC17" s="17"/>
      <c r="AD17" s="17"/>
      <c r="AE17" s="18"/>
    </row>
    <row r="18" spans="1:31" s="50" customFormat="1" ht="27.75" customHeight="1" x14ac:dyDescent="0.25">
      <c r="A18" s="68"/>
      <c r="B18" s="160" t="s">
        <v>15</v>
      </c>
      <c r="C18" s="160"/>
      <c r="D18" s="160"/>
      <c r="E18" s="160"/>
      <c r="F18" s="160"/>
      <c r="G18" s="160"/>
      <c r="H18" s="161"/>
      <c r="I18" s="31"/>
      <c r="J18" s="32"/>
      <c r="K18" s="15"/>
      <c r="L18" s="16"/>
      <c r="M18" s="46"/>
      <c r="N18" s="45"/>
      <c r="O18" s="47"/>
      <c r="P18" s="48"/>
      <c r="Q18" s="48"/>
      <c r="R18" s="48"/>
      <c r="S18" s="48"/>
      <c r="T18" s="48"/>
      <c r="U18" s="49"/>
      <c r="V18" s="31"/>
      <c r="W18" s="32"/>
      <c r="X18" s="15"/>
      <c r="Y18" s="71"/>
      <c r="Z18" s="71"/>
      <c r="AA18" s="71"/>
      <c r="AB18" s="71"/>
      <c r="AC18" s="71"/>
      <c r="AD18" s="71"/>
      <c r="AE18" s="72"/>
    </row>
    <row r="19" spans="1:31" ht="27.75" customHeight="1" x14ac:dyDescent="0.25">
      <c r="A19" s="67"/>
      <c r="B19" s="174" t="s">
        <v>6</v>
      </c>
      <c r="C19" s="175"/>
      <c r="D19" s="175"/>
      <c r="E19" s="176" t="s">
        <v>23</v>
      </c>
      <c r="F19" s="177"/>
      <c r="G19" s="177"/>
      <c r="H19" s="177"/>
      <c r="I19" s="177"/>
      <c r="J19" s="177"/>
      <c r="K19" s="10"/>
      <c r="L19" s="11"/>
      <c r="M19" s="3"/>
      <c r="N19" s="7"/>
      <c r="O19" s="17"/>
      <c r="P19" s="17"/>
      <c r="Q19" s="94"/>
      <c r="R19" s="94"/>
      <c r="S19" s="33"/>
      <c r="T19" s="95"/>
      <c r="U19" s="95"/>
      <c r="V19" s="95"/>
      <c r="W19" s="95"/>
      <c r="X19" s="10"/>
      <c r="Y19" s="17"/>
      <c r="Z19" s="17"/>
      <c r="AA19" s="17"/>
      <c r="AB19" s="17"/>
      <c r="AC19" s="17"/>
      <c r="AD19" s="17"/>
      <c r="AE19" s="18"/>
    </row>
    <row r="20" spans="1:31" x14ac:dyDescent="0.25">
      <c r="A20" s="67"/>
      <c r="B20" s="169" t="s">
        <v>13</v>
      </c>
      <c r="C20" s="170"/>
      <c r="D20" s="170"/>
      <c r="E20" s="170"/>
      <c r="F20" s="66"/>
      <c r="G20" s="171" t="s">
        <v>12</v>
      </c>
      <c r="H20" s="171"/>
      <c r="I20" s="171"/>
      <c r="J20" s="171"/>
      <c r="K20" s="10"/>
      <c r="L20" s="11"/>
      <c r="M20" s="3"/>
      <c r="N20" s="7"/>
      <c r="O20" s="17"/>
      <c r="P20" s="17"/>
      <c r="Q20" s="11"/>
      <c r="R20" s="11"/>
      <c r="S20" s="11"/>
      <c r="T20" s="11"/>
      <c r="U20" s="11"/>
      <c r="V20" s="11"/>
      <c r="W20" s="11"/>
      <c r="X20" s="10"/>
      <c r="Y20" s="17"/>
      <c r="Z20" s="17"/>
      <c r="AA20" s="17"/>
      <c r="AB20" s="17"/>
      <c r="AC20" s="17"/>
      <c r="AD20" s="17"/>
      <c r="AE20" s="18"/>
    </row>
    <row r="21" spans="1:31" x14ac:dyDescent="0.25">
      <c r="A21" s="67"/>
      <c r="B21" s="169"/>
      <c r="C21" s="170"/>
      <c r="D21" s="170"/>
      <c r="E21" s="170"/>
      <c r="F21" s="66"/>
      <c r="G21" s="171"/>
      <c r="H21" s="171"/>
      <c r="I21" s="171"/>
      <c r="J21" s="171"/>
      <c r="K21" s="10"/>
      <c r="L21" s="11"/>
      <c r="M21" s="3"/>
      <c r="N21" s="7"/>
      <c r="O21" s="17"/>
      <c r="P21" s="17"/>
      <c r="Q21" s="11"/>
      <c r="R21" s="11"/>
      <c r="S21" s="11"/>
      <c r="T21" s="11"/>
      <c r="U21" s="11"/>
      <c r="V21" s="11"/>
      <c r="W21" s="11"/>
      <c r="X21" s="10"/>
      <c r="Y21" s="17"/>
      <c r="Z21" s="17"/>
      <c r="AA21" s="17"/>
      <c r="AB21" s="17"/>
      <c r="AC21" s="17"/>
      <c r="AD21" s="17"/>
      <c r="AE21" s="18"/>
    </row>
    <row r="22" spans="1:31" x14ac:dyDescent="0.25">
      <c r="A22" s="67"/>
      <c r="B22" s="17"/>
      <c r="C22" s="17"/>
      <c r="D22" s="11"/>
      <c r="E22" s="11"/>
      <c r="F22" s="11"/>
      <c r="G22" s="11"/>
      <c r="H22" s="11"/>
      <c r="I22" s="11"/>
      <c r="J22" s="10"/>
      <c r="K22" s="10"/>
      <c r="L22" s="11"/>
      <c r="M22" s="3"/>
      <c r="N22" s="7"/>
      <c r="O22" s="17"/>
      <c r="P22" s="17"/>
      <c r="Q22" s="11"/>
      <c r="R22" s="11"/>
      <c r="S22" s="11"/>
      <c r="T22" s="11"/>
      <c r="U22" s="11"/>
      <c r="V22" s="11"/>
      <c r="W22" s="11"/>
      <c r="X22" s="10"/>
      <c r="Y22" s="17"/>
      <c r="Z22" s="17"/>
      <c r="AA22" s="17"/>
      <c r="AB22" s="17"/>
      <c r="AC22" s="17"/>
      <c r="AD22" s="17"/>
      <c r="AE22" s="18"/>
    </row>
    <row r="23" spans="1:31" x14ac:dyDescent="0.25">
      <c r="A23" s="67"/>
      <c r="B23" s="17"/>
      <c r="C23" s="17"/>
      <c r="D23" s="11"/>
      <c r="E23" s="11"/>
      <c r="F23" s="11"/>
      <c r="G23" s="11"/>
      <c r="H23" s="11"/>
      <c r="I23" s="11"/>
      <c r="J23" s="10"/>
      <c r="K23" s="10"/>
      <c r="L23" s="11"/>
      <c r="M23" s="3"/>
      <c r="N23" s="7"/>
      <c r="O23" s="17"/>
      <c r="P23" s="17"/>
      <c r="Q23" s="11"/>
      <c r="R23" s="11"/>
      <c r="S23" s="11"/>
      <c r="T23" s="11"/>
      <c r="U23" s="11"/>
      <c r="V23" s="11"/>
      <c r="W23" s="11"/>
      <c r="X23" s="10"/>
      <c r="Y23" s="17"/>
      <c r="Z23" s="17"/>
      <c r="AA23" s="17"/>
      <c r="AB23" s="17"/>
      <c r="AC23" s="17"/>
      <c r="AD23" s="17"/>
      <c r="AE23" s="18"/>
    </row>
    <row r="24" spans="1:31" x14ac:dyDescent="0.25">
      <c r="A24" s="67"/>
      <c r="B24" s="17"/>
      <c r="C24" s="17"/>
      <c r="D24" s="11"/>
      <c r="E24" s="11"/>
      <c r="F24" s="11"/>
      <c r="G24" s="11"/>
      <c r="H24" s="11"/>
      <c r="I24" s="11"/>
      <c r="J24" s="10"/>
      <c r="K24" s="10"/>
      <c r="L24" s="11"/>
      <c r="M24" s="3"/>
      <c r="N24" s="7"/>
      <c r="O24" s="17"/>
      <c r="P24" s="17"/>
      <c r="Q24" s="11"/>
      <c r="R24" s="11"/>
      <c r="S24" s="11"/>
      <c r="T24" s="11"/>
      <c r="U24" s="11"/>
      <c r="V24" s="11"/>
      <c r="W24" s="11"/>
      <c r="X24" s="10"/>
      <c r="Y24" s="17"/>
      <c r="Z24" s="17"/>
      <c r="AA24" s="17"/>
      <c r="AB24" s="17"/>
      <c r="AC24" s="17"/>
      <c r="AD24" s="17"/>
      <c r="AE24" s="18"/>
    </row>
    <row r="25" spans="1:31" ht="15.75" thickBot="1" x14ac:dyDescent="0.3">
      <c r="A25" s="67"/>
      <c r="B25" s="20"/>
      <c r="C25" s="20"/>
      <c r="D25" s="20"/>
      <c r="E25" s="20"/>
      <c r="F25" s="20"/>
      <c r="G25" s="20"/>
      <c r="H25" s="20"/>
      <c r="I25" s="20"/>
      <c r="J25" s="21"/>
      <c r="K25" s="18"/>
      <c r="L25" s="17"/>
      <c r="M25" s="3"/>
      <c r="N25" s="7"/>
      <c r="O25" s="17"/>
      <c r="P25" s="17"/>
      <c r="Q25" s="17"/>
      <c r="R25" s="17"/>
      <c r="S25" s="17"/>
      <c r="T25" s="17"/>
      <c r="U25" s="17"/>
      <c r="V25" s="17"/>
      <c r="W25" s="17"/>
      <c r="X25" s="18"/>
      <c r="Y25" s="17"/>
      <c r="Z25" s="17"/>
      <c r="AA25" s="17"/>
      <c r="AB25" s="17"/>
      <c r="AC25" s="17"/>
      <c r="AD25" s="17"/>
      <c r="AE25" s="18"/>
    </row>
    <row r="26" spans="1:31" ht="9.75" customHeight="1" thickBot="1" x14ac:dyDescent="0.3">
      <c r="A26" s="69"/>
      <c r="B26" s="20"/>
      <c r="C26" s="20"/>
      <c r="D26" s="20"/>
      <c r="E26" s="20"/>
      <c r="F26" s="20"/>
      <c r="G26" s="20"/>
      <c r="H26" s="20"/>
      <c r="I26" s="20"/>
      <c r="J26" s="20"/>
      <c r="K26" s="21"/>
      <c r="L26" s="20"/>
      <c r="M26" s="73"/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1"/>
      <c r="Y26" s="20"/>
      <c r="Z26" s="20"/>
      <c r="AA26" s="20"/>
      <c r="AB26" s="20"/>
      <c r="AC26" s="20"/>
      <c r="AD26" s="20"/>
      <c r="AE26" s="21"/>
    </row>
    <row r="27" spans="1:31" ht="3" customHeight="1" x14ac:dyDescent="0.25"/>
  </sheetData>
  <mergeCells count="16">
    <mergeCell ref="Q19:R19"/>
    <mergeCell ref="T19:W19"/>
    <mergeCell ref="A1:K1"/>
    <mergeCell ref="N1:X1"/>
    <mergeCell ref="B3:D4"/>
    <mergeCell ref="O3:W3"/>
    <mergeCell ref="O4:Q10"/>
    <mergeCell ref="R4:W10"/>
    <mergeCell ref="B5:D6"/>
    <mergeCell ref="B7:D9"/>
    <mergeCell ref="B20:E21"/>
    <mergeCell ref="G20:J21"/>
    <mergeCell ref="B16:H17"/>
    <mergeCell ref="B18:H18"/>
    <mergeCell ref="B19:D19"/>
    <mergeCell ref="E19:J19"/>
  </mergeCells>
  <printOptions horizontalCentered="1"/>
  <pageMargins left="0.25" right="0.25" top="0.25" bottom="0.25" header="0.31496062992126" footer="0.31496062992126"/>
  <pageSetup paperSize="11" scale="9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F5" sqref="F5:K8"/>
    </sheetView>
  </sheetViews>
  <sheetFormatPr defaultRowHeight="15" x14ac:dyDescent="0.25"/>
  <cols>
    <col min="1" max="1" width="1.28515625" style="36" customWidth="1"/>
    <col min="2" max="2" width="1.7109375" style="36" customWidth="1"/>
    <col min="3" max="3" width="5.85546875" style="36" customWidth="1"/>
    <col min="4" max="4" width="7.42578125" style="36" customWidth="1"/>
    <col min="5" max="5" width="4.85546875" style="36" customWidth="1"/>
    <col min="6" max="9" width="7.42578125" style="36" customWidth="1"/>
    <col min="10" max="10" width="6.5703125" style="36" customWidth="1"/>
    <col min="11" max="11" width="7.42578125" style="36" customWidth="1"/>
    <col min="12" max="12" width="1.5703125" style="36" customWidth="1"/>
    <col min="13" max="16384" width="9.140625" style="36"/>
  </cols>
  <sheetData>
    <row r="1" spans="1:12" s="54" customFormat="1" ht="38.25" customHeight="1" x14ac:dyDescent="0.25">
      <c r="A1" s="53"/>
      <c r="B1" s="194" t="s">
        <v>19</v>
      </c>
      <c r="C1" s="194"/>
      <c r="D1" s="194"/>
      <c r="E1" s="194"/>
      <c r="F1" s="194"/>
      <c r="G1" s="195">
        <v>1412031659</v>
      </c>
      <c r="H1" s="195"/>
      <c r="I1" s="195"/>
      <c r="J1" s="195"/>
      <c r="K1" s="195"/>
      <c r="L1" s="195"/>
    </row>
    <row r="2" spans="1:12" ht="28.5" x14ac:dyDescent="0.25">
      <c r="A2" s="37"/>
      <c r="B2" s="178" t="s">
        <v>10</v>
      </c>
      <c r="C2" s="202"/>
      <c r="D2" s="202"/>
      <c r="E2" s="202"/>
      <c r="F2" s="202"/>
      <c r="G2" s="202"/>
      <c r="H2" s="202"/>
      <c r="I2" s="202"/>
      <c r="J2" s="202"/>
      <c r="K2" s="202"/>
      <c r="L2" s="203"/>
    </row>
    <row r="3" spans="1:12" ht="23.25" customHeight="1" x14ac:dyDescent="0.25">
      <c r="A3" s="37"/>
      <c r="B3" s="4"/>
      <c r="C3" s="196" t="s">
        <v>17</v>
      </c>
      <c r="D3" s="197"/>
      <c r="E3" s="197"/>
      <c r="F3" s="197"/>
      <c r="G3" s="197"/>
      <c r="H3" s="197"/>
      <c r="I3" s="197"/>
      <c r="J3" s="197"/>
      <c r="K3" s="198"/>
      <c r="L3" s="6"/>
    </row>
    <row r="4" spans="1:12" ht="21" x14ac:dyDescent="0.35">
      <c r="A4" s="37"/>
      <c r="B4" s="38"/>
      <c r="C4" s="103" t="s">
        <v>1</v>
      </c>
      <c r="D4" s="104"/>
      <c r="E4" s="104"/>
      <c r="F4" s="104"/>
      <c r="G4" s="104"/>
      <c r="H4" s="104"/>
      <c r="I4" s="104"/>
      <c r="J4" s="104"/>
      <c r="K4" s="105"/>
      <c r="L4" s="8"/>
    </row>
    <row r="5" spans="1:12" ht="15" customHeight="1" x14ac:dyDescent="0.25">
      <c r="A5" s="37"/>
      <c r="B5" s="38"/>
      <c r="C5" s="106" t="s">
        <v>18</v>
      </c>
      <c r="D5" s="107"/>
      <c r="E5" s="108"/>
      <c r="F5" s="204">
        <f ca="1">TODAY()</f>
        <v>44004</v>
      </c>
      <c r="G5" s="205"/>
      <c r="H5" s="205"/>
      <c r="I5" s="205"/>
      <c r="J5" s="205"/>
      <c r="K5" s="206"/>
      <c r="L5" s="10"/>
    </row>
    <row r="6" spans="1:12" ht="15" customHeight="1" x14ac:dyDescent="0.25">
      <c r="A6" s="37"/>
      <c r="B6" s="38"/>
      <c r="C6" s="109"/>
      <c r="D6" s="110"/>
      <c r="E6" s="111"/>
      <c r="F6" s="207"/>
      <c r="G6" s="208"/>
      <c r="H6" s="208"/>
      <c r="I6" s="208"/>
      <c r="J6" s="208"/>
      <c r="K6" s="209"/>
      <c r="L6" s="10"/>
    </row>
    <row r="7" spans="1:12" ht="15" customHeight="1" x14ac:dyDescent="0.25">
      <c r="A7" s="37"/>
      <c r="B7" s="38"/>
      <c r="C7" s="109"/>
      <c r="D7" s="110"/>
      <c r="E7" s="111"/>
      <c r="F7" s="207"/>
      <c r="G7" s="208"/>
      <c r="H7" s="208"/>
      <c r="I7" s="208"/>
      <c r="J7" s="208"/>
      <c r="K7" s="209"/>
      <c r="L7" s="10"/>
    </row>
    <row r="8" spans="1:12" ht="38.25" customHeight="1" x14ac:dyDescent="0.25">
      <c r="A8" s="37"/>
      <c r="B8" s="38"/>
      <c r="C8" s="112"/>
      <c r="D8" s="113"/>
      <c r="E8" s="114"/>
      <c r="F8" s="210"/>
      <c r="G8" s="211"/>
      <c r="H8" s="211"/>
      <c r="I8" s="211"/>
      <c r="J8" s="211"/>
      <c r="K8" s="212"/>
      <c r="L8" s="10"/>
    </row>
    <row r="9" spans="1:12" ht="15" customHeight="1" x14ac:dyDescent="0.25">
      <c r="A9" s="37"/>
      <c r="B9" s="38"/>
      <c r="C9" s="221" t="s">
        <v>4</v>
      </c>
      <c r="D9" s="222"/>
      <c r="E9" s="222"/>
      <c r="F9" s="222"/>
      <c r="G9" s="222"/>
      <c r="H9" s="222"/>
      <c r="I9" s="223"/>
      <c r="J9" s="230" t="s">
        <v>3</v>
      </c>
      <c r="K9" s="231"/>
      <c r="L9" s="12"/>
    </row>
    <row r="10" spans="1:12" ht="3.75" customHeight="1" x14ac:dyDescent="0.25">
      <c r="A10" s="37"/>
      <c r="B10" s="38"/>
      <c r="C10" s="224"/>
      <c r="D10" s="225"/>
      <c r="E10" s="225"/>
      <c r="F10" s="225"/>
      <c r="G10" s="225"/>
      <c r="H10" s="225"/>
      <c r="I10" s="226"/>
      <c r="J10" s="232"/>
      <c r="K10" s="233"/>
      <c r="L10" s="15"/>
    </row>
    <row r="11" spans="1:12" ht="42" customHeight="1" x14ac:dyDescent="0.25">
      <c r="A11" s="37"/>
      <c r="B11" s="38"/>
      <c r="C11" s="227"/>
      <c r="D11" s="228"/>
      <c r="E11" s="228"/>
      <c r="F11" s="228"/>
      <c r="G11" s="228"/>
      <c r="H11" s="228"/>
      <c r="I11" s="229"/>
      <c r="J11" s="234"/>
      <c r="K11" s="235"/>
      <c r="L11" s="15"/>
    </row>
    <row r="12" spans="1:12" x14ac:dyDescent="0.25">
      <c r="A12" s="37"/>
      <c r="B12" s="38"/>
      <c r="L12" s="10"/>
    </row>
    <row r="13" spans="1:12" ht="46.5" customHeight="1" x14ac:dyDescent="0.25">
      <c r="A13" s="37"/>
      <c r="B13" s="38"/>
      <c r="C13" s="219" t="s">
        <v>16</v>
      </c>
      <c r="D13" s="220"/>
      <c r="E13" s="220"/>
      <c r="F13" s="220"/>
      <c r="G13" s="220"/>
      <c r="H13" s="220"/>
      <c r="I13" s="220"/>
      <c r="J13" s="220"/>
      <c r="K13" s="52"/>
      <c r="L13" s="10"/>
    </row>
    <row r="14" spans="1:12" ht="15.75" customHeight="1" x14ac:dyDescent="0.25">
      <c r="A14" s="37"/>
      <c r="B14" s="38"/>
      <c r="C14" s="214" t="s">
        <v>5</v>
      </c>
      <c r="D14" s="215"/>
      <c r="E14" s="215"/>
      <c r="F14" s="215"/>
      <c r="G14" s="215"/>
      <c r="H14" s="215"/>
      <c r="I14" s="215"/>
      <c r="J14" s="215"/>
      <c r="K14" s="174"/>
      <c r="L14" s="10"/>
    </row>
    <row r="15" spans="1:12" x14ac:dyDescent="0.25">
      <c r="A15" s="37"/>
      <c r="B15" s="38"/>
      <c r="C15" s="11"/>
      <c r="D15" s="11"/>
      <c r="E15" s="11"/>
      <c r="F15" s="11"/>
      <c r="G15" s="11"/>
      <c r="H15" s="11"/>
      <c r="I15" s="11"/>
      <c r="J15" s="11"/>
      <c r="K15" s="11"/>
      <c r="L15" s="10"/>
    </row>
    <row r="16" spans="1:12" x14ac:dyDescent="0.25">
      <c r="A16" s="37"/>
      <c r="B16" s="38"/>
      <c r="C16" s="11"/>
      <c r="D16" s="11"/>
      <c r="E16" s="11"/>
      <c r="F16" s="11"/>
      <c r="G16" s="11"/>
      <c r="H16" s="11"/>
      <c r="I16" s="11"/>
      <c r="J16" s="11"/>
      <c r="K16" s="11"/>
      <c r="L16" s="10"/>
    </row>
    <row r="17" spans="1:12" x14ac:dyDescent="0.25">
      <c r="A17" s="37"/>
      <c r="B17" s="38"/>
      <c r="C17" s="11"/>
      <c r="D17" s="11"/>
      <c r="E17" s="11"/>
      <c r="F17" s="11"/>
      <c r="G17" s="11"/>
      <c r="H17" s="11"/>
      <c r="I17" s="11"/>
      <c r="J17" s="11"/>
      <c r="K17" s="11"/>
      <c r="L17" s="10"/>
    </row>
    <row r="18" spans="1:12" x14ac:dyDescent="0.25">
      <c r="A18" s="37"/>
      <c r="B18" s="38"/>
      <c r="C18" s="11"/>
      <c r="D18" s="11"/>
      <c r="E18" s="11"/>
      <c r="F18" s="11"/>
      <c r="G18" s="11"/>
      <c r="H18" s="11"/>
      <c r="I18" s="11"/>
      <c r="J18" s="11"/>
      <c r="K18" s="11"/>
      <c r="L18" s="10"/>
    </row>
    <row r="19" spans="1:12" ht="15.75" x14ac:dyDescent="0.25">
      <c r="A19" s="37"/>
      <c r="B19" s="38"/>
      <c r="C19" s="216" t="s">
        <v>7</v>
      </c>
      <c r="D19" s="217"/>
      <c r="E19" s="217"/>
      <c r="F19" s="217"/>
      <c r="G19" s="217"/>
      <c r="H19" s="217"/>
      <c r="I19" s="217"/>
      <c r="J19" s="217"/>
      <c r="K19" s="218"/>
      <c r="L19" s="10"/>
    </row>
    <row r="20" spans="1:12" ht="6" customHeight="1" x14ac:dyDescent="0.25">
      <c r="A20" s="37"/>
      <c r="B20" s="38"/>
      <c r="C20" s="11"/>
      <c r="D20" s="11"/>
      <c r="E20" s="11"/>
      <c r="F20" s="11"/>
      <c r="G20" s="11"/>
      <c r="H20" s="11"/>
      <c r="I20" s="11"/>
      <c r="J20" s="11"/>
      <c r="K20" s="11"/>
      <c r="L20" s="10"/>
    </row>
    <row r="21" spans="1:12" x14ac:dyDescent="0.25">
      <c r="A21" s="37"/>
      <c r="B21" s="38"/>
      <c r="C21" s="199" t="s">
        <v>8</v>
      </c>
      <c r="D21" s="200"/>
      <c r="E21" s="200"/>
      <c r="F21" s="200"/>
      <c r="G21" s="200"/>
      <c r="H21" s="200"/>
      <c r="I21" s="200"/>
      <c r="J21" s="200"/>
      <c r="K21" s="201"/>
      <c r="L21" s="10"/>
    </row>
    <row r="22" spans="1:12" ht="5.25" customHeight="1" x14ac:dyDescent="0.25">
      <c r="A22" s="37"/>
      <c r="B22" s="38"/>
      <c r="C22" s="11"/>
      <c r="D22" s="11"/>
      <c r="E22" s="11"/>
      <c r="F22" s="11"/>
      <c r="G22" s="11"/>
      <c r="H22" s="11"/>
      <c r="I22" s="11"/>
      <c r="J22" s="11"/>
      <c r="K22" s="11"/>
      <c r="L22" s="10"/>
    </row>
    <row r="23" spans="1:12" ht="51" customHeight="1" x14ac:dyDescent="0.25">
      <c r="A23" s="37"/>
      <c r="B23" s="38"/>
      <c r="C23" s="213" t="s">
        <v>20</v>
      </c>
      <c r="D23" s="213"/>
      <c r="E23" s="236"/>
      <c r="F23" s="237"/>
      <c r="G23" s="41"/>
      <c r="H23" s="41"/>
      <c r="I23" s="41"/>
      <c r="J23" s="41" t="s">
        <v>9</v>
      </c>
      <c r="K23" s="42"/>
      <c r="L23" s="10"/>
    </row>
    <row r="24" spans="1:12" ht="4.5" customHeight="1" thickBot="1" x14ac:dyDescent="0.3">
      <c r="A24" s="37"/>
      <c r="B24" s="39"/>
      <c r="C24" s="27"/>
      <c r="D24" s="27"/>
      <c r="E24" s="27"/>
      <c r="F24" s="27"/>
      <c r="G24" s="27"/>
      <c r="H24" s="27"/>
      <c r="I24" s="27"/>
      <c r="J24" s="27"/>
      <c r="K24" s="27"/>
      <c r="L24" s="40"/>
    </row>
    <row r="30" spans="1:12" x14ac:dyDescent="0.25">
      <c r="H30" s="36" t="s">
        <v>21</v>
      </c>
    </row>
  </sheetData>
  <mergeCells count="16">
    <mergeCell ref="C23:D23"/>
    <mergeCell ref="C14:K14"/>
    <mergeCell ref="C19:K19"/>
    <mergeCell ref="C13:J13"/>
    <mergeCell ref="C9:I11"/>
    <mergeCell ref="J9:K9"/>
    <mergeCell ref="J10:K11"/>
    <mergeCell ref="E23:F23"/>
    <mergeCell ref="B1:F1"/>
    <mergeCell ref="G1:L1"/>
    <mergeCell ref="C3:K3"/>
    <mergeCell ref="C21:K21"/>
    <mergeCell ref="B2:L2"/>
    <mergeCell ref="C4:K4"/>
    <mergeCell ref="C5:E8"/>
    <mergeCell ref="F5:K8"/>
  </mergeCells>
  <pageMargins left="0.17" right="0.17" top="0.75" bottom="0.75" header="0.3" footer="0.3"/>
  <pageSetup paperSize="1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5:H19"/>
  <sheetViews>
    <sheetView workbookViewId="0">
      <selection activeCell="G17" sqref="G17"/>
    </sheetView>
  </sheetViews>
  <sheetFormatPr defaultRowHeight="15" x14ac:dyDescent="0.25"/>
  <sheetData>
    <row r="15" spans="7:7" x14ac:dyDescent="0.25">
      <c r="G15">
        <f>168/2</f>
        <v>84</v>
      </c>
    </row>
    <row r="16" spans="7:7" x14ac:dyDescent="0.25">
      <c r="G16">
        <f>22-6+1</f>
        <v>17</v>
      </c>
    </row>
    <row r="19" spans="8:8" x14ac:dyDescent="0.25">
      <c r="H19">
        <f>58/2</f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9"/>
  <sheetViews>
    <sheetView workbookViewId="0">
      <selection activeCell="G1" sqref="G1:G1048576"/>
    </sheetView>
  </sheetViews>
  <sheetFormatPr defaultRowHeight="15" x14ac:dyDescent="0.25"/>
  <sheetData>
    <row r="1" spans="1:9" ht="30" x14ac:dyDescent="0.25">
      <c r="A1" s="75"/>
      <c r="B1" s="76" t="b">
        <v>0</v>
      </c>
      <c r="C1" s="76" t="s">
        <v>24</v>
      </c>
      <c r="D1" s="76" t="s">
        <v>25</v>
      </c>
      <c r="E1" s="76"/>
      <c r="F1" s="76"/>
      <c r="G1" s="76">
        <v>1</v>
      </c>
      <c r="H1" s="76">
        <v>17121181</v>
      </c>
      <c r="I1" s="77">
        <v>43110.609525462962</v>
      </c>
    </row>
    <row r="2" spans="1:9" ht="30" x14ac:dyDescent="0.25">
      <c r="A2" s="75"/>
      <c r="B2" s="76" t="b">
        <v>0</v>
      </c>
      <c r="C2" s="76" t="s">
        <v>24</v>
      </c>
      <c r="D2" s="76" t="s">
        <v>26</v>
      </c>
      <c r="E2" s="76"/>
      <c r="F2" s="76"/>
      <c r="G2" s="76">
        <v>1</v>
      </c>
      <c r="H2" s="76">
        <v>17121181</v>
      </c>
      <c r="I2" s="77">
        <v>43110.609525462962</v>
      </c>
    </row>
    <row r="3" spans="1:9" ht="30" x14ac:dyDescent="0.25">
      <c r="A3" s="75"/>
      <c r="B3" s="76" t="b">
        <v>0</v>
      </c>
      <c r="C3" s="76" t="s">
        <v>24</v>
      </c>
      <c r="D3" s="76" t="s">
        <v>27</v>
      </c>
      <c r="E3" s="76"/>
      <c r="F3" s="76"/>
      <c r="G3" s="76">
        <v>1</v>
      </c>
      <c r="H3" s="76">
        <v>17121181</v>
      </c>
      <c r="I3" s="77">
        <v>43110.609525462962</v>
      </c>
    </row>
    <row r="4" spans="1:9" ht="30" x14ac:dyDescent="0.25">
      <c r="A4" s="75"/>
      <c r="B4" s="76" t="b">
        <v>0</v>
      </c>
      <c r="C4" s="76" t="s">
        <v>24</v>
      </c>
      <c r="D4" s="76" t="s">
        <v>28</v>
      </c>
      <c r="E4" s="76"/>
      <c r="F4" s="76"/>
      <c r="G4" s="76">
        <v>1</v>
      </c>
      <c r="H4" s="76">
        <v>17121181</v>
      </c>
      <c r="I4" s="77">
        <v>43110.609525462962</v>
      </c>
    </row>
    <row r="5" spans="1:9" ht="30" x14ac:dyDescent="0.25">
      <c r="A5" s="75"/>
      <c r="B5" s="76" t="b">
        <v>0</v>
      </c>
      <c r="C5" s="76" t="s">
        <v>24</v>
      </c>
      <c r="D5" s="76" t="s">
        <v>29</v>
      </c>
      <c r="E5" s="76"/>
      <c r="F5" s="76"/>
      <c r="G5" s="76">
        <v>1</v>
      </c>
      <c r="H5" s="76">
        <v>17121181</v>
      </c>
      <c r="I5" s="77">
        <v>43110.609525462962</v>
      </c>
    </row>
    <row r="6" spans="1:9" ht="30" x14ac:dyDescent="0.25">
      <c r="A6" s="75"/>
      <c r="B6" s="76" t="b">
        <v>0</v>
      </c>
      <c r="C6" s="76" t="s">
        <v>24</v>
      </c>
      <c r="D6" s="76" t="s">
        <v>30</v>
      </c>
      <c r="E6" s="76"/>
      <c r="F6" s="76"/>
      <c r="G6" s="76">
        <v>1</v>
      </c>
      <c r="H6" s="76">
        <v>17121181</v>
      </c>
      <c r="I6" s="77">
        <v>43110.609525462962</v>
      </c>
    </row>
    <row r="7" spans="1:9" ht="30" x14ac:dyDescent="0.25">
      <c r="A7" s="75"/>
      <c r="B7" s="76" t="b">
        <v>0</v>
      </c>
      <c r="C7" s="76" t="s">
        <v>24</v>
      </c>
      <c r="D7" s="76" t="s">
        <v>31</v>
      </c>
      <c r="E7" s="76"/>
      <c r="F7" s="76"/>
      <c r="G7" s="76">
        <v>1</v>
      </c>
      <c r="H7" s="76">
        <v>17121181</v>
      </c>
      <c r="I7" s="77">
        <v>43110.609525462962</v>
      </c>
    </row>
    <row r="8" spans="1:9" ht="30" x14ac:dyDescent="0.25">
      <c r="A8" s="75"/>
      <c r="B8" s="76" t="b">
        <v>0</v>
      </c>
      <c r="C8" s="76" t="s">
        <v>24</v>
      </c>
      <c r="D8" s="76" t="s">
        <v>32</v>
      </c>
      <c r="E8" s="76"/>
      <c r="F8" s="76"/>
      <c r="G8" s="76">
        <v>1</v>
      </c>
      <c r="H8" s="76">
        <v>17121181</v>
      </c>
      <c r="I8" s="77">
        <v>43110.609525462962</v>
      </c>
    </row>
    <row r="9" spans="1:9" ht="30" x14ac:dyDescent="0.25">
      <c r="A9" s="75"/>
      <c r="B9" s="76" t="b">
        <v>0</v>
      </c>
      <c r="C9" s="76" t="s">
        <v>24</v>
      </c>
      <c r="D9" s="76" t="s">
        <v>33</v>
      </c>
      <c r="E9" s="76"/>
      <c r="F9" s="76"/>
      <c r="G9" s="76">
        <v>1</v>
      </c>
      <c r="H9" s="76">
        <v>17121181</v>
      </c>
      <c r="I9" s="77">
        <v>43110.609525462962</v>
      </c>
    </row>
    <row r="10" spans="1:9" ht="30" x14ac:dyDescent="0.25">
      <c r="A10" s="75"/>
      <c r="B10" s="76" t="b">
        <v>0</v>
      </c>
      <c r="C10" s="76" t="s">
        <v>24</v>
      </c>
      <c r="D10" s="76" t="s">
        <v>34</v>
      </c>
      <c r="E10" s="76"/>
      <c r="F10" s="76"/>
      <c r="G10" s="76">
        <v>1</v>
      </c>
      <c r="H10" s="76">
        <v>17121181</v>
      </c>
      <c r="I10" s="77">
        <v>43110.609525462962</v>
      </c>
    </row>
    <row r="11" spans="1:9" ht="30" x14ac:dyDescent="0.25">
      <c r="A11" s="75"/>
      <c r="B11" s="76" t="b">
        <v>0</v>
      </c>
      <c r="C11" s="76" t="s">
        <v>24</v>
      </c>
      <c r="D11" s="76" t="s">
        <v>35</v>
      </c>
      <c r="E11" s="76"/>
      <c r="F11" s="76"/>
      <c r="G11" s="76">
        <v>1</v>
      </c>
      <c r="H11" s="76">
        <v>17121181</v>
      </c>
      <c r="I11" s="77">
        <v>43110.609525462962</v>
      </c>
    </row>
    <row r="12" spans="1:9" ht="30" x14ac:dyDescent="0.25">
      <c r="A12" s="75"/>
      <c r="B12" s="76" t="b">
        <v>0</v>
      </c>
      <c r="C12" s="76" t="s">
        <v>24</v>
      </c>
      <c r="D12" s="76" t="s">
        <v>36</v>
      </c>
      <c r="E12" s="76"/>
      <c r="F12" s="76"/>
      <c r="G12" s="76">
        <v>1</v>
      </c>
      <c r="H12" s="76">
        <v>17121181</v>
      </c>
      <c r="I12" s="77">
        <v>43110.609525462962</v>
      </c>
    </row>
    <row r="13" spans="1:9" ht="30" x14ac:dyDescent="0.25">
      <c r="A13" s="75"/>
      <c r="B13" s="76" t="b">
        <v>0</v>
      </c>
      <c r="C13" s="76" t="s">
        <v>24</v>
      </c>
      <c r="D13" s="76" t="s">
        <v>37</v>
      </c>
      <c r="E13" s="76"/>
      <c r="F13" s="76"/>
      <c r="G13" s="76">
        <v>1</v>
      </c>
      <c r="H13" s="76">
        <v>17121181</v>
      </c>
      <c r="I13" s="77">
        <v>43110.609525462962</v>
      </c>
    </row>
    <row r="14" spans="1:9" ht="30" x14ac:dyDescent="0.25">
      <c r="A14" s="75"/>
      <c r="B14" s="76" t="b">
        <v>0</v>
      </c>
      <c r="C14" s="76" t="s">
        <v>24</v>
      </c>
      <c r="D14" s="76" t="s">
        <v>38</v>
      </c>
      <c r="E14" s="76"/>
      <c r="F14" s="76"/>
      <c r="G14" s="76">
        <v>1</v>
      </c>
      <c r="H14" s="76">
        <v>17121181</v>
      </c>
      <c r="I14" s="77">
        <v>43110.609525462962</v>
      </c>
    </row>
    <row r="15" spans="1:9" ht="30" x14ac:dyDescent="0.25">
      <c r="A15" s="75"/>
      <c r="B15" s="76" t="b">
        <v>0</v>
      </c>
      <c r="C15" s="76" t="s">
        <v>24</v>
      </c>
      <c r="D15" s="76" t="s">
        <v>39</v>
      </c>
      <c r="E15" s="76"/>
      <c r="F15" s="76"/>
      <c r="G15" s="76">
        <v>1</v>
      </c>
      <c r="H15" s="76">
        <v>17121181</v>
      </c>
      <c r="I15" s="77">
        <v>43110.609525462962</v>
      </c>
    </row>
    <row r="16" spans="1:9" ht="30" x14ac:dyDescent="0.25">
      <c r="A16" s="75"/>
      <c r="B16" s="76" t="b">
        <v>0</v>
      </c>
      <c r="C16" s="76" t="s">
        <v>24</v>
      </c>
      <c r="D16" s="76" t="s">
        <v>40</v>
      </c>
      <c r="E16" s="76"/>
      <c r="F16" s="76"/>
      <c r="G16" s="76">
        <v>1</v>
      </c>
      <c r="H16" s="76">
        <v>17121181</v>
      </c>
      <c r="I16" s="77">
        <v>43110.609525462962</v>
      </c>
    </row>
    <row r="17" spans="1:9" ht="30" x14ac:dyDescent="0.25">
      <c r="A17" s="75"/>
      <c r="B17" s="76" t="b">
        <v>0</v>
      </c>
      <c r="C17" s="76" t="s">
        <v>24</v>
      </c>
      <c r="D17" s="76" t="s">
        <v>41</v>
      </c>
      <c r="E17" s="76"/>
      <c r="F17" s="76"/>
      <c r="G17" s="76">
        <v>1</v>
      </c>
      <c r="H17" s="76">
        <v>17121181</v>
      </c>
      <c r="I17" s="77">
        <v>43110.609525462962</v>
      </c>
    </row>
    <row r="18" spans="1:9" ht="30" x14ac:dyDescent="0.25">
      <c r="A18" s="75"/>
      <c r="B18" s="76" t="b">
        <v>0</v>
      </c>
      <c r="C18" s="76" t="s">
        <v>24</v>
      </c>
      <c r="D18" s="76" t="s">
        <v>42</v>
      </c>
      <c r="E18" s="76"/>
      <c r="F18" s="76"/>
      <c r="G18" s="76">
        <v>1</v>
      </c>
      <c r="H18" s="76">
        <v>17121181</v>
      </c>
      <c r="I18" s="77">
        <v>43110.609525462962</v>
      </c>
    </row>
    <row r="19" spans="1:9" ht="30" x14ac:dyDescent="0.25">
      <c r="A19" s="75"/>
      <c r="B19" s="76" t="b">
        <v>0</v>
      </c>
      <c r="C19" s="76" t="s">
        <v>24</v>
      </c>
      <c r="D19" s="76" t="s">
        <v>43</v>
      </c>
      <c r="E19" s="76"/>
      <c r="F19" s="76"/>
      <c r="G19" s="76">
        <v>1</v>
      </c>
      <c r="H19" s="76">
        <v>17121181</v>
      </c>
      <c r="I19" s="77">
        <v>43110.609525462962</v>
      </c>
    </row>
    <row r="20" spans="1:9" ht="30" x14ac:dyDescent="0.25">
      <c r="A20" s="75"/>
      <c r="B20" s="76" t="b">
        <v>0</v>
      </c>
      <c r="C20" s="76" t="s">
        <v>24</v>
      </c>
      <c r="D20" s="76" t="s">
        <v>44</v>
      </c>
      <c r="E20" s="76"/>
      <c r="F20" s="76"/>
      <c r="G20" s="76">
        <v>1</v>
      </c>
      <c r="H20" s="76">
        <v>17121181</v>
      </c>
      <c r="I20" s="77">
        <v>43110.609525462962</v>
      </c>
    </row>
    <row r="21" spans="1:9" ht="30" x14ac:dyDescent="0.25">
      <c r="A21" s="75"/>
      <c r="B21" s="76" t="b">
        <v>0</v>
      </c>
      <c r="C21" s="76" t="s">
        <v>24</v>
      </c>
      <c r="D21" s="76" t="s">
        <v>45</v>
      </c>
      <c r="E21" s="76"/>
      <c r="F21" s="76"/>
      <c r="G21" s="76">
        <v>1</v>
      </c>
      <c r="H21" s="76">
        <v>17121181</v>
      </c>
      <c r="I21" s="77">
        <v>43110.609525462962</v>
      </c>
    </row>
    <row r="22" spans="1:9" ht="30" x14ac:dyDescent="0.25">
      <c r="A22" s="75"/>
      <c r="B22" s="76" t="b">
        <v>0</v>
      </c>
      <c r="C22" s="76" t="s">
        <v>24</v>
      </c>
      <c r="D22" s="76" t="s">
        <v>46</v>
      </c>
      <c r="E22" s="76"/>
      <c r="F22" s="76"/>
      <c r="G22" s="76">
        <v>1</v>
      </c>
      <c r="H22" s="76">
        <v>17121181</v>
      </c>
      <c r="I22" s="77">
        <v>43110.609525462962</v>
      </c>
    </row>
    <row r="23" spans="1:9" ht="30" x14ac:dyDescent="0.25">
      <c r="A23" s="75"/>
      <c r="B23" s="76" t="b">
        <v>0</v>
      </c>
      <c r="C23" s="76" t="s">
        <v>24</v>
      </c>
      <c r="D23" s="76" t="s">
        <v>47</v>
      </c>
      <c r="E23" s="76"/>
      <c r="F23" s="76"/>
      <c r="G23" s="76">
        <v>1</v>
      </c>
      <c r="H23" s="76">
        <v>17121181</v>
      </c>
      <c r="I23" s="77">
        <v>43110.609525462962</v>
      </c>
    </row>
    <row r="24" spans="1:9" ht="30" x14ac:dyDescent="0.25">
      <c r="A24" s="75"/>
      <c r="B24" s="76" t="b">
        <v>0</v>
      </c>
      <c r="C24" s="76" t="s">
        <v>24</v>
      </c>
      <c r="D24" s="76" t="s">
        <v>48</v>
      </c>
      <c r="E24" s="76"/>
      <c r="F24" s="76"/>
      <c r="G24" s="76">
        <v>1</v>
      </c>
      <c r="H24" s="76">
        <v>17121181</v>
      </c>
      <c r="I24" s="77">
        <v>43110.609525462962</v>
      </c>
    </row>
    <row r="25" spans="1:9" ht="30" x14ac:dyDescent="0.25">
      <c r="A25" s="75"/>
      <c r="B25" s="76" t="b">
        <v>0</v>
      </c>
      <c r="C25" s="76" t="s">
        <v>24</v>
      </c>
      <c r="D25" s="76" t="s">
        <v>49</v>
      </c>
      <c r="E25" s="76"/>
      <c r="F25" s="76"/>
      <c r="G25" s="76">
        <v>1</v>
      </c>
      <c r="H25" s="76">
        <v>17121181</v>
      </c>
      <c r="I25" s="77">
        <v>43110.609525462962</v>
      </c>
    </row>
    <row r="26" spans="1:9" ht="30" x14ac:dyDescent="0.25">
      <c r="A26" s="75"/>
      <c r="B26" s="76" t="b">
        <v>0</v>
      </c>
      <c r="C26" s="76" t="s">
        <v>24</v>
      </c>
      <c r="D26" s="76" t="s">
        <v>50</v>
      </c>
      <c r="E26" s="76"/>
      <c r="F26" s="76"/>
      <c r="G26" s="76">
        <v>1</v>
      </c>
      <c r="H26" s="76">
        <v>17121181</v>
      </c>
      <c r="I26" s="77">
        <v>43110.609525462962</v>
      </c>
    </row>
    <row r="27" spans="1:9" ht="30" x14ac:dyDescent="0.25">
      <c r="A27" s="75"/>
      <c r="B27" s="76" t="b">
        <v>0</v>
      </c>
      <c r="C27" s="76" t="s">
        <v>24</v>
      </c>
      <c r="D27" s="76" t="s">
        <v>51</v>
      </c>
      <c r="E27" s="76"/>
      <c r="F27" s="76"/>
      <c r="G27" s="76">
        <v>1</v>
      </c>
      <c r="H27" s="76">
        <v>17121181</v>
      </c>
      <c r="I27" s="77">
        <v>43110.609525462962</v>
      </c>
    </row>
    <row r="28" spans="1:9" ht="30" x14ac:dyDescent="0.25">
      <c r="A28" s="75"/>
      <c r="B28" s="76" t="b">
        <v>0</v>
      </c>
      <c r="C28" s="76" t="s">
        <v>24</v>
      </c>
      <c r="D28" s="76" t="s">
        <v>52</v>
      </c>
      <c r="E28" s="76"/>
      <c r="F28" s="76"/>
      <c r="G28" s="76">
        <v>1</v>
      </c>
      <c r="H28" s="76">
        <v>17121181</v>
      </c>
      <c r="I28" s="77">
        <v>43110.609525462962</v>
      </c>
    </row>
    <row r="29" spans="1:9" ht="30" x14ac:dyDescent="0.25">
      <c r="A29" s="75"/>
      <c r="B29" s="76" t="b">
        <v>0</v>
      </c>
      <c r="C29" s="76" t="s">
        <v>24</v>
      </c>
      <c r="D29" s="76" t="s">
        <v>53</v>
      </c>
      <c r="E29" s="76"/>
      <c r="F29" s="76"/>
      <c r="G29" s="76">
        <v>1</v>
      </c>
      <c r="H29" s="76">
        <v>17121181</v>
      </c>
      <c r="I29" s="77">
        <v>43110.609525462962</v>
      </c>
    </row>
    <row r="30" spans="1:9" ht="30" x14ac:dyDescent="0.25">
      <c r="A30" s="75"/>
      <c r="B30" s="76" t="b">
        <v>0</v>
      </c>
      <c r="C30" s="76" t="s">
        <v>24</v>
      </c>
      <c r="D30" s="76" t="s">
        <v>54</v>
      </c>
      <c r="E30" s="76"/>
      <c r="F30" s="76"/>
      <c r="G30" s="76">
        <v>1</v>
      </c>
      <c r="H30" s="76">
        <v>17121181</v>
      </c>
      <c r="I30" s="77">
        <v>43110.609525462962</v>
      </c>
    </row>
    <row r="31" spans="1:9" ht="30" x14ac:dyDescent="0.25">
      <c r="A31" s="75"/>
      <c r="B31" s="76" t="b">
        <v>0</v>
      </c>
      <c r="C31" s="76" t="s">
        <v>24</v>
      </c>
      <c r="D31" s="76" t="s">
        <v>55</v>
      </c>
      <c r="E31" s="76"/>
      <c r="F31" s="76"/>
      <c r="G31" s="76">
        <v>1</v>
      </c>
      <c r="H31" s="76">
        <v>17121181</v>
      </c>
      <c r="I31" s="77">
        <v>43110.609525462962</v>
      </c>
    </row>
    <row r="32" spans="1:9" ht="30" x14ac:dyDescent="0.25">
      <c r="A32" s="75"/>
      <c r="B32" s="76" t="b">
        <v>0</v>
      </c>
      <c r="C32" s="76" t="s">
        <v>24</v>
      </c>
      <c r="D32" s="76" t="s">
        <v>56</v>
      </c>
      <c r="E32" s="76"/>
      <c r="F32" s="76"/>
      <c r="G32" s="76">
        <v>1</v>
      </c>
      <c r="H32" s="76">
        <v>17121181</v>
      </c>
      <c r="I32" s="77">
        <v>43110.609525462962</v>
      </c>
    </row>
    <row r="33" spans="1:9" ht="30" x14ac:dyDescent="0.25">
      <c r="A33" s="75"/>
      <c r="B33" s="76" t="b">
        <v>0</v>
      </c>
      <c r="C33" s="76" t="s">
        <v>24</v>
      </c>
      <c r="D33" s="76" t="s">
        <v>57</v>
      </c>
      <c r="E33" s="76"/>
      <c r="F33" s="76"/>
      <c r="G33" s="76">
        <v>1</v>
      </c>
      <c r="H33" s="76">
        <v>17121181</v>
      </c>
      <c r="I33" s="77">
        <v>43110.609525462962</v>
      </c>
    </row>
    <row r="34" spans="1:9" ht="30" x14ac:dyDescent="0.25">
      <c r="A34" s="75"/>
      <c r="B34" s="76" t="b">
        <v>0</v>
      </c>
      <c r="C34" s="76" t="s">
        <v>24</v>
      </c>
      <c r="D34" s="76" t="s">
        <v>58</v>
      </c>
      <c r="E34" s="76"/>
      <c r="F34" s="76"/>
      <c r="G34" s="76">
        <v>1</v>
      </c>
      <c r="H34" s="76">
        <v>17121181</v>
      </c>
      <c r="I34" s="77">
        <v>43110.609525462962</v>
      </c>
    </row>
    <row r="35" spans="1:9" ht="30" x14ac:dyDescent="0.25">
      <c r="A35" s="75"/>
      <c r="B35" s="76" t="b">
        <v>0</v>
      </c>
      <c r="C35" s="76" t="s">
        <v>24</v>
      </c>
      <c r="D35" s="76" t="s">
        <v>59</v>
      </c>
      <c r="E35" s="76"/>
      <c r="F35" s="76"/>
      <c r="G35" s="76">
        <v>1</v>
      </c>
      <c r="H35" s="76">
        <v>17121181</v>
      </c>
      <c r="I35" s="77">
        <v>43110.609525462962</v>
      </c>
    </row>
    <row r="36" spans="1:9" ht="30" x14ac:dyDescent="0.25">
      <c r="A36" s="75"/>
      <c r="B36" s="76" t="b">
        <v>0</v>
      </c>
      <c r="C36" s="76" t="s">
        <v>24</v>
      </c>
      <c r="D36" s="76" t="s">
        <v>60</v>
      </c>
      <c r="E36" s="76"/>
      <c r="F36" s="76"/>
      <c r="G36" s="76">
        <v>1</v>
      </c>
      <c r="H36" s="76">
        <v>17121181</v>
      </c>
      <c r="I36" s="77">
        <v>43110.609525462962</v>
      </c>
    </row>
    <row r="37" spans="1:9" ht="30" x14ac:dyDescent="0.25">
      <c r="A37" s="75"/>
      <c r="B37" s="76" t="b">
        <v>0</v>
      </c>
      <c r="C37" s="76" t="s">
        <v>24</v>
      </c>
      <c r="D37" s="76" t="s">
        <v>61</v>
      </c>
      <c r="E37" s="76"/>
      <c r="F37" s="76"/>
      <c r="G37" s="76">
        <v>1</v>
      </c>
      <c r="H37" s="76">
        <v>17121181</v>
      </c>
      <c r="I37" s="77">
        <v>43110.609525462962</v>
      </c>
    </row>
    <row r="38" spans="1:9" ht="30" x14ac:dyDescent="0.25">
      <c r="A38" s="75"/>
      <c r="B38" s="76" t="b">
        <v>0</v>
      </c>
      <c r="C38" s="76" t="s">
        <v>24</v>
      </c>
      <c r="D38" s="76" t="s">
        <v>62</v>
      </c>
      <c r="E38" s="76"/>
      <c r="F38" s="76"/>
      <c r="G38" s="76">
        <v>1</v>
      </c>
      <c r="H38" s="76">
        <v>17121181</v>
      </c>
      <c r="I38" s="77">
        <v>43110.609525462962</v>
      </c>
    </row>
    <row r="39" spans="1:9" ht="30" x14ac:dyDescent="0.25">
      <c r="A39" s="75"/>
      <c r="B39" s="76" t="b">
        <v>0</v>
      </c>
      <c r="C39" s="76" t="s">
        <v>24</v>
      </c>
      <c r="D39" s="76" t="s">
        <v>63</v>
      </c>
      <c r="E39" s="76"/>
      <c r="F39" s="76"/>
      <c r="G39" s="76">
        <v>1</v>
      </c>
      <c r="H39" s="76">
        <v>17121181</v>
      </c>
      <c r="I39" s="77">
        <v>43110.609525462962</v>
      </c>
    </row>
    <row r="40" spans="1:9" ht="30" x14ac:dyDescent="0.25">
      <c r="A40" s="75"/>
      <c r="B40" s="76" t="b">
        <v>0</v>
      </c>
      <c r="C40" s="76" t="s">
        <v>24</v>
      </c>
      <c r="D40" s="76" t="s">
        <v>64</v>
      </c>
      <c r="E40" s="76"/>
      <c r="F40" s="76"/>
      <c r="G40" s="76">
        <v>1</v>
      </c>
      <c r="H40" s="76">
        <v>17121181</v>
      </c>
      <c r="I40" s="77">
        <v>43110.609525462962</v>
      </c>
    </row>
    <row r="41" spans="1:9" ht="30" x14ac:dyDescent="0.25">
      <c r="A41" s="75"/>
      <c r="B41" s="76" t="b">
        <v>0</v>
      </c>
      <c r="C41" s="76" t="s">
        <v>24</v>
      </c>
      <c r="D41" s="76" t="s">
        <v>65</v>
      </c>
      <c r="E41" s="76"/>
      <c r="F41" s="76"/>
      <c r="G41" s="76">
        <v>1</v>
      </c>
      <c r="H41" s="76">
        <v>17121181</v>
      </c>
      <c r="I41" s="77">
        <v>43110.609525462962</v>
      </c>
    </row>
    <row r="42" spans="1:9" ht="30" x14ac:dyDescent="0.25">
      <c r="A42" s="75"/>
      <c r="B42" s="76" t="b">
        <v>0</v>
      </c>
      <c r="C42" s="76" t="s">
        <v>24</v>
      </c>
      <c r="D42" s="76" t="s">
        <v>66</v>
      </c>
      <c r="E42" s="76"/>
      <c r="F42" s="76"/>
      <c r="G42" s="76">
        <v>1</v>
      </c>
      <c r="H42" s="76">
        <v>17121181</v>
      </c>
      <c r="I42" s="77">
        <v>43110.609525462962</v>
      </c>
    </row>
    <row r="43" spans="1:9" ht="30" x14ac:dyDescent="0.25">
      <c r="A43" s="75"/>
      <c r="B43" s="76" t="b">
        <v>0</v>
      </c>
      <c r="C43" s="76" t="s">
        <v>24</v>
      </c>
      <c r="D43" s="76" t="s">
        <v>67</v>
      </c>
      <c r="E43" s="76"/>
      <c r="F43" s="76"/>
      <c r="G43" s="76">
        <v>1</v>
      </c>
      <c r="H43" s="76">
        <v>17121181</v>
      </c>
      <c r="I43" s="77">
        <v>43110.609525462962</v>
      </c>
    </row>
    <row r="44" spans="1:9" ht="30" x14ac:dyDescent="0.25">
      <c r="A44" s="75"/>
      <c r="B44" s="76" t="b">
        <v>0</v>
      </c>
      <c r="C44" s="76" t="s">
        <v>24</v>
      </c>
      <c r="D44" s="76" t="s">
        <v>68</v>
      </c>
      <c r="E44" s="76"/>
      <c r="F44" s="76"/>
      <c r="G44" s="76">
        <v>1</v>
      </c>
      <c r="H44" s="76">
        <v>17121181</v>
      </c>
      <c r="I44" s="77">
        <v>43110.609525462962</v>
      </c>
    </row>
    <row r="45" spans="1:9" ht="30" x14ac:dyDescent="0.25">
      <c r="A45" s="75"/>
      <c r="B45" s="76" t="b">
        <v>0</v>
      </c>
      <c r="C45" s="76" t="s">
        <v>24</v>
      </c>
      <c r="D45" s="76" t="s">
        <v>69</v>
      </c>
      <c r="E45" s="76"/>
      <c r="F45" s="76"/>
      <c r="G45" s="76">
        <v>1</v>
      </c>
      <c r="H45" s="76">
        <v>17121181</v>
      </c>
      <c r="I45" s="77">
        <v>43110.609525462962</v>
      </c>
    </row>
    <row r="46" spans="1:9" ht="30" x14ac:dyDescent="0.25">
      <c r="A46" s="75"/>
      <c r="B46" s="76" t="b">
        <v>0</v>
      </c>
      <c r="C46" s="76" t="s">
        <v>24</v>
      </c>
      <c r="D46" s="76" t="s">
        <v>70</v>
      </c>
      <c r="E46" s="76"/>
      <c r="F46" s="76"/>
      <c r="G46" s="76">
        <v>1</v>
      </c>
      <c r="H46" s="76">
        <v>17121181</v>
      </c>
      <c r="I46" s="77">
        <v>43110.609525462962</v>
      </c>
    </row>
    <row r="47" spans="1:9" ht="30" x14ac:dyDescent="0.25">
      <c r="A47" s="75"/>
      <c r="B47" s="76" t="b">
        <v>0</v>
      </c>
      <c r="C47" s="76" t="s">
        <v>24</v>
      </c>
      <c r="D47" s="76" t="s">
        <v>71</v>
      </c>
      <c r="E47" s="76"/>
      <c r="F47" s="76"/>
      <c r="G47" s="76">
        <v>1</v>
      </c>
      <c r="H47" s="76">
        <v>17121181</v>
      </c>
      <c r="I47" s="77">
        <v>43110.609525462962</v>
      </c>
    </row>
    <row r="48" spans="1:9" ht="30" x14ac:dyDescent="0.25">
      <c r="A48" s="75"/>
      <c r="B48" s="76" t="b">
        <v>0</v>
      </c>
      <c r="C48" s="76" t="s">
        <v>24</v>
      </c>
      <c r="D48" s="76" t="s">
        <v>72</v>
      </c>
      <c r="E48" s="76"/>
      <c r="F48" s="76"/>
      <c r="G48" s="76">
        <v>1</v>
      </c>
      <c r="H48" s="76">
        <v>17121181</v>
      </c>
      <c r="I48" s="77">
        <v>43110.609525462962</v>
      </c>
    </row>
    <row r="49" spans="1:9" ht="30" x14ac:dyDescent="0.25">
      <c r="A49" s="75"/>
      <c r="B49" s="76" t="b">
        <v>0</v>
      </c>
      <c r="C49" s="76" t="s">
        <v>24</v>
      </c>
      <c r="D49" s="76" t="s">
        <v>73</v>
      </c>
      <c r="E49" s="76"/>
      <c r="F49" s="76"/>
      <c r="G49" s="76">
        <v>1</v>
      </c>
      <c r="H49" s="76">
        <v>17121181</v>
      </c>
      <c r="I49" s="77">
        <v>43110.609525462962</v>
      </c>
    </row>
    <row r="50" spans="1:9" ht="30" x14ac:dyDescent="0.25">
      <c r="A50" s="75"/>
      <c r="B50" s="76" t="b">
        <v>0</v>
      </c>
      <c r="C50" s="76" t="s">
        <v>24</v>
      </c>
      <c r="D50" s="76" t="s">
        <v>74</v>
      </c>
      <c r="E50" s="76"/>
      <c r="F50" s="76"/>
      <c r="G50" s="76">
        <v>1</v>
      </c>
      <c r="H50" s="76">
        <v>17121181</v>
      </c>
      <c r="I50" s="77">
        <v>43110.609525462962</v>
      </c>
    </row>
    <row r="51" spans="1:9" ht="30" x14ac:dyDescent="0.25">
      <c r="A51" s="75"/>
      <c r="B51" s="76" t="b">
        <v>0</v>
      </c>
      <c r="C51" s="76" t="s">
        <v>24</v>
      </c>
      <c r="D51" s="76" t="s">
        <v>75</v>
      </c>
      <c r="E51" s="76"/>
      <c r="F51" s="76"/>
      <c r="G51" s="76">
        <v>1</v>
      </c>
      <c r="H51" s="76">
        <v>17121181</v>
      </c>
      <c r="I51" s="77">
        <v>43110.609525462962</v>
      </c>
    </row>
    <row r="52" spans="1:9" ht="30" x14ac:dyDescent="0.25">
      <c r="A52" s="75"/>
      <c r="B52" s="76" t="b">
        <v>0</v>
      </c>
      <c r="C52" s="76" t="s">
        <v>24</v>
      </c>
      <c r="D52" s="76" t="s">
        <v>76</v>
      </c>
      <c r="E52" s="76"/>
      <c r="F52" s="76"/>
      <c r="G52" s="76">
        <v>1</v>
      </c>
      <c r="H52" s="76">
        <v>17121181</v>
      </c>
      <c r="I52" s="77">
        <v>43110.609525462962</v>
      </c>
    </row>
    <row r="53" spans="1:9" ht="30" x14ac:dyDescent="0.25">
      <c r="A53" s="75"/>
      <c r="B53" s="76" t="b">
        <v>0</v>
      </c>
      <c r="C53" s="76" t="s">
        <v>24</v>
      </c>
      <c r="D53" s="76" t="s">
        <v>77</v>
      </c>
      <c r="E53" s="76"/>
      <c r="F53" s="76"/>
      <c r="G53" s="76">
        <v>1</v>
      </c>
      <c r="H53" s="76">
        <v>17121181</v>
      </c>
      <c r="I53" s="77">
        <v>43110.609525462962</v>
      </c>
    </row>
    <row r="54" spans="1:9" ht="30" x14ac:dyDescent="0.25">
      <c r="A54" s="75"/>
      <c r="B54" s="76" t="b">
        <v>0</v>
      </c>
      <c r="C54" s="76" t="s">
        <v>24</v>
      </c>
      <c r="D54" s="76" t="s">
        <v>78</v>
      </c>
      <c r="E54" s="76"/>
      <c r="F54" s="76"/>
      <c r="G54" s="76">
        <v>1</v>
      </c>
      <c r="H54" s="76">
        <v>17121181</v>
      </c>
      <c r="I54" s="77">
        <v>43110.609525462962</v>
      </c>
    </row>
    <row r="55" spans="1:9" ht="30" x14ac:dyDescent="0.25">
      <c r="A55" s="75"/>
      <c r="B55" s="76" t="b">
        <v>0</v>
      </c>
      <c r="C55" s="76" t="s">
        <v>24</v>
      </c>
      <c r="D55" s="76" t="s">
        <v>79</v>
      </c>
      <c r="E55" s="76"/>
      <c r="F55" s="76"/>
      <c r="G55" s="76">
        <v>1</v>
      </c>
      <c r="H55" s="76">
        <v>17121181</v>
      </c>
      <c r="I55" s="77">
        <v>43110.609525462962</v>
      </c>
    </row>
    <row r="56" spans="1:9" ht="30" x14ac:dyDescent="0.25">
      <c r="A56" s="75"/>
      <c r="B56" s="76" t="b">
        <v>0</v>
      </c>
      <c r="C56" s="76" t="s">
        <v>24</v>
      </c>
      <c r="D56" s="76" t="s">
        <v>80</v>
      </c>
      <c r="E56" s="76"/>
      <c r="F56" s="76"/>
      <c r="G56" s="76">
        <v>1</v>
      </c>
      <c r="H56" s="76">
        <v>17121181</v>
      </c>
      <c r="I56" s="77">
        <v>43110.609525462962</v>
      </c>
    </row>
    <row r="57" spans="1:9" ht="30" x14ac:dyDescent="0.25">
      <c r="A57" s="75"/>
      <c r="B57" s="76" t="b">
        <v>0</v>
      </c>
      <c r="C57" s="76" t="s">
        <v>24</v>
      </c>
      <c r="D57" s="76" t="s">
        <v>81</v>
      </c>
      <c r="E57" s="76"/>
      <c r="F57" s="76"/>
      <c r="G57" s="76">
        <v>1</v>
      </c>
      <c r="H57" s="76">
        <v>17121181</v>
      </c>
      <c r="I57" s="77">
        <v>43110.609525462962</v>
      </c>
    </row>
    <row r="58" spans="1:9" ht="30" x14ac:dyDescent="0.25">
      <c r="A58" s="75"/>
      <c r="B58" s="76" t="b">
        <v>0</v>
      </c>
      <c r="C58" s="76" t="s">
        <v>24</v>
      </c>
      <c r="D58" s="76" t="s">
        <v>82</v>
      </c>
      <c r="E58" s="76"/>
      <c r="F58" s="76"/>
      <c r="G58" s="76">
        <v>1</v>
      </c>
      <c r="H58" s="76">
        <v>17121181</v>
      </c>
      <c r="I58" s="77">
        <v>43110.609525462962</v>
      </c>
    </row>
    <row r="59" spans="1:9" ht="30" x14ac:dyDescent="0.25">
      <c r="A59" s="75"/>
      <c r="B59" s="76" t="b">
        <v>0</v>
      </c>
      <c r="C59" s="76" t="s">
        <v>24</v>
      </c>
      <c r="D59" s="76" t="s">
        <v>83</v>
      </c>
      <c r="E59" s="76"/>
      <c r="F59" s="76"/>
      <c r="G59" s="76">
        <v>1</v>
      </c>
      <c r="H59" s="76">
        <v>17121181</v>
      </c>
      <c r="I59" s="77">
        <v>43110.609525462962</v>
      </c>
    </row>
    <row r="60" spans="1:9" ht="30" x14ac:dyDescent="0.25">
      <c r="A60" s="75"/>
      <c r="B60" s="76" t="b">
        <v>0</v>
      </c>
      <c r="C60" s="76" t="s">
        <v>24</v>
      </c>
      <c r="D60" s="76" t="s">
        <v>84</v>
      </c>
      <c r="E60" s="76"/>
      <c r="F60" s="76"/>
      <c r="G60" s="76">
        <v>1</v>
      </c>
      <c r="H60" s="76">
        <v>17121181</v>
      </c>
      <c r="I60" s="77">
        <v>43110.609525462962</v>
      </c>
    </row>
    <row r="61" spans="1:9" ht="30" x14ac:dyDescent="0.25">
      <c r="A61" s="75"/>
      <c r="B61" s="76" t="b">
        <v>0</v>
      </c>
      <c r="C61" s="76" t="s">
        <v>24</v>
      </c>
      <c r="D61" s="76" t="s">
        <v>85</v>
      </c>
      <c r="E61" s="76"/>
      <c r="F61" s="76"/>
      <c r="G61" s="76">
        <v>1</v>
      </c>
      <c r="H61" s="76">
        <v>17121181</v>
      </c>
      <c r="I61" s="77">
        <v>43110.609525462962</v>
      </c>
    </row>
    <row r="62" spans="1:9" ht="30" x14ac:dyDescent="0.25">
      <c r="A62" s="75"/>
      <c r="B62" s="76" t="b">
        <v>0</v>
      </c>
      <c r="C62" s="76" t="s">
        <v>24</v>
      </c>
      <c r="D62" s="76" t="s">
        <v>86</v>
      </c>
      <c r="E62" s="76"/>
      <c r="F62" s="76"/>
      <c r="G62" s="76">
        <v>1</v>
      </c>
      <c r="H62" s="76">
        <v>17121181</v>
      </c>
      <c r="I62" s="77">
        <v>43110.609525462962</v>
      </c>
    </row>
    <row r="63" spans="1:9" ht="30" x14ac:dyDescent="0.25">
      <c r="A63" s="75"/>
      <c r="B63" s="76" t="b">
        <v>0</v>
      </c>
      <c r="C63" s="76" t="s">
        <v>24</v>
      </c>
      <c r="D63" s="76" t="s">
        <v>87</v>
      </c>
      <c r="E63" s="76"/>
      <c r="F63" s="76"/>
      <c r="G63" s="76">
        <v>1</v>
      </c>
      <c r="H63" s="76">
        <v>17121181</v>
      </c>
      <c r="I63" s="77">
        <v>43110.609525462962</v>
      </c>
    </row>
    <row r="64" spans="1:9" ht="30" x14ac:dyDescent="0.25">
      <c r="A64" s="75"/>
      <c r="B64" s="76" t="b">
        <v>0</v>
      </c>
      <c r="C64" s="76" t="s">
        <v>24</v>
      </c>
      <c r="D64" s="76" t="s">
        <v>88</v>
      </c>
      <c r="E64" s="76"/>
      <c r="F64" s="76"/>
      <c r="G64" s="76">
        <v>1</v>
      </c>
      <c r="H64" s="76">
        <v>17121181</v>
      </c>
      <c r="I64" s="77">
        <v>43110.609525462962</v>
      </c>
    </row>
    <row r="65" spans="1:9" ht="30" x14ac:dyDescent="0.25">
      <c r="A65" s="75"/>
      <c r="B65" s="76" t="b">
        <v>0</v>
      </c>
      <c r="C65" s="76" t="s">
        <v>24</v>
      </c>
      <c r="D65" s="76" t="s">
        <v>89</v>
      </c>
      <c r="E65" s="76"/>
      <c r="F65" s="76"/>
      <c r="G65" s="76">
        <v>1</v>
      </c>
      <c r="H65" s="76">
        <v>17121181</v>
      </c>
      <c r="I65" s="77">
        <v>43110.609525462962</v>
      </c>
    </row>
    <row r="66" spans="1:9" ht="30" x14ac:dyDescent="0.25">
      <c r="A66" s="75"/>
      <c r="B66" s="76" t="b">
        <v>0</v>
      </c>
      <c r="C66" s="76" t="s">
        <v>24</v>
      </c>
      <c r="D66" s="76" t="s">
        <v>90</v>
      </c>
      <c r="E66" s="76"/>
      <c r="F66" s="76"/>
      <c r="G66" s="76">
        <v>1</v>
      </c>
      <c r="H66" s="76">
        <v>17121181</v>
      </c>
      <c r="I66" s="77">
        <v>43110.609525462962</v>
      </c>
    </row>
    <row r="67" spans="1:9" ht="30" x14ac:dyDescent="0.25">
      <c r="A67" s="75"/>
      <c r="B67" s="76" t="b">
        <v>0</v>
      </c>
      <c r="C67" s="76" t="s">
        <v>24</v>
      </c>
      <c r="D67" s="76" t="s">
        <v>91</v>
      </c>
      <c r="E67" s="76"/>
      <c r="F67" s="76"/>
      <c r="G67" s="76">
        <v>1</v>
      </c>
      <c r="H67" s="76">
        <v>17121181</v>
      </c>
      <c r="I67" s="77">
        <v>43110.609525462962</v>
      </c>
    </row>
    <row r="68" spans="1:9" ht="30" x14ac:dyDescent="0.25">
      <c r="A68" s="75"/>
      <c r="B68" s="76" t="b">
        <v>0</v>
      </c>
      <c r="C68" s="76" t="s">
        <v>24</v>
      </c>
      <c r="D68" s="76" t="s">
        <v>92</v>
      </c>
      <c r="E68" s="76"/>
      <c r="F68" s="76"/>
      <c r="G68" s="76">
        <v>1</v>
      </c>
      <c r="H68" s="76">
        <v>17121181</v>
      </c>
      <c r="I68" s="77">
        <v>43110.609525462962</v>
      </c>
    </row>
    <row r="69" spans="1:9" ht="30" x14ac:dyDescent="0.25">
      <c r="A69" s="75"/>
      <c r="B69" s="76" t="b">
        <v>0</v>
      </c>
      <c r="C69" s="76" t="s">
        <v>24</v>
      </c>
      <c r="D69" s="76" t="s">
        <v>93</v>
      </c>
      <c r="E69" s="76"/>
      <c r="F69" s="76"/>
      <c r="G69" s="76">
        <v>1</v>
      </c>
      <c r="H69" s="76">
        <v>17121181</v>
      </c>
      <c r="I69" s="77">
        <v>43110.609525462962</v>
      </c>
    </row>
    <row r="70" spans="1:9" ht="30" x14ac:dyDescent="0.25">
      <c r="A70" s="75"/>
      <c r="B70" s="76" t="b">
        <v>0</v>
      </c>
      <c r="C70" s="76" t="s">
        <v>24</v>
      </c>
      <c r="D70" s="76" t="s">
        <v>94</v>
      </c>
      <c r="E70" s="76"/>
      <c r="F70" s="76"/>
      <c r="G70" s="76">
        <v>1</v>
      </c>
      <c r="H70" s="76">
        <v>17121181</v>
      </c>
      <c r="I70" s="77">
        <v>43110.609525462962</v>
      </c>
    </row>
    <row r="71" spans="1:9" ht="30" x14ac:dyDescent="0.25">
      <c r="A71" s="75"/>
      <c r="B71" s="76" t="b">
        <v>0</v>
      </c>
      <c r="C71" s="76" t="s">
        <v>24</v>
      </c>
      <c r="D71" s="76" t="s">
        <v>95</v>
      </c>
      <c r="E71" s="76"/>
      <c r="F71" s="76"/>
      <c r="G71" s="76">
        <v>1</v>
      </c>
      <c r="H71" s="76">
        <v>17121181</v>
      </c>
      <c r="I71" s="77">
        <v>43110.609525462962</v>
      </c>
    </row>
    <row r="72" spans="1:9" ht="30" x14ac:dyDescent="0.25">
      <c r="A72" s="75"/>
      <c r="B72" s="76" t="b">
        <v>0</v>
      </c>
      <c r="C72" s="76" t="s">
        <v>24</v>
      </c>
      <c r="D72" s="76" t="s">
        <v>96</v>
      </c>
      <c r="E72" s="76"/>
      <c r="F72" s="76"/>
      <c r="G72" s="76">
        <v>1</v>
      </c>
      <c r="H72" s="76">
        <v>17121181</v>
      </c>
      <c r="I72" s="77">
        <v>43110.609525462962</v>
      </c>
    </row>
    <row r="73" spans="1:9" ht="30" x14ac:dyDescent="0.25">
      <c r="A73" s="75"/>
      <c r="B73" s="76" t="b">
        <v>0</v>
      </c>
      <c r="C73" s="76" t="s">
        <v>24</v>
      </c>
      <c r="D73" s="76" t="s">
        <v>97</v>
      </c>
      <c r="E73" s="76"/>
      <c r="F73" s="76"/>
      <c r="G73" s="76">
        <v>1</v>
      </c>
      <c r="H73" s="76">
        <v>17121181</v>
      </c>
      <c r="I73" s="77">
        <v>43110.609525462962</v>
      </c>
    </row>
    <row r="74" spans="1:9" ht="30" x14ac:dyDescent="0.25">
      <c r="A74" s="75"/>
      <c r="B74" s="76" t="b">
        <v>0</v>
      </c>
      <c r="C74" s="76" t="s">
        <v>24</v>
      </c>
      <c r="D74" s="76" t="s">
        <v>98</v>
      </c>
      <c r="E74" s="76"/>
      <c r="F74" s="76"/>
      <c r="G74" s="76">
        <v>1</v>
      </c>
      <c r="H74" s="76">
        <v>17121181</v>
      </c>
      <c r="I74" s="77">
        <v>43110.609525462962</v>
      </c>
    </row>
    <row r="75" spans="1:9" ht="30" x14ac:dyDescent="0.25">
      <c r="A75" s="75"/>
      <c r="B75" s="76" t="b">
        <v>0</v>
      </c>
      <c r="C75" s="76" t="s">
        <v>24</v>
      </c>
      <c r="D75" s="76" t="s">
        <v>99</v>
      </c>
      <c r="E75" s="76"/>
      <c r="F75" s="76"/>
      <c r="G75" s="76">
        <v>1</v>
      </c>
      <c r="H75" s="76">
        <v>17121181</v>
      </c>
      <c r="I75" s="77">
        <v>43110.609525462962</v>
      </c>
    </row>
    <row r="76" spans="1:9" ht="30" x14ac:dyDescent="0.25">
      <c r="A76" s="75"/>
      <c r="B76" s="76" t="b">
        <v>0</v>
      </c>
      <c r="C76" s="76" t="s">
        <v>24</v>
      </c>
      <c r="D76" s="76" t="s">
        <v>100</v>
      </c>
      <c r="E76" s="76"/>
      <c r="F76" s="76"/>
      <c r="G76" s="76">
        <v>1</v>
      </c>
      <c r="H76" s="76">
        <v>17121181</v>
      </c>
      <c r="I76" s="77">
        <v>43110.609525462962</v>
      </c>
    </row>
    <row r="77" spans="1:9" ht="30" x14ac:dyDescent="0.25">
      <c r="A77" s="75"/>
      <c r="B77" s="76" t="b">
        <v>0</v>
      </c>
      <c r="C77" s="76" t="s">
        <v>24</v>
      </c>
      <c r="D77" s="76" t="s">
        <v>101</v>
      </c>
      <c r="E77" s="76"/>
      <c r="F77" s="76"/>
      <c r="G77" s="76">
        <v>1</v>
      </c>
      <c r="H77" s="76">
        <v>17121181</v>
      </c>
      <c r="I77" s="77">
        <v>43110.609525462962</v>
      </c>
    </row>
    <row r="78" spans="1:9" ht="30" x14ac:dyDescent="0.25">
      <c r="A78" s="75"/>
      <c r="B78" s="76" t="b">
        <v>0</v>
      </c>
      <c r="C78" s="76" t="s">
        <v>24</v>
      </c>
      <c r="D78" s="76" t="s">
        <v>102</v>
      </c>
      <c r="E78" s="76"/>
      <c r="F78" s="76"/>
      <c r="G78" s="76">
        <v>1</v>
      </c>
      <c r="H78" s="76">
        <v>17121181</v>
      </c>
      <c r="I78" s="77">
        <v>43110.609525462962</v>
      </c>
    </row>
    <row r="79" spans="1:9" ht="30" x14ac:dyDescent="0.25">
      <c r="A79" s="75"/>
      <c r="B79" s="76" t="b">
        <v>0</v>
      </c>
      <c r="C79" s="76" t="s">
        <v>24</v>
      </c>
      <c r="D79" s="76" t="s">
        <v>103</v>
      </c>
      <c r="E79" s="76"/>
      <c r="F79" s="76"/>
      <c r="G79" s="76">
        <v>1</v>
      </c>
      <c r="H79" s="76">
        <v>17121181</v>
      </c>
      <c r="I79" s="77">
        <v>43110.609525462962</v>
      </c>
    </row>
    <row r="80" spans="1:9" ht="30" x14ac:dyDescent="0.25">
      <c r="A80" s="75"/>
      <c r="B80" s="76" t="b">
        <v>0</v>
      </c>
      <c r="C80" s="76" t="s">
        <v>24</v>
      </c>
      <c r="D80" s="76" t="s">
        <v>104</v>
      </c>
      <c r="E80" s="76"/>
      <c r="F80" s="76"/>
      <c r="G80" s="76">
        <v>1</v>
      </c>
      <c r="H80" s="76">
        <v>17121181</v>
      </c>
      <c r="I80" s="77">
        <v>43110.609525462962</v>
      </c>
    </row>
    <row r="81" spans="1:9" ht="30" x14ac:dyDescent="0.25">
      <c r="A81" s="75"/>
      <c r="B81" s="76" t="b">
        <v>0</v>
      </c>
      <c r="C81" s="76" t="s">
        <v>24</v>
      </c>
      <c r="D81" s="76" t="s">
        <v>105</v>
      </c>
      <c r="E81" s="76"/>
      <c r="F81" s="76"/>
      <c r="G81" s="76">
        <v>1</v>
      </c>
      <c r="H81" s="76">
        <v>17121181</v>
      </c>
      <c r="I81" s="77">
        <v>43110.609525462962</v>
      </c>
    </row>
    <row r="82" spans="1:9" ht="30" x14ac:dyDescent="0.25">
      <c r="A82" s="75"/>
      <c r="B82" s="76" t="b">
        <v>0</v>
      </c>
      <c r="C82" s="76" t="s">
        <v>24</v>
      </c>
      <c r="D82" s="76" t="s">
        <v>106</v>
      </c>
      <c r="E82" s="76"/>
      <c r="F82" s="76"/>
      <c r="G82" s="76">
        <v>1</v>
      </c>
      <c r="H82" s="76">
        <v>17121181</v>
      </c>
      <c r="I82" s="77">
        <v>43110.609525462962</v>
      </c>
    </row>
    <row r="83" spans="1:9" ht="30" x14ac:dyDescent="0.25">
      <c r="A83" s="75"/>
      <c r="B83" s="76" t="b">
        <v>0</v>
      </c>
      <c r="C83" s="76" t="s">
        <v>24</v>
      </c>
      <c r="D83" s="76" t="s">
        <v>107</v>
      </c>
      <c r="E83" s="76"/>
      <c r="F83" s="76"/>
      <c r="G83" s="76">
        <v>1</v>
      </c>
      <c r="H83" s="76">
        <v>17121181</v>
      </c>
      <c r="I83" s="77">
        <v>43110.609525462962</v>
      </c>
    </row>
    <row r="84" spans="1:9" ht="30" x14ac:dyDescent="0.25">
      <c r="A84" s="75"/>
      <c r="B84" s="76" t="b">
        <v>0</v>
      </c>
      <c r="C84" s="76" t="s">
        <v>24</v>
      </c>
      <c r="D84" s="76" t="s">
        <v>108</v>
      </c>
      <c r="E84" s="76"/>
      <c r="F84" s="76"/>
      <c r="G84" s="76">
        <v>1</v>
      </c>
      <c r="H84" s="76">
        <v>17121181</v>
      </c>
      <c r="I84" s="77">
        <v>43110.609525462962</v>
      </c>
    </row>
    <row r="85" spans="1:9" ht="30" x14ac:dyDescent="0.25">
      <c r="A85" s="75"/>
      <c r="B85" s="76" t="b">
        <v>0</v>
      </c>
      <c r="C85" s="76" t="s">
        <v>24</v>
      </c>
      <c r="D85" s="76" t="s">
        <v>109</v>
      </c>
      <c r="E85" s="76"/>
      <c r="F85" s="76"/>
      <c r="G85" s="76">
        <v>1</v>
      </c>
      <c r="H85" s="76">
        <v>17121181</v>
      </c>
      <c r="I85" s="77">
        <v>43110.609525462962</v>
      </c>
    </row>
    <row r="86" spans="1:9" ht="30" x14ac:dyDescent="0.25">
      <c r="A86" s="75"/>
      <c r="B86" s="76" t="b">
        <v>0</v>
      </c>
      <c r="C86" s="76" t="s">
        <v>24</v>
      </c>
      <c r="D86" s="76" t="s">
        <v>110</v>
      </c>
      <c r="E86" s="76"/>
      <c r="F86" s="76"/>
      <c r="G86" s="76">
        <v>1</v>
      </c>
      <c r="H86" s="76">
        <v>17121181</v>
      </c>
      <c r="I86" s="77">
        <v>43110.609525462962</v>
      </c>
    </row>
    <row r="87" spans="1:9" ht="30" x14ac:dyDescent="0.25">
      <c r="A87" s="75"/>
      <c r="B87" s="76" t="b">
        <v>0</v>
      </c>
      <c r="C87" s="76" t="s">
        <v>24</v>
      </c>
      <c r="D87" s="76" t="s">
        <v>111</v>
      </c>
      <c r="E87" s="76"/>
      <c r="F87" s="76"/>
      <c r="G87" s="76">
        <v>1</v>
      </c>
      <c r="H87" s="76">
        <v>17121181</v>
      </c>
      <c r="I87" s="77">
        <v>43110.609525462962</v>
      </c>
    </row>
    <row r="88" spans="1:9" ht="30" x14ac:dyDescent="0.25">
      <c r="A88" s="75"/>
      <c r="B88" s="76" t="b">
        <v>0</v>
      </c>
      <c r="C88" s="76" t="s">
        <v>24</v>
      </c>
      <c r="D88" s="76" t="s">
        <v>112</v>
      </c>
      <c r="E88" s="76"/>
      <c r="F88" s="76"/>
      <c r="G88" s="76">
        <v>1</v>
      </c>
      <c r="H88" s="76">
        <v>17121181</v>
      </c>
      <c r="I88" s="77">
        <v>43110.609525462962</v>
      </c>
    </row>
    <row r="89" spans="1:9" ht="30" x14ac:dyDescent="0.25">
      <c r="A89" s="75"/>
      <c r="B89" s="76" t="b">
        <v>0</v>
      </c>
      <c r="C89" s="76" t="s">
        <v>24</v>
      </c>
      <c r="D89" s="76" t="s">
        <v>113</v>
      </c>
      <c r="E89" s="76"/>
      <c r="F89" s="76"/>
      <c r="G89" s="76">
        <v>1</v>
      </c>
      <c r="H89" s="76">
        <v>17121181</v>
      </c>
      <c r="I89" s="77">
        <v>43110.609525462962</v>
      </c>
    </row>
    <row r="90" spans="1:9" ht="30" x14ac:dyDescent="0.25">
      <c r="A90" s="75"/>
      <c r="B90" s="76" t="b">
        <v>0</v>
      </c>
      <c r="C90" s="76" t="s">
        <v>24</v>
      </c>
      <c r="D90" s="76" t="s">
        <v>114</v>
      </c>
      <c r="E90" s="76"/>
      <c r="F90" s="76"/>
      <c r="G90" s="76">
        <v>1</v>
      </c>
      <c r="H90" s="76">
        <v>17121181</v>
      </c>
      <c r="I90" s="77">
        <v>43110.609525462962</v>
      </c>
    </row>
    <row r="91" spans="1:9" ht="30" x14ac:dyDescent="0.25">
      <c r="A91" s="75"/>
      <c r="B91" s="76" t="b">
        <v>0</v>
      </c>
      <c r="C91" s="76" t="s">
        <v>24</v>
      </c>
      <c r="D91" s="76" t="s">
        <v>115</v>
      </c>
      <c r="E91" s="76"/>
      <c r="F91" s="76"/>
      <c r="G91" s="76">
        <v>1</v>
      </c>
      <c r="H91" s="76">
        <v>17121181</v>
      </c>
      <c r="I91" s="77">
        <v>43110.609525462962</v>
      </c>
    </row>
    <row r="92" spans="1:9" ht="30" x14ac:dyDescent="0.25">
      <c r="A92" s="75"/>
      <c r="B92" s="76" t="b">
        <v>0</v>
      </c>
      <c r="C92" s="76" t="s">
        <v>24</v>
      </c>
      <c r="D92" s="76" t="s">
        <v>116</v>
      </c>
      <c r="E92" s="76"/>
      <c r="F92" s="76"/>
      <c r="G92" s="76">
        <v>1</v>
      </c>
      <c r="H92" s="76">
        <v>17121181</v>
      </c>
      <c r="I92" s="77">
        <v>43110.609525462962</v>
      </c>
    </row>
    <row r="93" spans="1:9" ht="30" x14ac:dyDescent="0.25">
      <c r="A93" s="75"/>
      <c r="B93" s="76" t="b">
        <v>0</v>
      </c>
      <c r="C93" s="76" t="s">
        <v>24</v>
      </c>
      <c r="D93" s="76" t="s">
        <v>117</v>
      </c>
      <c r="E93" s="76"/>
      <c r="F93" s="76"/>
      <c r="G93" s="76">
        <v>1</v>
      </c>
      <c r="H93" s="76">
        <v>17121181</v>
      </c>
      <c r="I93" s="77">
        <v>43110.609525462962</v>
      </c>
    </row>
    <row r="94" spans="1:9" ht="30" x14ac:dyDescent="0.25">
      <c r="A94" s="75"/>
      <c r="B94" s="76" t="b">
        <v>0</v>
      </c>
      <c r="C94" s="76" t="s">
        <v>24</v>
      </c>
      <c r="D94" s="76" t="s">
        <v>118</v>
      </c>
      <c r="E94" s="76"/>
      <c r="F94" s="76"/>
      <c r="G94" s="76">
        <v>1</v>
      </c>
      <c r="H94" s="76">
        <v>17121181</v>
      </c>
      <c r="I94" s="77">
        <v>43110.609525462962</v>
      </c>
    </row>
    <row r="95" spans="1:9" ht="30" x14ac:dyDescent="0.25">
      <c r="A95" s="75"/>
      <c r="B95" s="76" t="b">
        <v>0</v>
      </c>
      <c r="C95" s="76" t="s">
        <v>24</v>
      </c>
      <c r="D95" s="76" t="s">
        <v>119</v>
      </c>
      <c r="E95" s="76"/>
      <c r="F95" s="76"/>
      <c r="G95" s="76">
        <v>1</v>
      </c>
      <c r="H95" s="76">
        <v>17121181</v>
      </c>
      <c r="I95" s="77">
        <v>43110.609525462962</v>
      </c>
    </row>
    <row r="96" spans="1:9" ht="30" x14ac:dyDescent="0.25">
      <c r="A96" s="75"/>
      <c r="B96" s="76" t="b">
        <v>0</v>
      </c>
      <c r="C96" s="76" t="s">
        <v>24</v>
      </c>
      <c r="D96" s="76" t="s">
        <v>120</v>
      </c>
      <c r="E96" s="76"/>
      <c r="F96" s="76"/>
      <c r="G96" s="76">
        <v>1</v>
      </c>
      <c r="H96" s="76">
        <v>17121181</v>
      </c>
      <c r="I96" s="77">
        <v>43110.609525462962</v>
      </c>
    </row>
    <row r="97" spans="1:9" ht="30" x14ac:dyDescent="0.25">
      <c r="A97" s="75"/>
      <c r="B97" s="76" t="b">
        <v>0</v>
      </c>
      <c r="C97" s="76" t="s">
        <v>24</v>
      </c>
      <c r="D97" s="76" t="s">
        <v>121</v>
      </c>
      <c r="E97" s="76"/>
      <c r="F97" s="76"/>
      <c r="G97" s="76">
        <v>1</v>
      </c>
      <c r="H97" s="76">
        <v>17121181</v>
      </c>
      <c r="I97" s="77">
        <v>43110.609525462962</v>
      </c>
    </row>
    <row r="98" spans="1:9" ht="30" x14ac:dyDescent="0.25">
      <c r="A98" s="75"/>
      <c r="B98" s="76" t="b">
        <v>0</v>
      </c>
      <c r="C98" s="76" t="s">
        <v>24</v>
      </c>
      <c r="D98" s="76" t="s">
        <v>122</v>
      </c>
      <c r="E98" s="76"/>
      <c r="F98" s="76"/>
      <c r="G98" s="76">
        <v>1</v>
      </c>
      <c r="H98" s="76">
        <v>17121181</v>
      </c>
      <c r="I98" s="77">
        <v>43110.609525462962</v>
      </c>
    </row>
    <row r="99" spans="1:9" ht="30" x14ac:dyDescent="0.25">
      <c r="A99" s="75"/>
      <c r="B99" s="76" t="b">
        <v>0</v>
      </c>
      <c r="C99" s="76" t="s">
        <v>24</v>
      </c>
      <c r="D99" s="76" t="s">
        <v>123</v>
      </c>
      <c r="E99" s="76"/>
      <c r="F99" s="76"/>
      <c r="G99" s="76">
        <v>1</v>
      </c>
      <c r="H99" s="76">
        <v>17121181</v>
      </c>
      <c r="I99" s="77">
        <v>43110.609525462962</v>
      </c>
    </row>
    <row r="100" spans="1:9" ht="30" x14ac:dyDescent="0.25">
      <c r="A100" s="75"/>
      <c r="B100" s="76" t="b">
        <v>0</v>
      </c>
      <c r="C100" s="76" t="s">
        <v>24</v>
      </c>
      <c r="D100" s="76" t="s">
        <v>124</v>
      </c>
      <c r="E100" s="76"/>
      <c r="F100" s="76"/>
      <c r="G100" s="76">
        <v>1</v>
      </c>
      <c r="H100" s="76">
        <v>17121181</v>
      </c>
      <c r="I100" s="77">
        <v>43110.609525462962</v>
      </c>
    </row>
    <row r="101" spans="1:9" ht="30" x14ac:dyDescent="0.25">
      <c r="A101" s="75"/>
      <c r="B101" s="76" t="b">
        <v>0</v>
      </c>
      <c r="C101" s="76" t="s">
        <v>24</v>
      </c>
      <c r="D101" s="76" t="s">
        <v>125</v>
      </c>
      <c r="E101" s="76"/>
      <c r="F101" s="76"/>
      <c r="G101" s="76">
        <v>1</v>
      </c>
      <c r="H101" s="76">
        <v>17121181</v>
      </c>
      <c r="I101" s="77">
        <v>43110.609525462962</v>
      </c>
    </row>
    <row r="102" spans="1:9" ht="30" x14ac:dyDescent="0.25">
      <c r="A102" s="75"/>
      <c r="B102" s="76" t="b">
        <v>0</v>
      </c>
      <c r="C102" s="76" t="s">
        <v>24</v>
      </c>
      <c r="D102" s="76" t="s">
        <v>126</v>
      </c>
      <c r="E102" s="76"/>
      <c r="F102" s="76"/>
      <c r="G102" s="76">
        <v>1</v>
      </c>
      <c r="H102" s="76">
        <v>17121181</v>
      </c>
      <c r="I102" s="77">
        <v>43110.609525462962</v>
      </c>
    </row>
    <row r="103" spans="1:9" ht="30" x14ac:dyDescent="0.25">
      <c r="A103" s="75"/>
      <c r="B103" s="76" t="b">
        <v>0</v>
      </c>
      <c r="C103" s="76" t="s">
        <v>24</v>
      </c>
      <c r="D103" s="76" t="s">
        <v>127</v>
      </c>
      <c r="E103" s="76"/>
      <c r="F103" s="76"/>
      <c r="G103" s="76">
        <v>1</v>
      </c>
      <c r="H103" s="76">
        <v>17121181</v>
      </c>
      <c r="I103" s="77">
        <v>43110.609525462962</v>
      </c>
    </row>
    <row r="104" spans="1:9" ht="30" x14ac:dyDescent="0.25">
      <c r="A104" s="75"/>
      <c r="B104" s="76" t="b">
        <v>0</v>
      </c>
      <c r="C104" s="76" t="s">
        <v>24</v>
      </c>
      <c r="D104" s="76" t="s">
        <v>128</v>
      </c>
      <c r="E104" s="76"/>
      <c r="F104" s="76"/>
      <c r="G104" s="76">
        <v>1</v>
      </c>
      <c r="H104" s="76">
        <v>17121181</v>
      </c>
      <c r="I104" s="77">
        <v>43110.609525462962</v>
      </c>
    </row>
    <row r="105" spans="1:9" ht="30" x14ac:dyDescent="0.25">
      <c r="A105" s="75"/>
      <c r="B105" s="76" t="b">
        <v>0</v>
      </c>
      <c r="C105" s="76" t="s">
        <v>24</v>
      </c>
      <c r="D105" s="76" t="s">
        <v>129</v>
      </c>
      <c r="E105" s="76"/>
      <c r="F105" s="76"/>
      <c r="G105" s="76">
        <v>1</v>
      </c>
      <c r="H105" s="76">
        <v>17121181</v>
      </c>
      <c r="I105" s="77">
        <v>43110.609525462962</v>
      </c>
    </row>
    <row r="106" spans="1:9" ht="30" x14ac:dyDescent="0.25">
      <c r="A106" s="75"/>
      <c r="B106" s="76" t="b">
        <v>0</v>
      </c>
      <c r="C106" s="76" t="s">
        <v>24</v>
      </c>
      <c r="D106" s="76" t="s">
        <v>130</v>
      </c>
      <c r="E106" s="76"/>
      <c r="F106" s="76"/>
      <c r="G106" s="76">
        <v>1</v>
      </c>
      <c r="H106" s="76">
        <v>17121181</v>
      </c>
      <c r="I106" s="77">
        <v>43110.609525462962</v>
      </c>
    </row>
    <row r="107" spans="1:9" ht="30" x14ac:dyDescent="0.25">
      <c r="A107" s="75"/>
      <c r="B107" s="76" t="b">
        <v>0</v>
      </c>
      <c r="C107" s="76" t="s">
        <v>24</v>
      </c>
      <c r="D107" s="76" t="s">
        <v>131</v>
      </c>
      <c r="E107" s="76"/>
      <c r="F107" s="76"/>
      <c r="G107" s="76">
        <v>1</v>
      </c>
      <c r="H107" s="76">
        <v>17121181</v>
      </c>
      <c r="I107" s="77">
        <v>43110.609525462962</v>
      </c>
    </row>
    <row r="108" spans="1:9" ht="30" x14ac:dyDescent="0.25">
      <c r="A108" s="75"/>
      <c r="B108" s="76" t="b">
        <v>0</v>
      </c>
      <c r="C108" s="76" t="s">
        <v>24</v>
      </c>
      <c r="D108" s="76" t="s">
        <v>132</v>
      </c>
      <c r="E108" s="76"/>
      <c r="F108" s="76"/>
      <c r="G108" s="76">
        <v>1</v>
      </c>
      <c r="H108" s="76">
        <v>17121181</v>
      </c>
      <c r="I108" s="77">
        <v>43110.609525462962</v>
      </c>
    </row>
    <row r="109" spans="1:9" ht="30" x14ac:dyDescent="0.25">
      <c r="A109" s="75"/>
      <c r="B109" s="76" t="b">
        <v>0</v>
      </c>
      <c r="C109" s="76" t="s">
        <v>24</v>
      </c>
      <c r="D109" s="76" t="s">
        <v>133</v>
      </c>
      <c r="E109" s="76"/>
      <c r="F109" s="76"/>
      <c r="G109" s="76">
        <v>1</v>
      </c>
      <c r="H109" s="76">
        <v>17121181</v>
      </c>
      <c r="I109" s="77">
        <v>43110.609525462962</v>
      </c>
    </row>
    <row r="110" spans="1:9" ht="30" x14ac:dyDescent="0.25">
      <c r="A110" s="75"/>
      <c r="B110" s="76" t="b">
        <v>0</v>
      </c>
      <c r="C110" s="76" t="s">
        <v>24</v>
      </c>
      <c r="D110" s="76" t="s">
        <v>134</v>
      </c>
      <c r="E110" s="76"/>
      <c r="F110" s="76"/>
      <c r="G110" s="76">
        <v>1</v>
      </c>
      <c r="H110" s="76">
        <v>17121181</v>
      </c>
      <c r="I110" s="77">
        <v>43110.609525462962</v>
      </c>
    </row>
    <row r="111" spans="1:9" ht="30" x14ac:dyDescent="0.25">
      <c r="A111" s="75"/>
      <c r="B111" s="76" t="b">
        <v>0</v>
      </c>
      <c r="C111" s="76" t="s">
        <v>24</v>
      </c>
      <c r="D111" s="76" t="s">
        <v>135</v>
      </c>
      <c r="E111" s="76"/>
      <c r="F111" s="76"/>
      <c r="G111" s="76">
        <v>1</v>
      </c>
      <c r="H111" s="76">
        <v>17121181</v>
      </c>
      <c r="I111" s="77">
        <v>43110.609525462962</v>
      </c>
    </row>
    <row r="112" spans="1:9" ht="30" x14ac:dyDescent="0.25">
      <c r="A112" s="75"/>
      <c r="B112" s="76" t="b">
        <v>0</v>
      </c>
      <c r="C112" s="76" t="s">
        <v>24</v>
      </c>
      <c r="D112" s="76" t="s">
        <v>136</v>
      </c>
      <c r="E112" s="76"/>
      <c r="F112" s="76"/>
      <c r="G112" s="76">
        <v>1</v>
      </c>
      <c r="H112" s="76">
        <v>17121181</v>
      </c>
      <c r="I112" s="77">
        <v>43110.609525462962</v>
      </c>
    </row>
    <row r="113" spans="1:9" ht="30" x14ac:dyDescent="0.25">
      <c r="A113" s="75"/>
      <c r="B113" s="76" t="b">
        <v>0</v>
      </c>
      <c r="C113" s="76" t="s">
        <v>24</v>
      </c>
      <c r="D113" s="76" t="s">
        <v>137</v>
      </c>
      <c r="E113" s="76"/>
      <c r="F113" s="76"/>
      <c r="G113" s="76">
        <v>1</v>
      </c>
      <c r="H113" s="76">
        <v>17121181</v>
      </c>
      <c r="I113" s="77">
        <v>43110.609525462962</v>
      </c>
    </row>
    <row r="114" spans="1:9" ht="30" x14ac:dyDescent="0.25">
      <c r="A114" s="75"/>
      <c r="B114" s="76" t="b">
        <v>0</v>
      </c>
      <c r="C114" s="76" t="s">
        <v>24</v>
      </c>
      <c r="D114" s="76" t="s">
        <v>138</v>
      </c>
      <c r="E114" s="76"/>
      <c r="F114" s="76"/>
      <c r="G114" s="76">
        <v>1</v>
      </c>
      <c r="H114" s="76">
        <v>17121181</v>
      </c>
      <c r="I114" s="77">
        <v>43110.609525462962</v>
      </c>
    </row>
    <row r="115" spans="1:9" ht="30" x14ac:dyDescent="0.25">
      <c r="A115" s="75"/>
      <c r="B115" s="76" t="b">
        <v>0</v>
      </c>
      <c r="C115" s="76" t="s">
        <v>24</v>
      </c>
      <c r="D115" s="76" t="s">
        <v>139</v>
      </c>
      <c r="E115" s="76"/>
      <c r="F115" s="76"/>
      <c r="G115" s="76">
        <v>1</v>
      </c>
      <c r="H115" s="76">
        <v>17121181</v>
      </c>
      <c r="I115" s="77">
        <v>43110.609525462962</v>
      </c>
    </row>
    <row r="116" spans="1:9" ht="30" x14ac:dyDescent="0.25">
      <c r="A116" s="75"/>
      <c r="B116" s="76" t="b">
        <v>0</v>
      </c>
      <c r="C116" s="76" t="s">
        <v>24</v>
      </c>
      <c r="D116" s="76" t="s">
        <v>140</v>
      </c>
      <c r="E116" s="76"/>
      <c r="F116" s="76"/>
      <c r="G116" s="76">
        <v>1</v>
      </c>
      <c r="H116" s="76">
        <v>17121181</v>
      </c>
      <c r="I116" s="77">
        <v>43110.609525462962</v>
      </c>
    </row>
    <row r="117" spans="1:9" ht="30" x14ac:dyDescent="0.25">
      <c r="A117" s="75"/>
      <c r="B117" s="76" t="b">
        <v>0</v>
      </c>
      <c r="C117" s="76" t="s">
        <v>24</v>
      </c>
      <c r="D117" s="76" t="s">
        <v>141</v>
      </c>
      <c r="E117" s="76"/>
      <c r="F117" s="76"/>
      <c r="G117" s="76">
        <v>1</v>
      </c>
      <c r="H117" s="76">
        <v>17121181</v>
      </c>
      <c r="I117" s="77">
        <v>43110.609525462962</v>
      </c>
    </row>
    <row r="118" spans="1:9" ht="30" x14ac:dyDescent="0.25">
      <c r="A118" s="75"/>
      <c r="B118" s="76" t="b">
        <v>0</v>
      </c>
      <c r="C118" s="76" t="s">
        <v>24</v>
      </c>
      <c r="D118" s="76" t="s">
        <v>142</v>
      </c>
      <c r="E118" s="76"/>
      <c r="F118" s="76"/>
      <c r="G118" s="76">
        <v>1</v>
      </c>
      <c r="H118" s="76">
        <v>17121181</v>
      </c>
      <c r="I118" s="77">
        <v>43110.609525462962</v>
      </c>
    </row>
    <row r="119" spans="1:9" ht="30" x14ac:dyDescent="0.25">
      <c r="A119" s="75"/>
      <c r="B119" s="76" t="b">
        <v>0</v>
      </c>
      <c r="C119" s="76" t="s">
        <v>24</v>
      </c>
      <c r="D119" s="76" t="s">
        <v>143</v>
      </c>
      <c r="E119" s="76"/>
      <c r="F119" s="76"/>
      <c r="G119" s="76">
        <v>1</v>
      </c>
      <c r="H119" s="76">
        <v>17121181</v>
      </c>
      <c r="I119" s="77">
        <v>43110.609525462962</v>
      </c>
    </row>
    <row r="120" spans="1:9" ht="30" x14ac:dyDescent="0.25">
      <c r="A120" s="75"/>
      <c r="B120" s="76" t="b">
        <v>0</v>
      </c>
      <c r="C120" s="76" t="s">
        <v>24</v>
      </c>
      <c r="D120" s="76" t="s">
        <v>144</v>
      </c>
      <c r="E120" s="76"/>
      <c r="F120" s="76"/>
      <c r="G120" s="76">
        <v>1</v>
      </c>
      <c r="H120" s="76">
        <v>17121181</v>
      </c>
      <c r="I120" s="77">
        <v>43110.609525462962</v>
      </c>
    </row>
    <row r="121" spans="1:9" ht="30" x14ac:dyDescent="0.25">
      <c r="A121" s="75"/>
      <c r="B121" s="76" t="b">
        <v>0</v>
      </c>
      <c r="C121" s="76" t="s">
        <v>24</v>
      </c>
      <c r="D121" s="76" t="s">
        <v>145</v>
      </c>
      <c r="E121" s="76"/>
      <c r="F121" s="76"/>
      <c r="G121" s="76">
        <v>1</v>
      </c>
      <c r="H121" s="76">
        <v>17121181</v>
      </c>
      <c r="I121" s="77">
        <v>43110.609525462962</v>
      </c>
    </row>
    <row r="122" spans="1:9" ht="30" x14ac:dyDescent="0.25">
      <c r="A122" s="75"/>
      <c r="B122" s="76" t="b">
        <v>0</v>
      </c>
      <c r="C122" s="76" t="s">
        <v>24</v>
      </c>
      <c r="D122" s="76" t="s">
        <v>146</v>
      </c>
      <c r="E122" s="76"/>
      <c r="F122" s="76"/>
      <c r="G122" s="76">
        <v>1</v>
      </c>
      <c r="H122" s="76">
        <v>17121181</v>
      </c>
      <c r="I122" s="77">
        <v>43110.609525462962</v>
      </c>
    </row>
    <row r="123" spans="1:9" ht="30" x14ac:dyDescent="0.25">
      <c r="A123" s="75"/>
      <c r="B123" s="76" t="b">
        <v>0</v>
      </c>
      <c r="C123" s="76" t="s">
        <v>24</v>
      </c>
      <c r="D123" s="76" t="s">
        <v>147</v>
      </c>
      <c r="E123" s="76"/>
      <c r="F123" s="76"/>
      <c r="G123" s="76">
        <v>1</v>
      </c>
      <c r="H123" s="76">
        <v>17121181</v>
      </c>
      <c r="I123" s="77">
        <v>43110.609525462962</v>
      </c>
    </row>
    <row r="124" spans="1:9" ht="30" x14ac:dyDescent="0.25">
      <c r="A124" s="75"/>
      <c r="B124" s="76" t="b">
        <v>0</v>
      </c>
      <c r="C124" s="76" t="s">
        <v>24</v>
      </c>
      <c r="D124" s="76" t="s">
        <v>148</v>
      </c>
      <c r="E124" s="76"/>
      <c r="F124" s="76"/>
      <c r="G124" s="76">
        <v>1</v>
      </c>
      <c r="H124" s="76">
        <v>17121181</v>
      </c>
      <c r="I124" s="77">
        <v>43110.609525462962</v>
      </c>
    </row>
    <row r="125" spans="1:9" ht="30" x14ac:dyDescent="0.25">
      <c r="A125" s="75"/>
      <c r="B125" s="76" t="b">
        <v>0</v>
      </c>
      <c r="C125" s="76" t="s">
        <v>24</v>
      </c>
      <c r="D125" s="76" t="s">
        <v>149</v>
      </c>
      <c r="E125" s="76"/>
      <c r="F125" s="76"/>
      <c r="G125" s="76">
        <v>1</v>
      </c>
      <c r="H125" s="76">
        <v>17121181</v>
      </c>
      <c r="I125" s="77">
        <v>43110.609525462962</v>
      </c>
    </row>
    <row r="126" spans="1:9" ht="30" x14ac:dyDescent="0.25">
      <c r="A126" s="75"/>
      <c r="B126" s="76" t="b">
        <v>0</v>
      </c>
      <c r="C126" s="76" t="s">
        <v>24</v>
      </c>
      <c r="D126" s="76" t="s">
        <v>150</v>
      </c>
      <c r="E126" s="76"/>
      <c r="F126" s="76"/>
      <c r="G126" s="76">
        <v>1</v>
      </c>
      <c r="H126" s="76">
        <v>17121181</v>
      </c>
      <c r="I126" s="77">
        <v>43110.609525462962</v>
      </c>
    </row>
    <row r="127" spans="1:9" ht="30" x14ac:dyDescent="0.25">
      <c r="A127" s="75"/>
      <c r="B127" s="76" t="b">
        <v>0</v>
      </c>
      <c r="C127" s="76" t="s">
        <v>24</v>
      </c>
      <c r="D127" s="76" t="s">
        <v>151</v>
      </c>
      <c r="E127" s="76"/>
      <c r="F127" s="76"/>
      <c r="G127" s="76">
        <v>1</v>
      </c>
      <c r="H127" s="76">
        <v>17121181</v>
      </c>
      <c r="I127" s="77">
        <v>43110.609525462962</v>
      </c>
    </row>
    <row r="128" spans="1:9" ht="30" x14ac:dyDescent="0.25">
      <c r="A128" s="75"/>
      <c r="B128" s="76" t="b">
        <v>0</v>
      </c>
      <c r="C128" s="76" t="s">
        <v>24</v>
      </c>
      <c r="D128" s="76" t="s">
        <v>152</v>
      </c>
      <c r="E128" s="76"/>
      <c r="F128" s="76"/>
      <c r="G128" s="76">
        <v>1</v>
      </c>
      <c r="H128" s="76">
        <v>17121181</v>
      </c>
      <c r="I128" s="77">
        <v>43110.609525462962</v>
      </c>
    </row>
    <row r="129" spans="1:9" ht="30" x14ac:dyDescent="0.25">
      <c r="A129" s="75"/>
      <c r="B129" s="76" t="b">
        <v>0</v>
      </c>
      <c r="C129" s="76" t="s">
        <v>24</v>
      </c>
      <c r="D129" s="76" t="s">
        <v>153</v>
      </c>
      <c r="E129" s="76"/>
      <c r="F129" s="76"/>
      <c r="G129" s="76">
        <v>1</v>
      </c>
      <c r="H129" s="76">
        <v>17121181</v>
      </c>
      <c r="I129" s="77">
        <v>43110.609525462962</v>
      </c>
    </row>
    <row r="130" spans="1:9" ht="30" x14ac:dyDescent="0.25">
      <c r="A130" s="75"/>
      <c r="B130" s="76" t="b">
        <v>0</v>
      </c>
      <c r="C130" s="76" t="s">
        <v>24</v>
      </c>
      <c r="D130" s="76" t="s">
        <v>154</v>
      </c>
      <c r="E130" s="76"/>
      <c r="F130" s="76"/>
      <c r="G130" s="76">
        <v>1</v>
      </c>
      <c r="H130" s="76">
        <v>17121181</v>
      </c>
      <c r="I130" s="77">
        <v>43110.609525462962</v>
      </c>
    </row>
    <row r="131" spans="1:9" ht="30" x14ac:dyDescent="0.25">
      <c r="A131" s="75"/>
      <c r="B131" s="76" t="b">
        <v>0</v>
      </c>
      <c r="C131" s="76" t="s">
        <v>24</v>
      </c>
      <c r="D131" s="76" t="s">
        <v>155</v>
      </c>
      <c r="E131" s="76"/>
      <c r="F131" s="76"/>
      <c r="G131" s="76">
        <v>1</v>
      </c>
      <c r="H131" s="76">
        <v>17121181</v>
      </c>
      <c r="I131" s="77">
        <v>43110.609525462962</v>
      </c>
    </row>
    <row r="132" spans="1:9" ht="30" x14ac:dyDescent="0.25">
      <c r="A132" s="75"/>
      <c r="B132" s="76" t="b">
        <v>0</v>
      </c>
      <c r="C132" s="76" t="s">
        <v>24</v>
      </c>
      <c r="D132" s="76" t="s">
        <v>156</v>
      </c>
      <c r="E132" s="76"/>
      <c r="F132" s="76"/>
      <c r="G132" s="76">
        <v>1</v>
      </c>
      <c r="H132" s="76">
        <v>17121181</v>
      </c>
      <c r="I132" s="77">
        <v>43110.609525462962</v>
      </c>
    </row>
    <row r="133" spans="1:9" ht="30" x14ac:dyDescent="0.25">
      <c r="A133" s="75"/>
      <c r="B133" s="76" t="b">
        <v>0</v>
      </c>
      <c r="C133" s="76" t="s">
        <v>24</v>
      </c>
      <c r="D133" s="76" t="s">
        <v>157</v>
      </c>
      <c r="E133" s="76"/>
      <c r="F133" s="76"/>
      <c r="G133" s="76">
        <v>1</v>
      </c>
      <c r="H133" s="76">
        <v>17121181</v>
      </c>
      <c r="I133" s="77">
        <v>43110.609525462962</v>
      </c>
    </row>
    <row r="134" spans="1:9" ht="30" x14ac:dyDescent="0.25">
      <c r="A134" s="75"/>
      <c r="B134" s="76" t="b">
        <v>0</v>
      </c>
      <c r="C134" s="76" t="s">
        <v>24</v>
      </c>
      <c r="D134" s="76" t="s">
        <v>158</v>
      </c>
      <c r="E134" s="76"/>
      <c r="F134" s="76"/>
      <c r="G134" s="76">
        <v>1</v>
      </c>
      <c r="H134" s="76">
        <v>17121181</v>
      </c>
      <c r="I134" s="77">
        <v>43110.609525462962</v>
      </c>
    </row>
    <row r="135" spans="1:9" ht="30" x14ac:dyDescent="0.25">
      <c r="A135" s="75"/>
      <c r="B135" s="76" t="b">
        <v>0</v>
      </c>
      <c r="C135" s="76" t="s">
        <v>24</v>
      </c>
      <c r="D135" s="76" t="s">
        <v>159</v>
      </c>
      <c r="E135" s="76"/>
      <c r="F135" s="76"/>
      <c r="G135" s="76">
        <v>1</v>
      </c>
      <c r="H135" s="76">
        <v>17121181</v>
      </c>
      <c r="I135" s="77">
        <v>43110.609525462962</v>
      </c>
    </row>
    <row r="136" spans="1:9" ht="30" x14ac:dyDescent="0.25">
      <c r="A136" s="75"/>
      <c r="B136" s="76" t="b">
        <v>0</v>
      </c>
      <c r="C136" s="76" t="s">
        <v>24</v>
      </c>
      <c r="D136" s="76" t="s">
        <v>160</v>
      </c>
      <c r="E136" s="76"/>
      <c r="F136" s="76"/>
      <c r="G136" s="76">
        <v>1</v>
      </c>
      <c r="H136" s="76">
        <v>17121181</v>
      </c>
      <c r="I136" s="77">
        <v>43110.609525462962</v>
      </c>
    </row>
    <row r="137" spans="1:9" ht="30" x14ac:dyDescent="0.25">
      <c r="A137" s="75"/>
      <c r="B137" s="76" t="b">
        <v>0</v>
      </c>
      <c r="C137" s="76" t="s">
        <v>24</v>
      </c>
      <c r="D137" s="76" t="s">
        <v>161</v>
      </c>
      <c r="E137" s="76"/>
      <c r="F137" s="76"/>
      <c r="G137" s="76">
        <v>1</v>
      </c>
      <c r="H137" s="76">
        <v>17121181</v>
      </c>
      <c r="I137" s="77">
        <v>43110.609525462962</v>
      </c>
    </row>
    <row r="138" spans="1:9" ht="30" x14ac:dyDescent="0.25">
      <c r="A138" s="75"/>
      <c r="B138" s="76" t="b">
        <v>0</v>
      </c>
      <c r="C138" s="76" t="s">
        <v>24</v>
      </c>
      <c r="D138" s="76" t="s">
        <v>162</v>
      </c>
      <c r="E138" s="76"/>
      <c r="F138" s="76"/>
      <c r="G138" s="76">
        <v>1</v>
      </c>
      <c r="H138" s="76">
        <v>17121181</v>
      </c>
      <c r="I138" s="77">
        <v>43110.609525462962</v>
      </c>
    </row>
    <row r="139" spans="1:9" ht="30" x14ac:dyDescent="0.25">
      <c r="A139" s="75"/>
      <c r="B139" s="76" t="b">
        <v>0</v>
      </c>
      <c r="C139" s="76" t="s">
        <v>24</v>
      </c>
      <c r="D139" s="76" t="s">
        <v>163</v>
      </c>
      <c r="E139" s="76"/>
      <c r="F139" s="76"/>
      <c r="G139" s="76">
        <v>1</v>
      </c>
      <c r="H139" s="76">
        <v>17121181</v>
      </c>
      <c r="I139" s="77">
        <v>43110.609525462962</v>
      </c>
    </row>
    <row r="140" spans="1:9" ht="30" x14ac:dyDescent="0.25">
      <c r="A140" s="75"/>
      <c r="B140" s="76" t="b">
        <v>0</v>
      </c>
      <c r="C140" s="76" t="s">
        <v>24</v>
      </c>
      <c r="D140" s="76" t="s">
        <v>164</v>
      </c>
      <c r="E140" s="76"/>
      <c r="F140" s="76"/>
      <c r="G140" s="76">
        <v>1</v>
      </c>
      <c r="H140" s="76">
        <v>17121181</v>
      </c>
      <c r="I140" s="77">
        <v>43110.609525462962</v>
      </c>
    </row>
    <row r="141" spans="1:9" ht="30" x14ac:dyDescent="0.25">
      <c r="A141" s="75"/>
      <c r="B141" s="76" t="b">
        <v>0</v>
      </c>
      <c r="C141" s="76" t="s">
        <v>24</v>
      </c>
      <c r="D141" s="76" t="s">
        <v>165</v>
      </c>
      <c r="E141" s="76"/>
      <c r="F141" s="76"/>
      <c r="G141" s="76">
        <v>1</v>
      </c>
      <c r="H141" s="76">
        <v>17121181</v>
      </c>
      <c r="I141" s="77">
        <v>43110.609525462962</v>
      </c>
    </row>
    <row r="142" spans="1:9" ht="30" x14ac:dyDescent="0.25">
      <c r="A142" s="75"/>
      <c r="B142" s="76" t="b">
        <v>0</v>
      </c>
      <c r="C142" s="76" t="s">
        <v>24</v>
      </c>
      <c r="D142" s="76" t="s">
        <v>166</v>
      </c>
      <c r="E142" s="76"/>
      <c r="F142" s="76"/>
      <c r="G142" s="76">
        <v>1</v>
      </c>
      <c r="H142" s="76">
        <v>17121181</v>
      </c>
      <c r="I142" s="77">
        <v>43110.609525462962</v>
      </c>
    </row>
    <row r="143" spans="1:9" ht="30" x14ac:dyDescent="0.25">
      <c r="A143" s="75"/>
      <c r="B143" s="76" t="b">
        <v>0</v>
      </c>
      <c r="C143" s="76" t="s">
        <v>24</v>
      </c>
      <c r="D143" s="76" t="s">
        <v>167</v>
      </c>
      <c r="E143" s="76"/>
      <c r="F143" s="76"/>
      <c r="G143" s="76">
        <v>1</v>
      </c>
      <c r="H143" s="76">
        <v>17121181</v>
      </c>
      <c r="I143" s="77">
        <v>43110.609525462962</v>
      </c>
    </row>
    <row r="144" spans="1:9" ht="30" x14ac:dyDescent="0.25">
      <c r="A144" s="75"/>
      <c r="B144" s="76" t="b">
        <v>0</v>
      </c>
      <c r="C144" s="76" t="s">
        <v>24</v>
      </c>
      <c r="D144" s="76" t="s">
        <v>168</v>
      </c>
      <c r="E144" s="76"/>
      <c r="F144" s="76"/>
      <c r="G144" s="76">
        <v>1</v>
      </c>
      <c r="H144" s="76">
        <v>17121181</v>
      </c>
      <c r="I144" s="77">
        <v>43110.609525462962</v>
      </c>
    </row>
    <row r="145" spans="1:9" ht="30" x14ac:dyDescent="0.25">
      <c r="A145" s="75"/>
      <c r="B145" s="76" t="b">
        <v>0</v>
      </c>
      <c r="C145" s="76" t="s">
        <v>24</v>
      </c>
      <c r="D145" s="76" t="s">
        <v>169</v>
      </c>
      <c r="E145" s="76"/>
      <c r="F145" s="76"/>
      <c r="G145" s="76">
        <v>1</v>
      </c>
      <c r="H145" s="76">
        <v>17121181</v>
      </c>
      <c r="I145" s="77">
        <v>43110.609525462962</v>
      </c>
    </row>
    <row r="146" spans="1:9" ht="30" x14ac:dyDescent="0.25">
      <c r="A146" s="75"/>
      <c r="B146" s="76" t="b">
        <v>0</v>
      </c>
      <c r="C146" s="76" t="s">
        <v>24</v>
      </c>
      <c r="D146" s="76" t="s">
        <v>170</v>
      </c>
      <c r="E146" s="76"/>
      <c r="F146" s="76"/>
      <c r="G146" s="76">
        <v>1</v>
      </c>
      <c r="H146" s="76">
        <v>17121181</v>
      </c>
      <c r="I146" s="77">
        <v>43110.609525462962</v>
      </c>
    </row>
    <row r="147" spans="1:9" ht="30" x14ac:dyDescent="0.25">
      <c r="A147" s="75"/>
      <c r="B147" s="76" t="b">
        <v>0</v>
      </c>
      <c r="C147" s="76" t="s">
        <v>24</v>
      </c>
      <c r="D147" s="76" t="s">
        <v>171</v>
      </c>
      <c r="E147" s="76"/>
      <c r="F147" s="76"/>
      <c r="G147" s="76">
        <v>1</v>
      </c>
      <c r="H147" s="76">
        <v>17121181</v>
      </c>
      <c r="I147" s="77">
        <v>43110.609525462962</v>
      </c>
    </row>
    <row r="148" spans="1:9" ht="30" x14ac:dyDescent="0.25">
      <c r="A148" s="75"/>
      <c r="B148" s="76" t="b">
        <v>0</v>
      </c>
      <c r="C148" s="76" t="s">
        <v>24</v>
      </c>
      <c r="D148" s="76" t="s">
        <v>172</v>
      </c>
      <c r="E148" s="76"/>
      <c r="F148" s="76"/>
      <c r="G148" s="76">
        <v>1</v>
      </c>
      <c r="H148" s="76">
        <v>17121181</v>
      </c>
      <c r="I148" s="77">
        <v>43110.609525462962</v>
      </c>
    </row>
    <row r="149" spans="1:9" ht="30" x14ac:dyDescent="0.25">
      <c r="A149" s="75"/>
      <c r="B149" s="76" t="b">
        <v>0</v>
      </c>
      <c r="C149" s="76" t="s">
        <v>24</v>
      </c>
      <c r="D149" s="76" t="s">
        <v>173</v>
      </c>
      <c r="E149" s="76"/>
      <c r="F149" s="76"/>
      <c r="G149" s="76">
        <v>1</v>
      </c>
      <c r="H149" s="76">
        <v>17121181</v>
      </c>
      <c r="I149" s="77">
        <v>43110.609525462962</v>
      </c>
    </row>
    <row r="150" spans="1:9" ht="30" x14ac:dyDescent="0.25">
      <c r="A150" s="75"/>
      <c r="B150" s="76" t="b">
        <v>0</v>
      </c>
      <c r="C150" s="76" t="s">
        <v>24</v>
      </c>
      <c r="D150" s="76" t="s">
        <v>174</v>
      </c>
      <c r="E150" s="76"/>
      <c r="F150" s="76"/>
      <c r="G150" s="76">
        <v>1</v>
      </c>
      <c r="H150" s="76">
        <v>17121181</v>
      </c>
      <c r="I150" s="77">
        <v>43110.609525462962</v>
      </c>
    </row>
    <row r="151" spans="1:9" ht="30" x14ac:dyDescent="0.25">
      <c r="A151" s="75"/>
      <c r="B151" s="76" t="b">
        <v>0</v>
      </c>
      <c r="C151" s="76" t="s">
        <v>24</v>
      </c>
      <c r="D151" s="76" t="s">
        <v>175</v>
      </c>
      <c r="E151" s="76"/>
      <c r="F151" s="76"/>
      <c r="G151" s="76">
        <v>1</v>
      </c>
      <c r="H151" s="76">
        <v>17121181</v>
      </c>
      <c r="I151" s="77">
        <v>43110.609525462962</v>
      </c>
    </row>
    <row r="152" spans="1:9" ht="30" x14ac:dyDescent="0.25">
      <c r="A152" s="75"/>
      <c r="B152" s="76" t="b">
        <v>0</v>
      </c>
      <c r="C152" s="76" t="s">
        <v>24</v>
      </c>
      <c r="D152" s="76" t="s">
        <v>176</v>
      </c>
      <c r="E152" s="76"/>
      <c r="F152" s="76"/>
      <c r="G152" s="76">
        <v>1</v>
      </c>
      <c r="H152" s="76">
        <v>17121181</v>
      </c>
      <c r="I152" s="77">
        <v>43110.609525462962</v>
      </c>
    </row>
    <row r="153" spans="1:9" ht="30" x14ac:dyDescent="0.25">
      <c r="A153" s="75"/>
      <c r="B153" s="76" t="b">
        <v>0</v>
      </c>
      <c r="C153" s="76" t="s">
        <v>24</v>
      </c>
      <c r="D153" s="76" t="s">
        <v>177</v>
      </c>
      <c r="E153" s="76"/>
      <c r="F153" s="76"/>
      <c r="G153" s="76">
        <v>1</v>
      </c>
      <c r="H153" s="76">
        <v>17121181</v>
      </c>
      <c r="I153" s="77">
        <v>43110.609525462962</v>
      </c>
    </row>
    <row r="154" spans="1:9" ht="30" x14ac:dyDescent="0.25">
      <c r="A154" s="75"/>
      <c r="B154" s="76" t="b">
        <v>0</v>
      </c>
      <c r="C154" s="76" t="s">
        <v>24</v>
      </c>
      <c r="D154" s="76" t="s">
        <v>178</v>
      </c>
      <c r="E154" s="76"/>
      <c r="F154" s="76"/>
      <c r="G154" s="76">
        <v>1</v>
      </c>
      <c r="H154" s="76">
        <v>17121181</v>
      </c>
      <c r="I154" s="77">
        <v>43110.609525462962</v>
      </c>
    </row>
    <row r="155" spans="1:9" ht="30" x14ac:dyDescent="0.25">
      <c r="A155" s="75"/>
      <c r="B155" s="76" t="b">
        <v>0</v>
      </c>
      <c r="C155" s="76" t="s">
        <v>24</v>
      </c>
      <c r="D155" s="76" t="s">
        <v>179</v>
      </c>
      <c r="E155" s="76"/>
      <c r="F155" s="76"/>
      <c r="G155" s="76">
        <v>1</v>
      </c>
      <c r="H155" s="76">
        <v>17121181</v>
      </c>
      <c r="I155" s="77">
        <v>43110.609525462962</v>
      </c>
    </row>
    <row r="156" spans="1:9" ht="30" x14ac:dyDescent="0.25">
      <c r="A156" s="75"/>
      <c r="B156" s="76" t="b">
        <v>0</v>
      </c>
      <c r="C156" s="76" t="s">
        <v>24</v>
      </c>
      <c r="D156" s="76" t="s">
        <v>180</v>
      </c>
      <c r="E156" s="76"/>
      <c r="F156" s="76"/>
      <c r="G156" s="76">
        <v>1</v>
      </c>
      <c r="H156" s="76">
        <v>17121181</v>
      </c>
      <c r="I156" s="77">
        <v>43110.609525462962</v>
      </c>
    </row>
    <row r="157" spans="1:9" ht="30" x14ac:dyDescent="0.25">
      <c r="A157" s="75"/>
      <c r="B157" s="76" t="b">
        <v>0</v>
      </c>
      <c r="C157" s="76" t="s">
        <v>24</v>
      </c>
      <c r="D157" s="76" t="s">
        <v>181</v>
      </c>
      <c r="E157" s="76"/>
      <c r="F157" s="76"/>
      <c r="G157" s="76">
        <v>1</v>
      </c>
      <c r="H157" s="76">
        <v>17121181</v>
      </c>
      <c r="I157" s="77">
        <v>43110.609525462962</v>
      </c>
    </row>
    <row r="158" spans="1:9" ht="30" x14ac:dyDescent="0.25">
      <c r="A158" s="75"/>
      <c r="B158" s="76" t="b">
        <v>0</v>
      </c>
      <c r="C158" s="76" t="s">
        <v>24</v>
      </c>
      <c r="D158" s="76" t="s">
        <v>182</v>
      </c>
      <c r="E158" s="76"/>
      <c r="F158" s="76"/>
      <c r="G158" s="76">
        <v>1</v>
      </c>
      <c r="H158" s="76">
        <v>17121181</v>
      </c>
      <c r="I158" s="77">
        <v>43110.609525462962</v>
      </c>
    </row>
    <row r="159" spans="1:9" ht="30" x14ac:dyDescent="0.25">
      <c r="A159" s="75"/>
      <c r="B159" s="76" t="b">
        <v>0</v>
      </c>
      <c r="C159" s="76" t="s">
        <v>24</v>
      </c>
      <c r="D159" s="76" t="s">
        <v>183</v>
      </c>
      <c r="E159" s="76"/>
      <c r="F159" s="76"/>
      <c r="G159" s="76">
        <v>1</v>
      </c>
      <c r="H159" s="76">
        <v>17121181</v>
      </c>
      <c r="I159" s="77">
        <v>43110.609525462962</v>
      </c>
    </row>
    <row r="160" spans="1:9" ht="30" x14ac:dyDescent="0.25">
      <c r="A160" s="75"/>
      <c r="B160" s="76" t="b">
        <v>0</v>
      </c>
      <c r="C160" s="76" t="s">
        <v>24</v>
      </c>
      <c r="D160" s="76" t="s">
        <v>184</v>
      </c>
      <c r="E160" s="76"/>
      <c r="F160" s="76"/>
      <c r="G160" s="76">
        <v>1</v>
      </c>
      <c r="H160" s="76">
        <v>17121181</v>
      </c>
      <c r="I160" s="77">
        <v>43110.609525462962</v>
      </c>
    </row>
    <row r="161" spans="1:9" ht="30" x14ac:dyDescent="0.25">
      <c r="A161" s="75"/>
      <c r="B161" s="76" t="b">
        <v>0</v>
      </c>
      <c r="C161" s="76" t="s">
        <v>24</v>
      </c>
      <c r="D161" s="76" t="s">
        <v>185</v>
      </c>
      <c r="E161" s="76"/>
      <c r="F161" s="76"/>
      <c r="G161" s="76">
        <v>1</v>
      </c>
      <c r="H161" s="76">
        <v>17121181</v>
      </c>
      <c r="I161" s="77">
        <v>43110.609525462962</v>
      </c>
    </row>
    <row r="162" spans="1:9" ht="30" x14ac:dyDescent="0.25">
      <c r="A162" s="75"/>
      <c r="B162" s="76" t="b">
        <v>0</v>
      </c>
      <c r="C162" s="76" t="s">
        <v>24</v>
      </c>
      <c r="D162" s="76" t="s">
        <v>186</v>
      </c>
      <c r="E162" s="76"/>
      <c r="F162" s="76"/>
      <c r="G162" s="76">
        <v>1</v>
      </c>
      <c r="H162" s="76">
        <v>17121181</v>
      </c>
      <c r="I162" s="77">
        <v>43110.609525462962</v>
      </c>
    </row>
    <row r="163" spans="1:9" ht="30" x14ac:dyDescent="0.25">
      <c r="A163" s="75"/>
      <c r="B163" s="76" t="b">
        <v>0</v>
      </c>
      <c r="C163" s="76" t="s">
        <v>24</v>
      </c>
      <c r="D163" s="76" t="s">
        <v>187</v>
      </c>
      <c r="E163" s="76"/>
      <c r="F163" s="76"/>
      <c r="G163" s="76">
        <v>1</v>
      </c>
      <c r="H163" s="76">
        <v>17121181</v>
      </c>
      <c r="I163" s="77">
        <v>43110.609525462962</v>
      </c>
    </row>
    <row r="164" spans="1:9" ht="30" x14ac:dyDescent="0.25">
      <c r="A164" s="75"/>
      <c r="B164" s="76" t="b">
        <v>0</v>
      </c>
      <c r="C164" s="76" t="s">
        <v>24</v>
      </c>
      <c r="D164" s="76" t="s">
        <v>188</v>
      </c>
      <c r="E164" s="76"/>
      <c r="F164" s="76"/>
      <c r="G164" s="76">
        <v>1</v>
      </c>
      <c r="H164" s="76">
        <v>17121181</v>
      </c>
      <c r="I164" s="77">
        <v>43110.609525462962</v>
      </c>
    </row>
    <row r="165" spans="1:9" ht="30" x14ac:dyDescent="0.25">
      <c r="A165" s="75"/>
      <c r="B165" s="76" t="b">
        <v>0</v>
      </c>
      <c r="C165" s="76" t="s">
        <v>24</v>
      </c>
      <c r="D165" s="76" t="s">
        <v>189</v>
      </c>
      <c r="E165" s="76"/>
      <c r="F165" s="76"/>
      <c r="G165" s="76">
        <v>1</v>
      </c>
      <c r="H165" s="76">
        <v>17121181</v>
      </c>
      <c r="I165" s="77">
        <v>43110.609525462962</v>
      </c>
    </row>
    <row r="166" spans="1:9" ht="30" x14ac:dyDescent="0.25">
      <c r="A166" s="75"/>
      <c r="B166" s="76" t="b">
        <v>0</v>
      </c>
      <c r="C166" s="76" t="s">
        <v>24</v>
      </c>
      <c r="D166" s="76" t="s">
        <v>190</v>
      </c>
      <c r="E166" s="76"/>
      <c r="F166" s="76"/>
      <c r="G166" s="76">
        <v>1</v>
      </c>
      <c r="H166" s="76">
        <v>17121181</v>
      </c>
      <c r="I166" s="77">
        <v>43110.609525462962</v>
      </c>
    </row>
    <row r="167" spans="1:9" ht="30" x14ac:dyDescent="0.25">
      <c r="A167" s="75"/>
      <c r="B167" s="76" t="b">
        <v>0</v>
      </c>
      <c r="C167" s="76" t="s">
        <v>24</v>
      </c>
      <c r="D167" s="76" t="s">
        <v>191</v>
      </c>
      <c r="E167" s="76"/>
      <c r="F167" s="76"/>
      <c r="G167" s="76">
        <v>1</v>
      </c>
      <c r="H167" s="76">
        <v>17121181</v>
      </c>
      <c r="I167" s="77">
        <v>43110.609525462962</v>
      </c>
    </row>
    <row r="168" spans="1:9" ht="30" x14ac:dyDescent="0.25">
      <c r="A168" s="75"/>
      <c r="B168" s="76" t="b">
        <v>0</v>
      </c>
      <c r="C168" s="76" t="s">
        <v>24</v>
      </c>
      <c r="D168" s="76" t="s">
        <v>192</v>
      </c>
      <c r="E168" s="76"/>
      <c r="F168" s="76"/>
      <c r="G168" s="76">
        <v>1</v>
      </c>
      <c r="H168" s="76">
        <v>17121181</v>
      </c>
      <c r="I168" s="77">
        <v>43110.609525462962</v>
      </c>
    </row>
    <row r="169" spans="1:9" ht="30" x14ac:dyDescent="0.25">
      <c r="A169" s="75"/>
      <c r="B169" s="76" t="b">
        <v>0</v>
      </c>
      <c r="C169" s="76" t="s">
        <v>24</v>
      </c>
      <c r="D169" s="76" t="s">
        <v>193</v>
      </c>
      <c r="E169" s="76"/>
      <c r="F169" s="76"/>
      <c r="G169" s="76">
        <v>1</v>
      </c>
      <c r="H169" s="76">
        <v>17121181</v>
      </c>
      <c r="I169" s="77">
        <v>43110.609525462962</v>
      </c>
    </row>
    <row r="170" spans="1:9" ht="30" x14ac:dyDescent="0.25">
      <c r="A170" s="75"/>
      <c r="B170" s="76" t="b">
        <v>0</v>
      </c>
      <c r="C170" s="76" t="s">
        <v>24</v>
      </c>
      <c r="D170" s="76" t="s">
        <v>194</v>
      </c>
      <c r="E170" s="76"/>
      <c r="F170" s="76"/>
      <c r="G170" s="76">
        <v>1</v>
      </c>
      <c r="H170" s="76">
        <v>17121181</v>
      </c>
      <c r="I170" s="77">
        <v>43110.609525462962</v>
      </c>
    </row>
    <row r="171" spans="1:9" ht="30" x14ac:dyDescent="0.25">
      <c r="A171" s="75"/>
      <c r="B171" s="76" t="b">
        <v>0</v>
      </c>
      <c r="C171" s="76" t="s">
        <v>24</v>
      </c>
      <c r="D171" s="76" t="s">
        <v>195</v>
      </c>
      <c r="E171" s="76"/>
      <c r="F171" s="76"/>
      <c r="G171" s="76">
        <v>1</v>
      </c>
      <c r="H171" s="76">
        <v>17121181</v>
      </c>
      <c r="I171" s="77">
        <v>43110.609525462962</v>
      </c>
    </row>
    <row r="172" spans="1:9" ht="30" x14ac:dyDescent="0.25">
      <c r="A172" s="75"/>
      <c r="B172" s="76" t="b">
        <v>0</v>
      </c>
      <c r="C172" s="76" t="s">
        <v>24</v>
      </c>
      <c r="D172" s="76" t="s">
        <v>196</v>
      </c>
      <c r="E172" s="76"/>
      <c r="F172" s="76"/>
      <c r="G172" s="76">
        <v>1</v>
      </c>
      <c r="H172" s="76">
        <v>17121181</v>
      </c>
      <c r="I172" s="77">
        <v>43110.609525462962</v>
      </c>
    </row>
    <row r="173" spans="1:9" ht="30" x14ac:dyDescent="0.25">
      <c r="A173" s="75"/>
      <c r="B173" s="76" t="b">
        <v>0</v>
      </c>
      <c r="C173" s="76" t="s">
        <v>24</v>
      </c>
      <c r="D173" s="76" t="s">
        <v>197</v>
      </c>
      <c r="E173" s="76"/>
      <c r="F173" s="76"/>
      <c r="G173" s="76">
        <v>1</v>
      </c>
      <c r="H173" s="76">
        <v>17121181</v>
      </c>
      <c r="I173" s="77">
        <v>43110.609525462962</v>
      </c>
    </row>
    <row r="174" spans="1:9" ht="30" x14ac:dyDescent="0.25">
      <c r="A174" s="75"/>
      <c r="B174" s="76" t="b">
        <v>0</v>
      </c>
      <c r="C174" s="76" t="s">
        <v>24</v>
      </c>
      <c r="D174" s="76" t="s">
        <v>198</v>
      </c>
      <c r="E174" s="76"/>
      <c r="F174" s="76"/>
      <c r="G174" s="76">
        <v>1</v>
      </c>
      <c r="H174" s="76">
        <v>17121181</v>
      </c>
      <c r="I174" s="77">
        <v>43110.609525462962</v>
      </c>
    </row>
    <row r="175" spans="1:9" ht="30" x14ac:dyDescent="0.25">
      <c r="A175" s="75"/>
      <c r="B175" s="76" t="b">
        <v>0</v>
      </c>
      <c r="C175" s="76" t="s">
        <v>24</v>
      </c>
      <c r="D175" s="76" t="s">
        <v>199</v>
      </c>
      <c r="E175" s="76"/>
      <c r="F175" s="76"/>
      <c r="G175" s="76">
        <v>1</v>
      </c>
      <c r="H175" s="76">
        <v>17121181</v>
      </c>
      <c r="I175" s="77">
        <v>43110.609525462962</v>
      </c>
    </row>
    <row r="176" spans="1:9" ht="30" x14ac:dyDescent="0.25">
      <c r="A176" s="75"/>
      <c r="B176" s="76" t="b">
        <v>0</v>
      </c>
      <c r="C176" s="76" t="s">
        <v>24</v>
      </c>
      <c r="D176" s="76" t="s">
        <v>200</v>
      </c>
      <c r="E176" s="76"/>
      <c r="F176" s="76"/>
      <c r="G176" s="76">
        <v>1</v>
      </c>
      <c r="H176" s="76">
        <v>17121181</v>
      </c>
      <c r="I176" s="77">
        <v>43110.609525462962</v>
      </c>
    </row>
    <row r="177" spans="1:9" ht="30" x14ac:dyDescent="0.25">
      <c r="A177" s="75"/>
      <c r="B177" s="76" t="b">
        <v>0</v>
      </c>
      <c r="C177" s="76" t="s">
        <v>24</v>
      </c>
      <c r="D177" s="76" t="s">
        <v>201</v>
      </c>
      <c r="E177" s="76"/>
      <c r="F177" s="76"/>
      <c r="G177" s="76">
        <v>1</v>
      </c>
      <c r="H177" s="76">
        <v>17121181</v>
      </c>
      <c r="I177" s="77">
        <v>43110.609525462962</v>
      </c>
    </row>
    <row r="178" spans="1:9" ht="30" x14ac:dyDescent="0.25">
      <c r="A178" s="75"/>
      <c r="B178" s="76" t="b">
        <v>0</v>
      </c>
      <c r="C178" s="76" t="s">
        <v>24</v>
      </c>
      <c r="D178" s="76" t="s">
        <v>202</v>
      </c>
      <c r="E178" s="76"/>
      <c r="F178" s="76"/>
      <c r="G178" s="76">
        <v>1</v>
      </c>
      <c r="H178" s="76">
        <v>17121181</v>
      </c>
      <c r="I178" s="77">
        <v>43110.609525462962</v>
      </c>
    </row>
    <row r="179" spans="1:9" ht="30" x14ac:dyDescent="0.25">
      <c r="A179" s="75"/>
      <c r="B179" s="76" t="b">
        <v>0</v>
      </c>
      <c r="C179" s="76" t="s">
        <v>24</v>
      </c>
      <c r="D179" s="76" t="s">
        <v>203</v>
      </c>
      <c r="E179" s="76"/>
      <c r="F179" s="76"/>
      <c r="G179" s="76">
        <v>1</v>
      </c>
      <c r="H179" s="76">
        <v>17121181</v>
      </c>
      <c r="I179" s="77">
        <v>43110.609525462962</v>
      </c>
    </row>
    <row r="180" spans="1:9" ht="30" x14ac:dyDescent="0.25">
      <c r="A180" s="75"/>
      <c r="B180" s="76" t="b">
        <v>0</v>
      </c>
      <c r="C180" s="76" t="s">
        <v>24</v>
      </c>
      <c r="D180" s="76" t="s">
        <v>204</v>
      </c>
      <c r="E180" s="76"/>
      <c r="F180" s="76"/>
      <c r="G180" s="76">
        <v>1</v>
      </c>
      <c r="H180" s="76">
        <v>17121181</v>
      </c>
      <c r="I180" s="77">
        <v>43110.609525462962</v>
      </c>
    </row>
    <row r="181" spans="1:9" ht="30" x14ac:dyDescent="0.25">
      <c r="A181" s="75"/>
      <c r="B181" s="76" t="b">
        <v>0</v>
      </c>
      <c r="C181" s="76" t="s">
        <v>24</v>
      </c>
      <c r="D181" s="76" t="s">
        <v>205</v>
      </c>
      <c r="E181" s="76"/>
      <c r="F181" s="76"/>
      <c r="G181" s="76">
        <v>1</v>
      </c>
      <c r="H181" s="76">
        <v>17121181</v>
      </c>
      <c r="I181" s="77">
        <v>43110.609525462962</v>
      </c>
    </row>
    <row r="182" spans="1:9" ht="30" x14ac:dyDescent="0.25">
      <c r="A182" s="75"/>
      <c r="B182" s="76" t="b">
        <v>0</v>
      </c>
      <c r="C182" s="76" t="s">
        <v>24</v>
      </c>
      <c r="D182" s="76" t="s">
        <v>206</v>
      </c>
      <c r="E182" s="76"/>
      <c r="F182" s="76"/>
      <c r="G182" s="76">
        <v>1</v>
      </c>
      <c r="H182" s="76">
        <v>17121181</v>
      </c>
      <c r="I182" s="77">
        <v>43110.609525462962</v>
      </c>
    </row>
    <row r="183" spans="1:9" ht="30" x14ac:dyDescent="0.25">
      <c r="A183" s="75"/>
      <c r="B183" s="76" t="b">
        <v>0</v>
      </c>
      <c r="C183" s="76" t="s">
        <v>24</v>
      </c>
      <c r="D183" s="76" t="s">
        <v>207</v>
      </c>
      <c r="E183" s="76"/>
      <c r="F183" s="76"/>
      <c r="G183" s="76">
        <v>1</v>
      </c>
      <c r="H183" s="76">
        <v>17121181</v>
      </c>
      <c r="I183" s="77">
        <v>43110.609525462962</v>
      </c>
    </row>
    <row r="184" spans="1:9" ht="30" x14ac:dyDescent="0.25">
      <c r="A184" s="75"/>
      <c r="B184" s="76" t="b">
        <v>0</v>
      </c>
      <c r="C184" s="76" t="s">
        <v>24</v>
      </c>
      <c r="D184" s="76" t="s">
        <v>208</v>
      </c>
      <c r="E184" s="76"/>
      <c r="F184" s="76"/>
      <c r="G184" s="76">
        <v>1</v>
      </c>
      <c r="H184" s="76">
        <v>17121181</v>
      </c>
      <c r="I184" s="77">
        <v>43110.609525462962</v>
      </c>
    </row>
    <row r="185" spans="1:9" ht="30" x14ac:dyDescent="0.25">
      <c r="A185" s="75"/>
      <c r="B185" s="76" t="b">
        <v>0</v>
      </c>
      <c r="C185" s="76" t="s">
        <v>24</v>
      </c>
      <c r="D185" s="76" t="s">
        <v>209</v>
      </c>
      <c r="E185" s="76"/>
      <c r="F185" s="76"/>
      <c r="G185" s="76">
        <v>1</v>
      </c>
      <c r="H185" s="76">
        <v>17121181</v>
      </c>
      <c r="I185" s="77">
        <v>43110.609525462962</v>
      </c>
    </row>
    <row r="186" spans="1:9" ht="30" x14ac:dyDescent="0.25">
      <c r="A186" s="75"/>
      <c r="B186" s="76" t="b">
        <v>0</v>
      </c>
      <c r="C186" s="76" t="s">
        <v>24</v>
      </c>
      <c r="D186" s="76" t="s">
        <v>210</v>
      </c>
      <c r="E186" s="76"/>
      <c r="F186" s="76"/>
      <c r="G186" s="76">
        <v>1</v>
      </c>
      <c r="H186" s="76">
        <v>17121181</v>
      </c>
      <c r="I186" s="77">
        <v>43110.609525462962</v>
      </c>
    </row>
    <row r="187" spans="1:9" ht="30" x14ac:dyDescent="0.25">
      <c r="A187" s="75"/>
      <c r="B187" s="76" t="b">
        <v>0</v>
      </c>
      <c r="C187" s="76" t="s">
        <v>24</v>
      </c>
      <c r="D187" s="76" t="s">
        <v>211</v>
      </c>
      <c r="E187" s="76"/>
      <c r="F187" s="76"/>
      <c r="G187" s="76">
        <v>1</v>
      </c>
      <c r="H187" s="76">
        <v>17121181</v>
      </c>
      <c r="I187" s="77">
        <v>43110.609525462962</v>
      </c>
    </row>
    <row r="188" spans="1:9" ht="30" x14ac:dyDescent="0.25">
      <c r="A188" s="75"/>
      <c r="B188" s="76" t="b">
        <v>0</v>
      </c>
      <c r="C188" s="76" t="s">
        <v>24</v>
      </c>
      <c r="D188" s="76" t="s">
        <v>212</v>
      </c>
      <c r="E188" s="76"/>
      <c r="F188" s="76"/>
      <c r="G188" s="76">
        <v>1</v>
      </c>
      <c r="H188" s="76">
        <v>17121181</v>
      </c>
      <c r="I188" s="77">
        <v>43110.609525462962</v>
      </c>
    </row>
    <row r="189" spans="1:9" ht="30" x14ac:dyDescent="0.25">
      <c r="A189" s="75"/>
      <c r="B189" s="76" t="b">
        <v>0</v>
      </c>
      <c r="C189" s="76" t="s">
        <v>24</v>
      </c>
      <c r="D189" s="76" t="s">
        <v>213</v>
      </c>
      <c r="E189" s="76"/>
      <c r="F189" s="76"/>
      <c r="G189" s="76">
        <v>1</v>
      </c>
      <c r="H189" s="76">
        <v>17121181</v>
      </c>
      <c r="I189" s="77">
        <v>43110.609525462962</v>
      </c>
    </row>
    <row r="190" spans="1:9" ht="30" x14ac:dyDescent="0.25">
      <c r="A190" s="75"/>
      <c r="B190" s="76" t="b">
        <v>0</v>
      </c>
      <c r="C190" s="76" t="s">
        <v>24</v>
      </c>
      <c r="D190" s="76" t="s">
        <v>214</v>
      </c>
      <c r="E190" s="76"/>
      <c r="F190" s="76"/>
      <c r="G190" s="76">
        <v>1</v>
      </c>
      <c r="H190" s="76">
        <v>17121181</v>
      </c>
      <c r="I190" s="77">
        <v>43110.609525462962</v>
      </c>
    </row>
    <row r="191" spans="1:9" ht="30" x14ac:dyDescent="0.25">
      <c r="A191" s="75"/>
      <c r="B191" s="76" t="b">
        <v>0</v>
      </c>
      <c r="C191" s="76" t="s">
        <v>24</v>
      </c>
      <c r="D191" s="76" t="s">
        <v>215</v>
      </c>
      <c r="E191" s="76"/>
      <c r="F191" s="76"/>
      <c r="G191" s="76">
        <v>1</v>
      </c>
      <c r="H191" s="76">
        <v>17121181</v>
      </c>
      <c r="I191" s="77">
        <v>43110.609525462962</v>
      </c>
    </row>
    <row r="192" spans="1:9" ht="30" x14ac:dyDescent="0.25">
      <c r="A192" s="75"/>
      <c r="B192" s="76" t="b">
        <v>0</v>
      </c>
      <c r="C192" s="76" t="s">
        <v>24</v>
      </c>
      <c r="D192" s="76" t="s">
        <v>216</v>
      </c>
      <c r="E192" s="76"/>
      <c r="F192" s="76"/>
      <c r="G192" s="76">
        <v>1</v>
      </c>
      <c r="H192" s="76">
        <v>17121181</v>
      </c>
      <c r="I192" s="77">
        <v>43110.609525462962</v>
      </c>
    </row>
    <row r="193" spans="1:9" ht="30" x14ac:dyDescent="0.25">
      <c r="A193" s="75"/>
      <c r="B193" s="76" t="b">
        <v>0</v>
      </c>
      <c r="C193" s="76" t="s">
        <v>24</v>
      </c>
      <c r="D193" s="76" t="s">
        <v>217</v>
      </c>
      <c r="E193" s="76"/>
      <c r="F193" s="76"/>
      <c r="G193" s="76">
        <v>1</v>
      </c>
      <c r="H193" s="76">
        <v>17121181</v>
      </c>
      <c r="I193" s="77">
        <v>43110.609525462962</v>
      </c>
    </row>
    <row r="194" spans="1:9" ht="30" x14ac:dyDescent="0.25">
      <c r="A194" s="75"/>
      <c r="B194" s="76" t="b">
        <v>0</v>
      </c>
      <c r="C194" s="76" t="s">
        <v>24</v>
      </c>
      <c r="D194" s="76" t="s">
        <v>218</v>
      </c>
      <c r="E194" s="76"/>
      <c r="F194" s="76"/>
      <c r="G194" s="76">
        <v>1</v>
      </c>
      <c r="H194" s="76">
        <v>17121181</v>
      </c>
      <c r="I194" s="77">
        <v>43110.609525462962</v>
      </c>
    </row>
    <row r="195" spans="1:9" ht="30" x14ac:dyDescent="0.25">
      <c r="A195" s="75"/>
      <c r="B195" s="76" t="b">
        <v>0</v>
      </c>
      <c r="C195" s="76" t="s">
        <v>24</v>
      </c>
      <c r="D195" s="76" t="s">
        <v>219</v>
      </c>
      <c r="E195" s="76"/>
      <c r="F195" s="76"/>
      <c r="G195" s="76">
        <v>1</v>
      </c>
      <c r="H195" s="76">
        <v>17121181</v>
      </c>
      <c r="I195" s="77">
        <v>43110.609525462962</v>
      </c>
    </row>
    <row r="196" spans="1:9" ht="30" x14ac:dyDescent="0.25">
      <c r="A196" s="75"/>
      <c r="B196" s="76" t="b">
        <v>0</v>
      </c>
      <c r="C196" s="76" t="s">
        <v>24</v>
      </c>
      <c r="D196" s="76" t="s">
        <v>220</v>
      </c>
      <c r="E196" s="76"/>
      <c r="F196" s="76"/>
      <c r="G196" s="76">
        <v>1</v>
      </c>
      <c r="H196" s="76">
        <v>17121181</v>
      </c>
      <c r="I196" s="77">
        <v>43110.609525462962</v>
      </c>
    </row>
    <row r="197" spans="1:9" ht="30" x14ac:dyDescent="0.25">
      <c r="A197" s="75"/>
      <c r="B197" s="76" t="b">
        <v>0</v>
      </c>
      <c r="C197" s="76" t="s">
        <v>24</v>
      </c>
      <c r="D197" s="76" t="s">
        <v>221</v>
      </c>
      <c r="E197" s="76"/>
      <c r="F197" s="76"/>
      <c r="G197" s="76">
        <v>1</v>
      </c>
      <c r="H197" s="76">
        <v>17121181</v>
      </c>
      <c r="I197" s="77">
        <v>43110.609525462962</v>
      </c>
    </row>
    <row r="198" spans="1:9" ht="30" x14ac:dyDescent="0.25">
      <c r="A198" s="75"/>
      <c r="B198" s="76" t="b">
        <v>0</v>
      </c>
      <c r="C198" s="76" t="s">
        <v>24</v>
      </c>
      <c r="D198" s="76" t="s">
        <v>222</v>
      </c>
      <c r="E198" s="76"/>
      <c r="F198" s="76"/>
      <c r="G198" s="76">
        <v>1</v>
      </c>
      <c r="H198" s="76">
        <v>17121181</v>
      </c>
      <c r="I198" s="77">
        <v>43110.609525462962</v>
      </c>
    </row>
    <row r="199" spans="1:9" ht="30" x14ac:dyDescent="0.25">
      <c r="A199" s="75"/>
      <c r="B199" s="76" t="b">
        <v>0</v>
      </c>
      <c r="C199" s="76" t="s">
        <v>24</v>
      </c>
      <c r="D199" s="76" t="s">
        <v>223</v>
      </c>
      <c r="E199" s="76"/>
      <c r="F199" s="76"/>
      <c r="G199" s="76">
        <v>1</v>
      </c>
      <c r="H199" s="76">
        <v>17121181</v>
      </c>
      <c r="I199" s="77">
        <v>43110.609525462962</v>
      </c>
    </row>
    <row r="200" spans="1:9" ht="30" x14ac:dyDescent="0.25">
      <c r="A200" s="75"/>
      <c r="B200" s="76" t="b">
        <v>0</v>
      </c>
      <c r="C200" s="76" t="s">
        <v>24</v>
      </c>
      <c r="D200" s="76" t="s">
        <v>224</v>
      </c>
      <c r="E200" s="76"/>
      <c r="F200" s="76"/>
      <c r="G200" s="76">
        <v>1</v>
      </c>
      <c r="H200" s="76">
        <v>17121181</v>
      </c>
      <c r="I200" s="77">
        <v>43110.609525462962</v>
      </c>
    </row>
    <row r="201" spans="1:9" ht="30" x14ac:dyDescent="0.25">
      <c r="A201" s="75"/>
      <c r="B201" s="76" t="b">
        <v>0</v>
      </c>
      <c r="C201" s="76" t="s">
        <v>24</v>
      </c>
      <c r="D201" s="76" t="s">
        <v>225</v>
      </c>
      <c r="E201" s="76"/>
      <c r="F201" s="76"/>
      <c r="G201" s="76">
        <v>1</v>
      </c>
      <c r="H201" s="76">
        <v>17121181</v>
      </c>
      <c r="I201" s="77">
        <v>43110.609525462962</v>
      </c>
    </row>
    <row r="202" spans="1:9" ht="30" x14ac:dyDescent="0.25">
      <c r="A202" s="75"/>
      <c r="B202" s="76" t="b">
        <v>0</v>
      </c>
      <c r="C202" s="76" t="s">
        <v>24</v>
      </c>
      <c r="D202" s="76" t="s">
        <v>226</v>
      </c>
      <c r="E202" s="76"/>
      <c r="F202" s="76"/>
      <c r="G202" s="76">
        <v>1</v>
      </c>
      <c r="H202" s="76">
        <v>17121181</v>
      </c>
      <c r="I202" s="77">
        <v>43110.609525462962</v>
      </c>
    </row>
    <row r="203" spans="1:9" ht="30" x14ac:dyDescent="0.25">
      <c r="A203" s="75"/>
      <c r="B203" s="76" t="b">
        <v>0</v>
      </c>
      <c r="C203" s="76" t="s">
        <v>24</v>
      </c>
      <c r="D203" s="76" t="s">
        <v>227</v>
      </c>
      <c r="E203" s="76"/>
      <c r="F203" s="76"/>
      <c r="G203" s="76">
        <v>1</v>
      </c>
      <c r="H203" s="76">
        <v>17121181</v>
      </c>
      <c r="I203" s="77">
        <v>43110.609525462962</v>
      </c>
    </row>
    <row r="204" spans="1:9" ht="30" x14ac:dyDescent="0.25">
      <c r="A204" s="75"/>
      <c r="B204" s="76" t="b">
        <v>0</v>
      </c>
      <c r="C204" s="76" t="s">
        <v>24</v>
      </c>
      <c r="D204" s="76" t="s">
        <v>228</v>
      </c>
      <c r="E204" s="76"/>
      <c r="F204" s="76"/>
      <c r="G204" s="76">
        <v>1</v>
      </c>
      <c r="H204" s="76">
        <v>17121181</v>
      </c>
      <c r="I204" s="77">
        <v>43110.609525462962</v>
      </c>
    </row>
    <row r="205" spans="1:9" ht="30" x14ac:dyDescent="0.25">
      <c r="A205" s="75"/>
      <c r="B205" s="76" t="b">
        <v>0</v>
      </c>
      <c r="C205" s="76" t="s">
        <v>24</v>
      </c>
      <c r="D205" s="76" t="s">
        <v>229</v>
      </c>
      <c r="E205" s="76"/>
      <c r="F205" s="76"/>
      <c r="G205" s="76">
        <v>1</v>
      </c>
      <c r="H205" s="76">
        <v>17121181</v>
      </c>
      <c r="I205" s="77">
        <v>43110.609525462962</v>
      </c>
    </row>
    <row r="206" spans="1:9" ht="30" x14ac:dyDescent="0.25">
      <c r="A206" s="75"/>
      <c r="B206" s="76" t="b">
        <v>0</v>
      </c>
      <c r="C206" s="76" t="s">
        <v>24</v>
      </c>
      <c r="D206" s="76" t="s">
        <v>230</v>
      </c>
      <c r="E206" s="76"/>
      <c r="F206" s="76"/>
      <c r="G206" s="76">
        <v>1</v>
      </c>
      <c r="H206" s="76">
        <v>17121181</v>
      </c>
      <c r="I206" s="77">
        <v>43110.609525462962</v>
      </c>
    </row>
    <row r="207" spans="1:9" ht="30" x14ac:dyDescent="0.25">
      <c r="A207" s="75"/>
      <c r="B207" s="76" t="b">
        <v>0</v>
      </c>
      <c r="C207" s="76" t="s">
        <v>24</v>
      </c>
      <c r="D207" s="76" t="s">
        <v>231</v>
      </c>
      <c r="E207" s="76"/>
      <c r="F207" s="76"/>
      <c r="G207" s="76">
        <v>1</v>
      </c>
      <c r="H207" s="76">
        <v>17121181</v>
      </c>
      <c r="I207" s="77">
        <v>43110.609525462962</v>
      </c>
    </row>
    <row r="208" spans="1:9" ht="30" x14ac:dyDescent="0.25">
      <c r="A208" s="75"/>
      <c r="B208" s="76" t="b">
        <v>0</v>
      </c>
      <c r="C208" s="76" t="s">
        <v>24</v>
      </c>
      <c r="D208" s="76" t="s">
        <v>232</v>
      </c>
      <c r="E208" s="76"/>
      <c r="F208" s="76"/>
      <c r="G208" s="76">
        <v>1</v>
      </c>
      <c r="H208" s="76">
        <v>17121181</v>
      </c>
      <c r="I208" s="77">
        <v>43110.609525462962</v>
      </c>
    </row>
    <row r="209" spans="1:9" ht="30" x14ac:dyDescent="0.25">
      <c r="A209" s="75"/>
      <c r="B209" s="76" t="b">
        <v>0</v>
      </c>
      <c r="C209" s="76" t="s">
        <v>24</v>
      </c>
      <c r="D209" s="76" t="s">
        <v>233</v>
      </c>
      <c r="E209" s="76"/>
      <c r="F209" s="76"/>
      <c r="G209" s="76">
        <v>1</v>
      </c>
      <c r="H209" s="76">
        <v>17121181</v>
      </c>
      <c r="I209" s="77">
        <v>43110.609525462962</v>
      </c>
    </row>
    <row r="210" spans="1:9" ht="30" x14ac:dyDescent="0.25">
      <c r="A210" s="75"/>
      <c r="B210" s="76" t="b">
        <v>0</v>
      </c>
      <c r="C210" s="76" t="s">
        <v>24</v>
      </c>
      <c r="D210" s="76" t="s">
        <v>234</v>
      </c>
      <c r="E210" s="76"/>
      <c r="F210" s="76"/>
      <c r="G210" s="76">
        <v>1</v>
      </c>
      <c r="H210" s="76">
        <v>17121181</v>
      </c>
      <c r="I210" s="77">
        <v>43110.609525462962</v>
      </c>
    </row>
    <row r="211" spans="1:9" ht="30" x14ac:dyDescent="0.25">
      <c r="A211" s="75"/>
      <c r="B211" s="76" t="b">
        <v>0</v>
      </c>
      <c r="C211" s="76" t="s">
        <v>24</v>
      </c>
      <c r="D211" s="76" t="s">
        <v>235</v>
      </c>
      <c r="E211" s="76"/>
      <c r="F211" s="76"/>
      <c r="G211" s="76">
        <v>1</v>
      </c>
      <c r="H211" s="76">
        <v>17121181</v>
      </c>
      <c r="I211" s="77">
        <v>43110.609525462962</v>
      </c>
    </row>
    <row r="212" spans="1:9" ht="30" x14ac:dyDescent="0.25">
      <c r="A212" s="75"/>
      <c r="B212" s="76" t="b">
        <v>0</v>
      </c>
      <c r="C212" s="76" t="s">
        <v>24</v>
      </c>
      <c r="D212" s="76" t="s">
        <v>236</v>
      </c>
      <c r="E212" s="76"/>
      <c r="F212" s="76"/>
      <c r="G212" s="76">
        <v>1</v>
      </c>
      <c r="H212" s="76">
        <v>17121181</v>
      </c>
      <c r="I212" s="77">
        <v>43110.609525462962</v>
      </c>
    </row>
    <row r="213" spans="1:9" ht="30" x14ac:dyDescent="0.25">
      <c r="A213" s="75"/>
      <c r="B213" s="76" t="b">
        <v>0</v>
      </c>
      <c r="C213" s="76" t="s">
        <v>24</v>
      </c>
      <c r="D213" s="76" t="s">
        <v>237</v>
      </c>
      <c r="E213" s="76"/>
      <c r="F213" s="76"/>
      <c r="G213" s="76">
        <v>1</v>
      </c>
      <c r="H213" s="76">
        <v>17121181</v>
      </c>
      <c r="I213" s="77">
        <v>43110.609525462962</v>
      </c>
    </row>
    <row r="214" spans="1:9" ht="30" x14ac:dyDescent="0.25">
      <c r="A214" s="75"/>
      <c r="B214" s="76" t="b">
        <v>0</v>
      </c>
      <c r="C214" s="76" t="s">
        <v>24</v>
      </c>
      <c r="D214" s="76" t="s">
        <v>238</v>
      </c>
      <c r="E214" s="76"/>
      <c r="F214" s="76"/>
      <c r="G214" s="76">
        <v>1</v>
      </c>
      <c r="H214" s="76">
        <v>17121181</v>
      </c>
      <c r="I214" s="77">
        <v>43110.609525462962</v>
      </c>
    </row>
    <row r="215" spans="1:9" ht="30" x14ac:dyDescent="0.25">
      <c r="A215" s="75"/>
      <c r="B215" s="76" t="b">
        <v>0</v>
      </c>
      <c r="C215" s="76" t="s">
        <v>24</v>
      </c>
      <c r="D215" s="76" t="s">
        <v>239</v>
      </c>
      <c r="E215" s="76"/>
      <c r="F215" s="76"/>
      <c r="G215" s="76">
        <v>1</v>
      </c>
      <c r="H215" s="76">
        <v>17121181</v>
      </c>
      <c r="I215" s="77">
        <v>43110.609525462962</v>
      </c>
    </row>
    <row r="216" spans="1:9" ht="30" x14ac:dyDescent="0.25">
      <c r="A216" s="75"/>
      <c r="B216" s="76" t="b">
        <v>0</v>
      </c>
      <c r="C216" s="76" t="s">
        <v>24</v>
      </c>
      <c r="D216" s="76" t="s">
        <v>240</v>
      </c>
      <c r="E216" s="76"/>
      <c r="F216" s="76"/>
      <c r="G216" s="76">
        <v>1</v>
      </c>
      <c r="H216" s="76">
        <v>17121181</v>
      </c>
      <c r="I216" s="77">
        <v>43110.609525462962</v>
      </c>
    </row>
    <row r="217" spans="1:9" ht="30" x14ac:dyDescent="0.25">
      <c r="A217" s="75"/>
      <c r="B217" s="76" t="b">
        <v>0</v>
      </c>
      <c r="C217" s="76" t="s">
        <v>24</v>
      </c>
      <c r="D217" s="76" t="s">
        <v>241</v>
      </c>
      <c r="E217" s="76"/>
      <c r="F217" s="76"/>
      <c r="G217" s="76">
        <v>1</v>
      </c>
      <c r="H217" s="76">
        <v>17121181</v>
      </c>
      <c r="I217" s="77">
        <v>43110.609525462962</v>
      </c>
    </row>
    <row r="218" spans="1:9" ht="30" x14ac:dyDescent="0.25">
      <c r="A218" s="75"/>
      <c r="B218" s="76" t="b">
        <v>0</v>
      </c>
      <c r="C218" s="76" t="s">
        <v>24</v>
      </c>
      <c r="D218" s="76" t="s">
        <v>242</v>
      </c>
      <c r="E218" s="76"/>
      <c r="F218" s="76"/>
      <c r="G218" s="76">
        <v>1</v>
      </c>
      <c r="H218" s="76">
        <v>17121181</v>
      </c>
      <c r="I218" s="77">
        <v>43110.609525462962</v>
      </c>
    </row>
    <row r="219" spans="1:9" ht="30" x14ac:dyDescent="0.25">
      <c r="A219" s="75"/>
      <c r="B219" s="76" t="b">
        <v>0</v>
      </c>
      <c r="C219" s="76" t="s">
        <v>24</v>
      </c>
      <c r="D219" s="76" t="s">
        <v>243</v>
      </c>
      <c r="E219" s="76"/>
      <c r="F219" s="76"/>
      <c r="G219" s="76">
        <v>1</v>
      </c>
      <c r="H219" s="76">
        <v>17121181</v>
      </c>
      <c r="I219" s="77">
        <v>43110.609525462962</v>
      </c>
    </row>
    <row r="220" spans="1:9" ht="30" x14ac:dyDescent="0.25">
      <c r="A220" s="75"/>
      <c r="B220" s="76" t="b">
        <v>0</v>
      </c>
      <c r="C220" s="76" t="s">
        <v>24</v>
      </c>
      <c r="D220" s="76" t="s">
        <v>244</v>
      </c>
      <c r="E220" s="76"/>
      <c r="F220" s="76"/>
      <c r="G220" s="76">
        <v>1</v>
      </c>
      <c r="H220" s="76">
        <v>17121181</v>
      </c>
      <c r="I220" s="77">
        <v>43110.609525462962</v>
      </c>
    </row>
    <row r="221" spans="1:9" ht="30" x14ac:dyDescent="0.25">
      <c r="A221" s="75"/>
      <c r="B221" s="76" t="b">
        <v>0</v>
      </c>
      <c r="C221" s="76" t="s">
        <v>24</v>
      </c>
      <c r="D221" s="76" t="s">
        <v>245</v>
      </c>
      <c r="E221" s="76"/>
      <c r="F221" s="76"/>
      <c r="G221" s="76">
        <v>1</v>
      </c>
      <c r="H221" s="76">
        <v>17121181</v>
      </c>
      <c r="I221" s="77">
        <v>43110.609525462962</v>
      </c>
    </row>
    <row r="222" spans="1:9" ht="30" x14ac:dyDescent="0.25">
      <c r="A222" s="75"/>
      <c r="B222" s="76" t="b">
        <v>0</v>
      </c>
      <c r="C222" s="76" t="s">
        <v>24</v>
      </c>
      <c r="D222" s="76" t="s">
        <v>246</v>
      </c>
      <c r="E222" s="76"/>
      <c r="F222" s="76"/>
      <c r="G222" s="76">
        <v>1</v>
      </c>
      <c r="H222" s="76">
        <v>17121181</v>
      </c>
      <c r="I222" s="77">
        <v>43110.609525462962</v>
      </c>
    </row>
    <row r="223" spans="1:9" ht="30" x14ac:dyDescent="0.25">
      <c r="A223" s="75"/>
      <c r="B223" s="76" t="b">
        <v>0</v>
      </c>
      <c r="C223" s="76" t="s">
        <v>24</v>
      </c>
      <c r="D223" s="76" t="s">
        <v>247</v>
      </c>
      <c r="E223" s="76"/>
      <c r="F223" s="76"/>
      <c r="G223" s="76">
        <v>1</v>
      </c>
      <c r="H223" s="76">
        <v>17121181</v>
      </c>
      <c r="I223" s="77">
        <v>43110.609525462962</v>
      </c>
    </row>
    <row r="224" spans="1:9" ht="30" x14ac:dyDescent="0.25">
      <c r="A224" s="75"/>
      <c r="B224" s="76" t="b">
        <v>0</v>
      </c>
      <c r="C224" s="76" t="s">
        <v>24</v>
      </c>
      <c r="D224" s="76" t="s">
        <v>248</v>
      </c>
      <c r="E224" s="76"/>
      <c r="F224" s="76"/>
      <c r="G224" s="76">
        <v>1</v>
      </c>
      <c r="H224" s="76">
        <v>17121181</v>
      </c>
      <c r="I224" s="77">
        <v>43110.609525462962</v>
      </c>
    </row>
    <row r="225" spans="1:9" ht="30" x14ac:dyDescent="0.25">
      <c r="A225" s="75"/>
      <c r="B225" s="76" t="b">
        <v>0</v>
      </c>
      <c r="C225" s="76" t="s">
        <v>24</v>
      </c>
      <c r="D225" s="76" t="s">
        <v>249</v>
      </c>
      <c r="E225" s="76"/>
      <c r="F225" s="76"/>
      <c r="G225" s="76">
        <v>1</v>
      </c>
      <c r="H225" s="76">
        <v>17121181</v>
      </c>
      <c r="I225" s="77">
        <v>43110.609525462962</v>
      </c>
    </row>
    <row r="226" spans="1:9" ht="30" x14ac:dyDescent="0.25">
      <c r="A226" s="75"/>
      <c r="B226" s="76" t="b">
        <v>0</v>
      </c>
      <c r="C226" s="76" t="s">
        <v>24</v>
      </c>
      <c r="D226" s="76" t="s">
        <v>250</v>
      </c>
      <c r="E226" s="76"/>
      <c r="F226" s="76"/>
      <c r="G226" s="76">
        <v>1</v>
      </c>
      <c r="H226" s="76">
        <v>17121181</v>
      </c>
      <c r="I226" s="77">
        <v>43110.609525462962</v>
      </c>
    </row>
    <row r="227" spans="1:9" ht="30" x14ac:dyDescent="0.25">
      <c r="A227" s="75"/>
      <c r="B227" s="76" t="b">
        <v>0</v>
      </c>
      <c r="C227" s="76" t="s">
        <v>24</v>
      </c>
      <c r="D227" s="76" t="s">
        <v>251</v>
      </c>
      <c r="E227" s="76"/>
      <c r="F227" s="76"/>
      <c r="G227" s="76">
        <v>1</v>
      </c>
      <c r="H227" s="76">
        <v>17121181</v>
      </c>
      <c r="I227" s="77">
        <v>43110.609525462962</v>
      </c>
    </row>
    <row r="228" spans="1:9" ht="30" x14ac:dyDescent="0.25">
      <c r="A228" s="75"/>
      <c r="B228" s="76" t="b">
        <v>0</v>
      </c>
      <c r="C228" s="76" t="s">
        <v>24</v>
      </c>
      <c r="D228" s="76" t="s">
        <v>252</v>
      </c>
      <c r="E228" s="76"/>
      <c r="F228" s="76"/>
      <c r="G228" s="76">
        <v>1</v>
      </c>
      <c r="H228" s="76">
        <v>17121181</v>
      </c>
      <c r="I228" s="77">
        <v>43110.609525462962</v>
      </c>
    </row>
    <row r="229" spans="1:9" ht="30" x14ac:dyDescent="0.25">
      <c r="A229" s="75"/>
      <c r="B229" s="76" t="b">
        <v>0</v>
      </c>
      <c r="C229" s="76" t="s">
        <v>24</v>
      </c>
      <c r="D229" s="76" t="s">
        <v>253</v>
      </c>
      <c r="E229" s="76"/>
      <c r="F229" s="76"/>
      <c r="G229" s="76">
        <v>1</v>
      </c>
      <c r="H229" s="76">
        <v>17121181</v>
      </c>
      <c r="I229" s="77">
        <v>43110.609525462962</v>
      </c>
    </row>
    <row r="230" spans="1:9" ht="30" x14ac:dyDescent="0.25">
      <c r="A230" s="75"/>
      <c r="B230" s="76" t="b">
        <v>0</v>
      </c>
      <c r="C230" s="76" t="s">
        <v>24</v>
      </c>
      <c r="D230" s="76" t="s">
        <v>254</v>
      </c>
      <c r="E230" s="76"/>
      <c r="F230" s="76"/>
      <c r="G230" s="76">
        <v>1</v>
      </c>
      <c r="H230" s="76">
        <v>17121181</v>
      </c>
      <c r="I230" s="77">
        <v>43110.609525462962</v>
      </c>
    </row>
    <row r="231" spans="1:9" ht="30" x14ac:dyDescent="0.25">
      <c r="A231" s="75"/>
      <c r="B231" s="76" t="b">
        <v>0</v>
      </c>
      <c r="C231" s="76" t="s">
        <v>24</v>
      </c>
      <c r="D231" s="76" t="s">
        <v>255</v>
      </c>
      <c r="E231" s="76"/>
      <c r="F231" s="76"/>
      <c r="G231" s="76">
        <v>1</v>
      </c>
      <c r="H231" s="76">
        <v>17121181</v>
      </c>
      <c r="I231" s="77">
        <v>43110.609525462962</v>
      </c>
    </row>
    <row r="232" spans="1:9" ht="30" x14ac:dyDescent="0.25">
      <c r="A232" s="75"/>
      <c r="B232" s="76" t="b">
        <v>0</v>
      </c>
      <c r="C232" s="76" t="s">
        <v>24</v>
      </c>
      <c r="D232" s="76" t="s">
        <v>256</v>
      </c>
      <c r="E232" s="76"/>
      <c r="F232" s="76"/>
      <c r="G232" s="76">
        <v>1</v>
      </c>
      <c r="H232" s="76">
        <v>17121181</v>
      </c>
      <c r="I232" s="77">
        <v>43110.609525462962</v>
      </c>
    </row>
    <row r="233" spans="1:9" ht="30" x14ac:dyDescent="0.25">
      <c r="A233" s="75"/>
      <c r="B233" s="76" t="b">
        <v>0</v>
      </c>
      <c r="C233" s="76" t="s">
        <v>24</v>
      </c>
      <c r="D233" s="76" t="s">
        <v>257</v>
      </c>
      <c r="E233" s="76"/>
      <c r="F233" s="76"/>
      <c r="G233" s="76">
        <v>1</v>
      </c>
      <c r="H233" s="76">
        <v>17121181</v>
      </c>
      <c r="I233" s="77">
        <v>43110.609525462962</v>
      </c>
    </row>
    <row r="234" spans="1:9" ht="30" x14ac:dyDescent="0.25">
      <c r="A234" s="75"/>
      <c r="B234" s="76" t="b">
        <v>0</v>
      </c>
      <c r="C234" s="76" t="s">
        <v>24</v>
      </c>
      <c r="D234" s="76" t="s">
        <v>258</v>
      </c>
      <c r="E234" s="76"/>
      <c r="F234" s="76"/>
      <c r="G234" s="76">
        <v>1</v>
      </c>
      <c r="H234" s="76">
        <v>17121181</v>
      </c>
      <c r="I234" s="77">
        <v>43110.609525462962</v>
      </c>
    </row>
    <row r="235" spans="1:9" ht="30" x14ac:dyDescent="0.25">
      <c r="A235" s="75"/>
      <c r="B235" s="76" t="b">
        <v>0</v>
      </c>
      <c r="C235" s="76" t="s">
        <v>24</v>
      </c>
      <c r="D235" s="76" t="s">
        <v>259</v>
      </c>
      <c r="E235" s="76"/>
      <c r="F235" s="76"/>
      <c r="G235" s="76">
        <v>1</v>
      </c>
      <c r="H235" s="76">
        <v>17121181</v>
      </c>
      <c r="I235" s="77">
        <v>43110.609525462962</v>
      </c>
    </row>
    <row r="236" spans="1:9" ht="30" x14ac:dyDescent="0.25">
      <c r="A236" s="75"/>
      <c r="B236" s="76" t="b">
        <v>0</v>
      </c>
      <c r="C236" s="76" t="s">
        <v>24</v>
      </c>
      <c r="D236" s="76" t="s">
        <v>260</v>
      </c>
      <c r="E236" s="76"/>
      <c r="F236" s="76"/>
      <c r="G236" s="76">
        <v>1</v>
      </c>
      <c r="H236" s="76">
        <v>17121181</v>
      </c>
      <c r="I236" s="77">
        <v>43110.609525462962</v>
      </c>
    </row>
    <row r="237" spans="1:9" ht="30" x14ac:dyDescent="0.25">
      <c r="A237" s="75"/>
      <c r="B237" s="76" t="b">
        <v>0</v>
      </c>
      <c r="C237" s="76" t="s">
        <v>24</v>
      </c>
      <c r="D237" s="76" t="s">
        <v>261</v>
      </c>
      <c r="E237" s="76"/>
      <c r="F237" s="76"/>
      <c r="G237" s="76">
        <v>1</v>
      </c>
      <c r="H237" s="76">
        <v>17121181</v>
      </c>
      <c r="I237" s="77">
        <v>43110.609525462962</v>
      </c>
    </row>
    <row r="238" spans="1:9" ht="30" x14ac:dyDescent="0.25">
      <c r="A238" s="75"/>
      <c r="B238" s="76" t="b">
        <v>0</v>
      </c>
      <c r="C238" s="76" t="s">
        <v>24</v>
      </c>
      <c r="D238" s="76" t="s">
        <v>262</v>
      </c>
      <c r="E238" s="76"/>
      <c r="F238" s="76"/>
      <c r="G238" s="76">
        <v>1</v>
      </c>
      <c r="H238" s="76">
        <v>17121181</v>
      </c>
      <c r="I238" s="77">
        <v>43110.609525462962</v>
      </c>
    </row>
    <row r="239" spans="1:9" ht="30" x14ac:dyDescent="0.25">
      <c r="A239" s="75"/>
      <c r="B239" s="76" t="b">
        <v>0</v>
      </c>
      <c r="C239" s="76" t="s">
        <v>24</v>
      </c>
      <c r="D239" s="76" t="s">
        <v>263</v>
      </c>
      <c r="E239" s="76"/>
      <c r="F239" s="76"/>
      <c r="G239" s="76">
        <v>1</v>
      </c>
      <c r="H239" s="76">
        <v>17121181</v>
      </c>
      <c r="I239" s="77">
        <v>43110.609525462962</v>
      </c>
    </row>
    <row r="240" spans="1:9" ht="30" x14ac:dyDescent="0.25">
      <c r="A240" s="75"/>
      <c r="B240" s="76" t="b">
        <v>0</v>
      </c>
      <c r="C240" s="76" t="s">
        <v>24</v>
      </c>
      <c r="D240" s="76" t="s">
        <v>264</v>
      </c>
      <c r="E240" s="76"/>
      <c r="F240" s="76"/>
      <c r="G240" s="76">
        <v>1</v>
      </c>
      <c r="H240" s="76">
        <v>17121181</v>
      </c>
      <c r="I240" s="77">
        <v>43110.609525462962</v>
      </c>
    </row>
    <row r="241" spans="1:9" ht="30" x14ac:dyDescent="0.25">
      <c r="A241" s="75"/>
      <c r="B241" s="76" t="b">
        <v>0</v>
      </c>
      <c r="C241" s="76" t="s">
        <v>24</v>
      </c>
      <c r="D241" s="76" t="s">
        <v>265</v>
      </c>
      <c r="E241" s="76"/>
      <c r="F241" s="76"/>
      <c r="G241" s="76">
        <v>1</v>
      </c>
      <c r="H241" s="76">
        <v>17121181</v>
      </c>
      <c r="I241" s="77">
        <v>43110.609525462962</v>
      </c>
    </row>
    <row r="242" spans="1:9" ht="30" x14ac:dyDescent="0.25">
      <c r="A242" s="75"/>
      <c r="B242" s="76" t="b">
        <v>0</v>
      </c>
      <c r="C242" s="76" t="s">
        <v>24</v>
      </c>
      <c r="D242" s="76" t="s">
        <v>266</v>
      </c>
      <c r="E242" s="76"/>
      <c r="F242" s="76"/>
      <c r="G242" s="76">
        <v>1</v>
      </c>
      <c r="H242" s="76">
        <v>17121181</v>
      </c>
      <c r="I242" s="77">
        <v>43110.609525462962</v>
      </c>
    </row>
    <row r="243" spans="1:9" ht="30" x14ac:dyDescent="0.25">
      <c r="A243" s="75"/>
      <c r="B243" s="76" t="b">
        <v>0</v>
      </c>
      <c r="C243" s="76" t="s">
        <v>24</v>
      </c>
      <c r="D243" s="76" t="s">
        <v>267</v>
      </c>
      <c r="E243" s="76"/>
      <c r="F243" s="76"/>
      <c r="G243" s="76">
        <v>1</v>
      </c>
      <c r="H243" s="76">
        <v>17121181</v>
      </c>
      <c r="I243" s="77">
        <v>43110.609525462962</v>
      </c>
    </row>
    <row r="244" spans="1:9" ht="30" x14ac:dyDescent="0.25">
      <c r="A244" s="75"/>
      <c r="B244" s="76" t="b">
        <v>0</v>
      </c>
      <c r="C244" s="76" t="s">
        <v>24</v>
      </c>
      <c r="D244" s="76" t="s">
        <v>268</v>
      </c>
      <c r="E244" s="76"/>
      <c r="F244" s="76"/>
      <c r="G244" s="76">
        <v>1</v>
      </c>
      <c r="H244" s="76">
        <v>17121181</v>
      </c>
      <c r="I244" s="77">
        <v>43110.609525462962</v>
      </c>
    </row>
    <row r="245" spans="1:9" ht="30" x14ac:dyDescent="0.25">
      <c r="A245" s="75"/>
      <c r="B245" s="76" t="b">
        <v>0</v>
      </c>
      <c r="C245" s="76" t="s">
        <v>24</v>
      </c>
      <c r="D245" s="76" t="s">
        <v>269</v>
      </c>
      <c r="E245" s="76"/>
      <c r="F245" s="76"/>
      <c r="G245" s="76">
        <v>1</v>
      </c>
      <c r="H245" s="76">
        <v>17121181</v>
      </c>
      <c r="I245" s="77">
        <v>43110.609525462962</v>
      </c>
    </row>
    <row r="246" spans="1:9" ht="30" x14ac:dyDescent="0.25">
      <c r="A246" s="75"/>
      <c r="B246" s="76" t="b">
        <v>0</v>
      </c>
      <c r="C246" s="76" t="s">
        <v>24</v>
      </c>
      <c r="D246" s="76" t="s">
        <v>270</v>
      </c>
      <c r="E246" s="76"/>
      <c r="F246" s="76"/>
      <c r="G246" s="76">
        <v>1</v>
      </c>
      <c r="H246" s="76">
        <v>17121181</v>
      </c>
      <c r="I246" s="77">
        <v>43110.609525462962</v>
      </c>
    </row>
    <row r="247" spans="1:9" ht="30" x14ac:dyDescent="0.25">
      <c r="A247" s="75"/>
      <c r="B247" s="76" t="b">
        <v>0</v>
      </c>
      <c r="C247" s="76" t="s">
        <v>24</v>
      </c>
      <c r="D247" s="76" t="s">
        <v>271</v>
      </c>
      <c r="E247" s="76"/>
      <c r="F247" s="76"/>
      <c r="G247" s="76">
        <v>1</v>
      </c>
      <c r="H247" s="76">
        <v>17121181</v>
      </c>
      <c r="I247" s="77">
        <v>43110.609525462962</v>
      </c>
    </row>
    <row r="248" spans="1:9" ht="30" x14ac:dyDescent="0.25">
      <c r="A248" s="75"/>
      <c r="B248" s="76" t="b">
        <v>0</v>
      </c>
      <c r="C248" s="76" t="s">
        <v>24</v>
      </c>
      <c r="D248" s="76" t="s">
        <v>272</v>
      </c>
      <c r="E248" s="76"/>
      <c r="F248" s="76"/>
      <c r="G248" s="76">
        <v>1</v>
      </c>
      <c r="H248" s="76">
        <v>17121181</v>
      </c>
      <c r="I248" s="77">
        <v>43110.609525462962</v>
      </c>
    </row>
    <row r="249" spans="1:9" ht="30" x14ac:dyDescent="0.25">
      <c r="A249" s="75"/>
      <c r="B249" s="76" t="b">
        <v>0</v>
      </c>
      <c r="C249" s="76" t="s">
        <v>24</v>
      </c>
      <c r="D249" s="76" t="s">
        <v>273</v>
      </c>
      <c r="E249" s="76"/>
      <c r="F249" s="76"/>
      <c r="G249" s="76">
        <v>1</v>
      </c>
      <c r="H249" s="76">
        <v>17121181</v>
      </c>
      <c r="I249" s="77">
        <v>43110.609525462962</v>
      </c>
    </row>
    <row r="250" spans="1:9" ht="30" x14ac:dyDescent="0.25">
      <c r="A250" s="75"/>
      <c r="B250" s="76" t="b">
        <v>0</v>
      </c>
      <c r="C250" s="76" t="s">
        <v>24</v>
      </c>
      <c r="D250" s="76" t="s">
        <v>274</v>
      </c>
      <c r="E250" s="76"/>
      <c r="F250" s="76"/>
      <c r="G250" s="76">
        <v>1</v>
      </c>
      <c r="H250" s="76">
        <v>17121181</v>
      </c>
      <c r="I250" s="77">
        <v>43110.609525462962</v>
      </c>
    </row>
    <row r="251" spans="1:9" ht="30" x14ac:dyDescent="0.25">
      <c r="A251" s="75"/>
      <c r="B251" s="76" t="b">
        <v>0</v>
      </c>
      <c r="C251" s="76" t="s">
        <v>24</v>
      </c>
      <c r="D251" s="76" t="s">
        <v>275</v>
      </c>
      <c r="E251" s="76"/>
      <c r="F251" s="76"/>
      <c r="G251" s="76">
        <v>1</v>
      </c>
      <c r="H251" s="76">
        <v>17121181</v>
      </c>
      <c r="I251" s="77">
        <v>43110.609525462962</v>
      </c>
    </row>
    <row r="252" spans="1:9" ht="30" x14ac:dyDescent="0.25">
      <c r="A252" s="75"/>
      <c r="B252" s="76" t="b">
        <v>0</v>
      </c>
      <c r="C252" s="76" t="s">
        <v>24</v>
      </c>
      <c r="D252" s="76" t="s">
        <v>276</v>
      </c>
      <c r="E252" s="76"/>
      <c r="F252" s="76"/>
      <c r="G252" s="76">
        <v>1</v>
      </c>
      <c r="H252" s="76">
        <v>17121181</v>
      </c>
      <c r="I252" s="77">
        <v>43110.609525462962</v>
      </c>
    </row>
    <row r="253" spans="1:9" ht="30" x14ac:dyDescent="0.25">
      <c r="A253" s="75"/>
      <c r="B253" s="76" t="b">
        <v>0</v>
      </c>
      <c r="C253" s="76" t="s">
        <v>24</v>
      </c>
      <c r="D253" s="76" t="s">
        <v>277</v>
      </c>
      <c r="E253" s="76"/>
      <c r="F253" s="76"/>
      <c r="G253" s="76">
        <v>1</v>
      </c>
      <c r="H253" s="76">
        <v>17121181</v>
      </c>
      <c r="I253" s="77">
        <v>43110.609525462962</v>
      </c>
    </row>
    <row r="254" spans="1:9" ht="30" x14ac:dyDescent="0.25">
      <c r="A254" s="75"/>
      <c r="B254" s="76" t="b">
        <v>0</v>
      </c>
      <c r="C254" s="76" t="s">
        <v>24</v>
      </c>
      <c r="D254" s="76" t="s">
        <v>278</v>
      </c>
      <c r="E254" s="76"/>
      <c r="F254" s="76"/>
      <c r="G254" s="76">
        <v>1</v>
      </c>
      <c r="H254" s="76">
        <v>17121181</v>
      </c>
      <c r="I254" s="77">
        <v>43110.609525462962</v>
      </c>
    </row>
    <row r="255" spans="1:9" ht="30" x14ac:dyDescent="0.25">
      <c r="A255" s="75"/>
      <c r="B255" s="76" t="b">
        <v>0</v>
      </c>
      <c r="C255" s="76" t="s">
        <v>24</v>
      </c>
      <c r="D255" s="76" t="s">
        <v>279</v>
      </c>
      <c r="E255" s="76"/>
      <c r="F255" s="76"/>
      <c r="G255" s="76">
        <v>1</v>
      </c>
      <c r="H255" s="76">
        <v>17121181</v>
      </c>
      <c r="I255" s="77">
        <v>43110.609525462962</v>
      </c>
    </row>
    <row r="256" spans="1:9" ht="30" x14ac:dyDescent="0.25">
      <c r="A256" s="75"/>
      <c r="B256" s="76" t="b">
        <v>0</v>
      </c>
      <c r="C256" s="76" t="s">
        <v>24</v>
      </c>
      <c r="D256" s="76" t="s">
        <v>280</v>
      </c>
      <c r="E256" s="76"/>
      <c r="F256" s="76"/>
      <c r="G256" s="76">
        <v>1</v>
      </c>
      <c r="H256" s="76">
        <v>17121181</v>
      </c>
      <c r="I256" s="77">
        <v>43110.609525462962</v>
      </c>
    </row>
    <row r="257" spans="1:9" ht="30" x14ac:dyDescent="0.25">
      <c r="A257" s="75"/>
      <c r="B257" s="76" t="b">
        <v>0</v>
      </c>
      <c r="C257" s="76" t="s">
        <v>24</v>
      </c>
      <c r="D257" s="76" t="s">
        <v>281</v>
      </c>
      <c r="E257" s="76"/>
      <c r="F257" s="76"/>
      <c r="G257" s="76">
        <v>1</v>
      </c>
      <c r="H257" s="76">
        <v>17121181</v>
      </c>
      <c r="I257" s="77">
        <v>43110.609525462962</v>
      </c>
    </row>
    <row r="258" spans="1:9" ht="30" x14ac:dyDescent="0.25">
      <c r="A258" s="75"/>
      <c r="B258" s="76" t="b">
        <v>0</v>
      </c>
      <c r="C258" s="76" t="s">
        <v>24</v>
      </c>
      <c r="D258" s="76" t="s">
        <v>282</v>
      </c>
      <c r="E258" s="76"/>
      <c r="F258" s="76"/>
      <c r="G258" s="76">
        <v>1</v>
      </c>
      <c r="H258" s="76">
        <v>17121181</v>
      </c>
      <c r="I258" s="77">
        <v>43110.609525462962</v>
      </c>
    </row>
    <row r="259" spans="1:9" ht="30" x14ac:dyDescent="0.25">
      <c r="A259" s="75"/>
      <c r="B259" s="76" t="b">
        <v>0</v>
      </c>
      <c r="C259" s="76" t="s">
        <v>24</v>
      </c>
      <c r="D259" s="76" t="s">
        <v>283</v>
      </c>
      <c r="E259" s="76"/>
      <c r="F259" s="76"/>
      <c r="G259" s="76">
        <v>1</v>
      </c>
      <c r="H259" s="76">
        <v>17121181</v>
      </c>
      <c r="I259" s="77">
        <v>43110.609525462962</v>
      </c>
    </row>
    <row r="260" spans="1:9" ht="30" x14ac:dyDescent="0.25">
      <c r="A260" s="75"/>
      <c r="B260" s="76" t="b">
        <v>0</v>
      </c>
      <c r="C260" s="76" t="s">
        <v>24</v>
      </c>
      <c r="D260" s="76" t="s">
        <v>284</v>
      </c>
      <c r="E260" s="76"/>
      <c r="F260" s="76"/>
      <c r="G260" s="76">
        <v>1</v>
      </c>
      <c r="H260" s="76">
        <v>17121181</v>
      </c>
      <c r="I260" s="77">
        <v>43110.609525462962</v>
      </c>
    </row>
    <row r="261" spans="1:9" ht="30" x14ac:dyDescent="0.25">
      <c r="A261" s="75"/>
      <c r="B261" s="76" t="b">
        <v>0</v>
      </c>
      <c r="C261" s="76" t="s">
        <v>24</v>
      </c>
      <c r="D261" s="76" t="s">
        <v>285</v>
      </c>
      <c r="E261" s="76"/>
      <c r="F261" s="76"/>
      <c r="G261" s="76">
        <v>1</v>
      </c>
      <c r="H261" s="76">
        <v>17121181</v>
      </c>
      <c r="I261" s="77">
        <v>43110.609525462962</v>
      </c>
    </row>
    <row r="262" spans="1:9" ht="30" x14ac:dyDescent="0.25">
      <c r="A262" s="75"/>
      <c r="B262" s="76" t="b">
        <v>0</v>
      </c>
      <c r="C262" s="76" t="s">
        <v>24</v>
      </c>
      <c r="D262" s="76" t="s">
        <v>286</v>
      </c>
      <c r="E262" s="76"/>
      <c r="F262" s="76"/>
      <c r="G262" s="76">
        <v>1</v>
      </c>
      <c r="H262" s="76">
        <v>17121181</v>
      </c>
      <c r="I262" s="77">
        <v>43110.609525462962</v>
      </c>
    </row>
    <row r="263" spans="1:9" ht="30" x14ac:dyDescent="0.25">
      <c r="A263" s="75"/>
      <c r="B263" s="76" t="b">
        <v>0</v>
      </c>
      <c r="C263" s="76" t="s">
        <v>24</v>
      </c>
      <c r="D263" s="76" t="s">
        <v>287</v>
      </c>
      <c r="E263" s="76"/>
      <c r="F263" s="76"/>
      <c r="G263" s="76">
        <v>1</v>
      </c>
      <c r="H263" s="76">
        <v>17121181</v>
      </c>
      <c r="I263" s="77">
        <v>43110.609525462962</v>
      </c>
    </row>
    <row r="264" spans="1:9" ht="30" x14ac:dyDescent="0.25">
      <c r="A264" s="75"/>
      <c r="B264" s="76" t="b">
        <v>0</v>
      </c>
      <c r="C264" s="76" t="s">
        <v>24</v>
      </c>
      <c r="D264" s="76" t="s">
        <v>288</v>
      </c>
      <c r="E264" s="76"/>
      <c r="F264" s="76"/>
      <c r="G264" s="76">
        <v>1</v>
      </c>
      <c r="H264" s="76">
        <v>17121181</v>
      </c>
      <c r="I264" s="77">
        <v>43110.609525462962</v>
      </c>
    </row>
    <row r="265" spans="1:9" ht="30" x14ac:dyDescent="0.25">
      <c r="A265" s="75"/>
      <c r="B265" s="76" t="b">
        <v>0</v>
      </c>
      <c r="C265" s="76" t="s">
        <v>24</v>
      </c>
      <c r="D265" s="76" t="s">
        <v>289</v>
      </c>
      <c r="E265" s="76"/>
      <c r="F265" s="76"/>
      <c r="G265" s="76">
        <v>1</v>
      </c>
      <c r="H265" s="76">
        <v>17121181</v>
      </c>
      <c r="I265" s="77">
        <v>43110.609525462962</v>
      </c>
    </row>
    <row r="266" spans="1:9" ht="30" x14ac:dyDescent="0.25">
      <c r="A266" s="75"/>
      <c r="B266" s="76" t="b">
        <v>0</v>
      </c>
      <c r="C266" s="76" t="s">
        <v>24</v>
      </c>
      <c r="D266" s="76" t="s">
        <v>290</v>
      </c>
      <c r="E266" s="76"/>
      <c r="F266" s="76"/>
      <c r="G266" s="76">
        <v>1</v>
      </c>
      <c r="H266" s="76">
        <v>17121181</v>
      </c>
      <c r="I266" s="77">
        <v>43110.609525462962</v>
      </c>
    </row>
    <row r="267" spans="1:9" ht="30" x14ac:dyDescent="0.25">
      <c r="A267" s="75"/>
      <c r="B267" s="76" t="b">
        <v>0</v>
      </c>
      <c r="C267" s="76" t="s">
        <v>24</v>
      </c>
      <c r="D267" s="76" t="s">
        <v>291</v>
      </c>
      <c r="E267" s="76"/>
      <c r="F267" s="76"/>
      <c r="G267" s="76">
        <v>1</v>
      </c>
      <c r="H267" s="76">
        <v>17121181</v>
      </c>
      <c r="I267" s="77">
        <v>43110.609525462962</v>
      </c>
    </row>
    <row r="268" spans="1:9" ht="30" x14ac:dyDescent="0.25">
      <c r="A268" s="75"/>
      <c r="B268" s="76" t="b">
        <v>0</v>
      </c>
      <c r="C268" s="76" t="s">
        <v>24</v>
      </c>
      <c r="D268" s="76" t="s">
        <v>292</v>
      </c>
      <c r="E268" s="76"/>
      <c r="F268" s="76"/>
      <c r="G268" s="76">
        <v>1</v>
      </c>
      <c r="H268" s="76">
        <v>17121181</v>
      </c>
      <c r="I268" s="77">
        <v>43110.609525462962</v>
      </c>
    </row>
    <row r="269" spans="1:9" ht="30" x14ac:dyDescent="0.25">
      <c r="A269" s="75"/>
      <c r="B269" s="76" t="b">
        <v>0</v>
      </c>
      <c r="C269" s="76" t="s">
        <v>24</v>
      </c>
      <c r="D269" s="76" t="s">
        <v>293</v>
      </c>
      <c r="E269" s="76"/>
      <c r="F269" s="76"/>
      <c r="G269" s="76">
        <v>1</v>
      </c>
      <c r="H269" s="76">
        <v>17121181</v>
      </c>
      <c r="I269" s="77">
        <v>43110.609525462962</v>
      </c>
    </row>
    <row r="270" spans="1:9" ht="30" x14ac:dyDescent="0.25">
      <c r="A270" s="75"/>
      <c r="B270" s="76" t="b">
        <v>0</v>
      </c>
      <c r="C270" s="76" t="s">
        <v>24</v>
      </c>
      <c r="D270" s="76" t="s">
        <v>294</v>
      </c>
      <c r="E270" s="76"/>
      <c r="F270" s="76"/>
      <c r="G270" s="76">
        <v>1</v>
      </c>
      <c r="H270" s="76">
        <v>17121181</v>
      </c>
      <c r="I270" s="77">
        <v>43110.609525462962</v>
      </c>
    </row>
    <row r="271" spans="1:9" ht="30" x14ac:dyDescent="0.25">
      <c r="A271" s="75"/>
      <c r="B271" s="76" t="b">
        <v>0</v>
      </c>
      <c r="C271" s="76" t="s">
        <v>24</v>
      </c>
      <c r="D271" s="76" t="s">
        <v>295</v>
      </c>
      <c r="E271" s="76"/>
      <c r="F271" s="76"/>
      <c r="G271" s="76">
        <v>1</v>
      </c>
      <c r="H271" s="76">
        <v>17121181</v>
      </c>
      <c r="I271" s="77">
        <v>43110.609525462962</v>
      </c>
    </row>
    <row r="272" spans="1:9" ht="30" x14ac:dyDescent="0.25">
      <c r="A272" s="75"/>
      <c r="B272" s="76" t="b">
        <v>0</v>
      </c>
      <c r="C272" s="76" t="s">
        <v>24</v>
      </c>
      <c r="D272" s="76" t="s">
        <v>296</v>
      </c>
      <c r="E272" s="76"/>
      <c r="F272" s="76"/>
      <c r="G272" s="76">
        <v>1</v>
      </c>
      <c r="H272" s="76">
        <v>17121181</v>
      </c>
      <c r="I272" s="77">
        <v>43110.609525462962</v>
      </c>
    </row>
    <row r="273" spans="1:9" ht="30" x14ac:dyDescent="0.25">
      <c r="A273" s="75"/>
      <c r="B273" s="76" t="b">
        <v>0</v>
      </c>
      <c r="C273" s="76" t="s">
        <v>24</v>
      </c>
      <c r="D273" s="76" t="s">
        <v>297</v>
      </c>
      <c r="E273" s="76"/>
      <c r="F273" s="76"/>
      <c r="G273" s="76">
        <v>1</v>
      </c>
      <c r="H273" s="76">
        <v>17121181</v>
      </c>
      <c r="I273" s="77">
        <v>43110.609525462962</v>
      </c>
    </row>
    <row r="274" spans="1:9" ht="30" x14ac:dyDescent="0.25">
      <c r="A274" s="75"/>
      <c r="B274" s="76" t="b">
        <v>0</v>
      </c>
      <c r="C274" s="76" t="s">
        <v>24</v>
      </c>
      <c r="D274" s="76" t="s">
        <v>298</v>
      </c>
      <c r="E274" s="76"/>
      <c r="F274" s="76"/>
      <c r="G274" s="76">
        <v>1</v>
      </c>
      <c r="H274" s="76">
        <v>17121181</v>
      </c>
      <c r="I274" s="77">
        <v>43110.609525462962</v>
      </c>
    </row>
    <row r="275" spans="1:9" ht="30" x14ac:dyDescent="0.25">
      <c r="A275" s="75"/>
      <c r="B275" s="76" t="b">
        <v>0</v>
      </c>
      <c r="C275" s="76" t="s">
        <v>24</v>
      </c>
      <c r="D275" s="76" t="s">
        <v>299</v>
      </c>
      <c r="E275" s="76"/>
      <c r="F275" s="76"/>
      <c r="G275" s="76">
        <v>1</v>
      </c>
      <c r="H275" s="76">
        <v>17121181</v>
      </c>
      <c r="I275" s="77">
        <v>43110.609525462962</v>
      </c>
    </row>
    <row r="276" spans="1:9" ht="30" x14ac:dyDescent="0.25">
      <c r="A276" s="75"/>
      <c r="B276" s="76" t="b">
        <v>0</v>
      </c>
      <c r="C276" s="76" t="s">
        <v>24</v>
      </c>
      <c r="D276" s="76" t="s">
        <v>300</v>
      </c>
      <c r="E276" s="76"/>
      <c r="F276" s="76"/>
      <c r="G276" s="76">
        <v>1</v>
      </c>
      <c r="H276" s="76">
        <v>17121181</v>
      </c>
      <c r="I276" s="77">
        <v>43110.609525462962</v>
      </c>
    </row>
    <row r="277" spans="1:9" ht="30" x14ac:dyDescent="0.25">
      <c r="A277" s="75"/>
      <c r="B277" s="76" t="b">
        <v>0</v>
      </c>
      <c r="C277" s="76" t="s">
        <v>24</v>
      </c>
      <c r="D277" s="76" t="s">
        <v>301</v>
      </c>
      <c r="E277" s="76"/>
      <c r="F277" s="76"/>
      <c r="G277" s="76">
        <v>1</v>
      </c>
      <c r="H277" s="76">
        <v>17121181</v>
      </c>
      <c r="I277" s="77">
        <v>43110.609525462962</v>
      </c>
    </row>
    <row r="278" spans="1:9" ht="30" x14ac:dyDescent="0.25">
      <c r="A278" s="75"/>
      <c r="B278" s="76" t="b">
        <v>0</v>
      </c>
      <c r="C278" s="76" t="s">
        <v>24</v>
      </c>
      <c r="D278" s="76" t="s">
        <v>302</v>
      </c>
      <c r="E278" s="76"/>
      <c r="F278" s="76"/>
      <c r="G278" s="76">
        <v>1</v>
      </c>
      <c r="H278" s="76">
        <v>17121181</v>
      </c>
      <c r="I278" s="77">
        <v>43110.609525462962</v>
      </c>
    </row>
    <row r="279" spans="1:9" ht="30" x14ac:dyDescent="0.25">
      <c r="A279" s="75"/>
      <c r="B279" s="76" t="b">
        <v>0</v>
      </c>
      <c r="C279" s="76" t="s">
        <v>24</v>
      </c>
      <c r="D279" s="76" t="s">
        <v>303</v>
      </c>
      <c r="E279" s="76"/>
      <c r="F279" s="76"/>
      <c r="G279" s="76">
        <v>1</v>
      </c>
      <c r="H279" s="76">
        <v>17121181</v>
      </c>
      <c r="I279" s="77">
        <v>43110.609525462962</v>
      </c>
    </row>
    <row r="280" spans="1:9" ht="30" x14ac:dyDescent="0.25">
      <c r="A280" s="75"/>
      <c r="B280" s="76" t="b">
        <v>0</v>
      </c>
      <c r="C280" s="76" t="s">
        <v>24</v>
      </c>
      <c r="D280" s="76" t="s">
        <v>304</v>
      </c>
      <c r="E280" s="76"/>
      <c r="F280" s="76"/>
      <c r="G280" s="76">
        <v>1</v>
      </c>
      <c r="H280" s="76">
        <v>17121181</v>
      </c>
      <c r="I280" s="77">
        <v>43110.609525462962</v>
      </c>
    </row>
    <row r="281" spans="1:9" ht="30" x14ac:dyDescent="0.25">
      <c r="A281" s="75"/>
      <c r="B281" s="76" t="b">
        <v>0</v>
      </c>
      <c r="C281" s="76" t="s">
        <v>305</v>
      </c>
      <c r="D281" s="76" t="s">
        <v>306</v>
      </c>
      <c r="E281" s="76"/>
      <c r="F281" s="76"/>
      <c r="G281" s="76">
        <v>1</v>
      </c>
      <c r="H281" s="76">
        <v>17121181</v>
      </c>
      <c r="I281" s="77">
        <v>43111.456400462965</v>
      </c>
    </row>
    <row r="282" spans="1:9" ht="30" x14ac:dyDescent="0.25">
      <c r="A282" s="75"/>
      <c r="B282" s="76" t="b">
        <v>0</v>
      </c>
      <c r="C282" s="76" t="s">
        <v>305</v>
      </c>
      <c r="D282" s="76" t="s">
        <v>307</v>
      </c>
      <c r="E282" s="76"/>
      <c r="F282" s="76"/>
      <c r="G282" s="76">
        <v>1</v>
      </c>
      <c r="H282" s="76">
        <v>17121181</v>
      </c>
      <c r="I282" s="77">
        <v>43111.456400462965</v>
      </c>
    </row>
    <row r="283" spans="1:9" ht="30" x14ac:dyDescent="0.25">
      <c r="A283" s="75"/>
      <c r="B283" s="76" t="b">
        <v>0</v>
      </c>
      <c r="C283" s="76" t="s">
        <v>305</v>
      </c>
      <c r="D283" s="76" t="s">
        <v>308</v>
      </c>
      <c r="E283" s="76"/>
      <c r="F283" s="76"/>
      <c r="G283" s="76">
        <v>1</v>
      </c>
      <c r="H283" s="76">
        <v>17121181</v>
      </c>
      <c r="I283" s="77">
        <v>43111.456400462965</v>
      </c>
    </row>
    <row r="284" spans="1:9" ht="30" x14ac:dyDescent="0.25">
      <c r="A284" s="75"/>
      <c r="B284" s="76" t="b">
        <v>0</v>
      </c>
      <c r="C284" s="76" t="s">
        <v>305</v>
      </c>
      <c r="D284" s="76" t="s">
        <v>309</v>
      </c>
      <c r="E284" s="76"/>
      <c r="F284" s="76"/>
      <c r="G284" s="76">
        <v>1</v>
      </c>
      <c r="H284" s="76">
        <v>17121181</v>
      </c>
      <c r="I284" s="77">
        <v>43111.456400462965</v>
      </c>
    </row>
    <row r="285" spans="1:9" ht="30" x14ac:dyDescent="0.25">
      <c r="A285" s="75"/>
      <c r="B285" s="76" t="b">
        <v>0</v>
      </c>
      <c r="C285" s="76" t="s">
        <v>305</v>
      </c>
      <c r="D285" s="76" t="s">
        <v>310</v>
      </c>
      <c r="E285" s="76"/>
      <c r="F285" s="76"/>
      <c r="G285" s="76">
        <v>1</v>
      </c>
      <c r="H285" s="76">
        <v>17121181</v>
      </c>
      <c r="I285" s="77">
        <v>43111.456400462965</v>
      </c>
    </row>
    <row r="286" spans="1:9" ht="30" x14ac:dyDescent="0.25">
      <c r="A286" s="75"/>
      <c r="B286" s="76" t="b">
        <v>0</v>
      </c>
      <c r="C286" s="76" t="s">
        <v>305</v>
      </c>
      <c r="D286" s="76" t="s">
        <v>311</v>
      </c>
      <c r="E286" s="76"/>
      <c r="F286" s="76"/>
      <c r="G286" s="76">
        <v>1</v>
      </c>
      <c r="H286" s="76">
        <v>17121181</v>
      </c>
      <c r="I286" s="77">
        <v>43111.456400462965</v>
      </c>
    </row>
    <row r="287" spans="1:9" ht="30" x14ac:dyDescent="0.25">
      <c r="A287" s="75"/>
      <c r="B287" s="76" t="b">
        <v>0</v>
      </c>
      <c r="C287" s="76" t="s">
        <v>305</v>
      </c>
      <c r="D287" s="76" t="s">
        <v>312</v>
      </c>
      <c r="E287" s="76"/>
      <c r="F287" s="76"/>
      <c r="G287" s="76">
        <v>1</v>
      </c>
      <c r="H287" s="76">
        <v>17121181</v>
      </c>
      <c r="I287" s="77">
        <v>43111.456400462965</v>
      </c>
    </row>
    <row r="288" spans="1:9" ht="30" x14ac:dyDescent="0.25">
      <c r="A288" s="75"/>
      <c r="B288" s="76" t="b">
        <v>0</v>
      </c>
      <c r="C288" s="76" t="s">
        <v>305</v>
      </c>
      <c r="D288" s="76" t="s">
        <v>313</v>
      </c>
      <c r="E288" s="76"/>
      <c r="F288" s="76"/>
      <c r="G288" s="76">
        <v>1</v>
      </c>
      <c r="H288" s="76">
        <v>17121181</v>
      </c>
      <c r="I288" s="77">
        <v>43111.456400462965</v>
      </c>
    </row>
    <row r="289" spans="1:9" ht="30" x14ac:dyDescent="0.25">
      <c r="A289" s="75"/>
      <c r="B289" s="76" t="b">
        <v>0</v>
      </c>
      <c r="C289" s="76" t="s">
        <v>305</v>
      </c>
      <c r="D289" s="76" t="s">
        <v>314</v>
      </c>
      <c r="E289" s="76"/>
      <c r="F289" s="76"/>
      <c r="G289" s="76">
        <v>1</v>
      </c>
      <c r="H289" s="76">
        <v>17121181</v>
      </c>
      <c r="I289" s="77">
        <v>43111.456400462965</v>
      </c>
    </row>
    <row r="290" spans="1:9" ht="30" x14ac:dyDescent="0.25">
      <c r="A290" s="75"/>
      <c r="B290" s="76" t="b">
        <v>0</v>
      </c>
      <c r="C290" s="76" t="s">
        <v>305</v>
      </c>
      <c r="D290" s="76" t="s">
        <v>315</v>
      </c>
      <c r="E290" s="76"/>
      <c r="F290" s="76"/>
      <c r="G290" s="76">
        <v>1</v>
      </c>
      <c r="H290" s="76">
        <v>17121181</v>
      </c>
      <c r="I290" s="77">
        <v>43111.456400462965</v>
      </c>
    </row>
    <row r="291" spans="1:9" ht="30" x14ac:dyDescent="0.25">
      <c r="A291" s="75"/>
      <c r="B291" s="76" t="b">
        <v>0</v>
      </c>
      <c r="C291" s="76" t="s">
        <v>305</v>
      </c>
      <c r="D291" s="76" t="s">
        <v>316</v>
      </c>
      <c r="E291" s="76"/>
      <c r="F291" s="76"/>
      <c r="G291" s="76">
        <v>1</v>
      </c>
      <c r="H291" s="76">
        <v>17121181</v>
      </c>
      <c r="I291" s="77">
        <v>43111.456400462965</v>
      </c>
    </row>
    <row r="292" spans="1:9" ht="30" x14ac:dyDescent="0.25">
      <c r="A292" s="75"/>
      <c r="B292" s="76" t="b">
        <v>0</v>
      </c>
      <c r="C292" s="76" t="s">
        <v>305</v>
      </c>
      <c r="D292" s="76" t="s">
        <v>317</v>
      </c>
      <c r="E292" s="76"/>
      <c r="F292" s="76"/>
      <c r="G292" s="76">
        <v>1</v>
      </c>
      <c r="H292" s="76">
        <v>17121181</v>
      </c>
      <c r="I292" s="77">
        <v>43111.456400462965</v>
      </c>
    </row>
    <row r="293" spans="1:9" ht="30" x14ac:dyDescent="0.25">
      <c r="A293" s="75"/>
      <c r="B293" s="76" t="b">
        <v>0</v>
      </c>
      <c r="C293" s="76" t="s">
        <v>305</v>
      </c>
      <c r="D293" s="76" t="s">
        <v>318</v>
      </c>
      <c r="E293" s="76"/>
      <c r="F293" s="76"/>
      <c r="G293" s="76">
        <v>1</v>
      </c>
      <c r="H293" s="76">
        <v>17121181</v>
      </c>
      <c r="I293" s="77">
        <v>43111.456400462965</v>
      </c>
    </row>
    <row r="294" spans="1:9" ht="30" x14ac:dyDescent="0.25">
      <c r="A294" s="75"/>
      <c r="B294" s="76" t="b">
        <v>0</v>
      </c>
      <c r="C294" s="76" t="s">
        <v>305</v>
      </c>
      <c r="D294" s="76" t="s">
        <v>319</v>
      </c>
      <c r="E294" s="76"/>
      <c r="F294" s="76"/>
      <c r="G294" s="76">
        <v>1</v>
      </c>
      <c r="H294" s="76">
        <v>17121181</v>
      </c>
      <c r="I294" s="77">
        <v>43111.456400462965</v>
      </c>
    </row>
    <row r="295" spans="1:9" ht="30" x14ac:dyDescent="0.25">
      <c r="A295" s="75"/>
      <c r="B295" s="76" t="b">
        <v>0</v>
      </c>
      <c r="C295" s="76" t="s">
        <v>305</v>
      </c>
      <c r="D295" s="76" t="s">
        <v>320</v>
      </c>
      <c r="E295" s="76"/>
      <c r="F295" s="76"/>
      <c r="G295" s="76">
        <v>1</v>
      </c>
      <c r="H295" s="76">
        <v>17121181</v>
      </c>
      <c r="I295" s="77">
        <v>43111.456400462965</v>
      </c>
    </row>
    <row r="296" spans="1:9" ht="30" x14ac:dyDescent="0.25">
      <c r="A296" s="75"/>
      <c r="B296" s="76" t="b">
        <v>0</v>
      </c>
      <c r="C296" s="76" t="s">
        <v>305</v>
      </c>
      <c r="D296" s="76" t="s">
        <v>321</v>
      </c>
      <c r="E296" s="76"/>
      <c r="F296" s="76"/>
      <c r="G296" s="76">
        <v>1</v>
      </c>
      <c r="H296" s="76">
        <v>17121181</v>
      </c>
      <c r="I296" s="77">
        <v>43111.456400462965</v>
      </c>
    </row>
    <row r="297" spans="1:9" ht="30" x14ac:dyDescent="0.25">
      <c r="A297" s="75"/>
      <c r="B297" s="76" t="b">
        <v>0</v>
      </c>
      <c r="C297" s="76" t="s">
        <v>305</v>
      </c>
      <c r="D297" s="76" t="s">
        <v>322</v>
      </c>
      <c r="E297" s="76"/>
      <c r="F297" s="76"/>
      <c r="G297" s="76">
        <v>1</v>
      </c>
      <c r="H297" s="76">
        <v>17121181</v>
      </c>
      <c r="I297" s="77">
        <v>43111.456400462965</v>
      </c>
    </row>
    <row r="298" spans="1:9" ht="30" x14ac:dyDescent="0.25">
      <c r="A298" s="75"/>
      <c r="B298" s="76" t="b">
        <v>0</v>
      </c>
      <c r="C298" s="76" t="s">
        <v>305</v>
      </c>
      <c r="D298" s="76" t="s">
        <v>323</v>
      </c>
      <c r="E298" s="76"/>
      <c r="F298" s="76"/>
      <c r="G298" s="76">
        <v>1</v>
      </c>
      <c r="H298" s="76">
        <v>17121181</v>
      </c>
      <c r="I298" s="77">
        <v>43111.456400462965</v>
      </c>
    </row>
    <row r="299" spans="1:9" ht="30" x14ac:dyDescent="0.25">
      <c r="A299" s="75"/>
      <c r="B299" s="76" t="b">
        <v>0</v>
      </c>
      <c r="C299" s="76" t="s">
        <v>305</v>
      </c>
      <c r="D299" s="76" t="s">
        <v>324</v>
      </c>
      <c r="E299" s="76"/>
      <c r="F299" s="76"/>
      <c r="G299" s="76">
        <v>1</v>
      </c>
      <c r="H299" s="76">
        <v>17121181</v>
      </c>
      <c r="I299" s="77">
        <v>43111.456400462965</v>
      </c>
    </row>
    <row r="300" spans="1:9" ht="30" x14ac:dyDescent="0.25">
      <c r="A300" s="75"/>
      <c r="B300" s="76" t="b">
        <v>0</v>
      </c>
      <c r="C300" s="76" t="s">
        <v>305</v>
      </c>
      <c r="D300" s="76" t="s">
        <v>325</v>
      </c>
      <c r="E300" s="76"/>
      <c r="F300" s="76"/>
      <c r="G300" s="76">
        <v>1</v>
      </c>
      <c r="H300" s="76">
        <v>17121181</v>
      </c>
      <c r="I300" s="77">
        <v>43111.456400462965</v>
      </c>
    </row>
    <row r="301" spans="1:9" ht="30" x14ac:dyDescent="0.25">
      <c r="A301" s="75"/>
      <c r="B301" s="76" t="b">
        <v>0</v>
      </c>
      <c r="C301" s="76" t="s">
        <v>305</v>
      </c>
      <c r="D301" s="76" t="s">
        <v>326</v>
      </c>
      <c r="E301" s="76"/>
      <c r="F301" s="76"/>
      <c r="G301" s="76">
        <v>1</v>
      </c>
      <c r="H301" s="76">
        <v>17121181</v>
      </c>
      <c r="I301" s="77">
        <v>43111.456400462965</v>
      </c>
    </row>
    <row r="302" spans="1:9" ht="30" x14ac:dyDescent="0.25">
      <c r="A302" s="75"/>
      <c r="B302" s="76" t="b">
        <v>0</v>
      </c>
      <c r="C302" s="76" t="s">
        <v>305</v>
      </c>
      <c r="D302" s="76" t="s">
        <v>327</v>
      </c>
      <c r="E302" s="76"/>
      <c r="F302" s="76"/>
      <c r="G302" s="76">
        <v>1</v>
      </c>
      <c r="H302" s="76">
        <v>17121181</v>
      </c>
      <c r="I302" s="77">
        <v>43111.456400462965</v>
      </c>
    </row>
    <row r="303" spans="1:9" ht="30" x14ac:dyDescent="0.25">
      <c r="A303" s="75"/>
      <c r="B303" s="76" t="b">
        <v>0</v>
      </c>
      <c r="C303" s="76" t="s">
        <v>305</v>
      </c>
      <c r="D303" s="76" t="s">
        <v>328</v>
      </c>
      <c r="E303" s="76"/>
      <c r="F303" s="76"/>
      <c r="G303" s="76">
        <v>1</v>
      </c>
      <c r="H303" s="76">
        <v>17121181</v>
      </c>
      <c r="I303" s="77">
        <v>43111.456400462965</v>
      </c>
    </row>
    <row r="304" spans="1:9" ht="30" x14ac:dyDescent="0.25">
      <c r="A304" s="75"/>
      <c r="B304" s="76" t="b">
        <v>0</v>
      </c>
      <c r="C304" s="76" t="s">
        <v>305</v>
      </c>
      <c r="D304" s="76" t="s">
        <v>329</v>
      </c>
      <c r="E304" s="76"/>
      <c r="F304" s="76"/>
      <c r="G304" s="76">
        <v>1</v>
      </c>
      <c r="H304" s="76">
        <v>17121181</v>
      </c>
      <c r="I304" s="77">
        <v>43111.456400462965</v>
      </c>
    </row>
    <row r="305" spans="1:9" ht="30" x14ac:dyDescent="0.25">
      <c r="A305" s="75"/>
      <c r="B305" s="76" t="b">
        <v>0</v>
      </c>
      <c r="C305" s="76" t="s">
        <v>305</v>
      </c>
      <c r="D305" s="76" t="s">
        <v>330</v>
      </c>
      <c r="E305" s="76"/>
      <c r="F305" s="76"/>
      <c r="G305" s="76">
        <v>1</v>
      </c>
      <c r="H305" s="76">
        <v>17121181</v>
      </c>
      <c r="I305" s="77">
        <v>43111.456400462965</v>
      </c>
    </row>
    <row r="306" spans="1:9" ht="30" x14ac:dyDescent="0.25">
      <c r="A306" s="75"/>
      <c r="B306" s="76" t="b">
        <v>0</v>
      </c>
      <c r="C306" s="76" t="s">
        <v>305</v>
      </c>
      <c r="D306" s="76" t="s">
        <v>331</v>
      </c>
      <c r="E306" s="76"/>
      <c r="F306" s="76"/>
      <c r="G306" s="76">
        <v>1</v>
      </c>
      <c r="H306" s="76">
        <v>17121181</v>
      </c>
      <c r="I306" s="77">
        <v>43111.456400462965</v>
      </c>
    </row>
    <row r="307" spans="1:9" ht="30" x14ac:dyDescent="0.25">
      <c r="A307" s="75"/>
      <c r="B307" s="76" t="b">
        <v>0</v>
      </c>
      <c r="C307" s="76" t="s">
        <v>305</v>
      </c>
      <c r="D307" s="76" t="s">
        <v>332</v>
      </c>
      <c r="E307" s="76"/>
      <c r="F307" s="76"/>
      <c r="G307" s="76">
        <v>1</v>
      </c>
      <c r="H307" s="76">
        <v>17121181</v>
      </c>
      <c r="I307" s="77">
        <v>43111.456400462965</v>
      </c>
    </row>
    <row r="308" spans="1:9" ht="30" x14ac:dyDescent="0.25">
      <c r="A308" s="75"/>
      <c r="B308" s="76" t="b">
        <v>0</v>
      </c>
      <c r="C308" s="76" t="s">
        <v>305</v>
      </c>
      <c r="D308" s="76" t="s">
        <v>333</v>
      </c>
      <c r="E308" s="76"/>
      <c r="F308" s="76"/>
      <c r="G308" s="76">
        <v>1</v>
      </c>
      <c r="H308" s="76">
        <v>17121181</v>
      </c>
      <c r="I308" s="77">
        <v>43111.456400462965</v>
      </c>
    </row>
    <row r="309" spans="1:9" ht="30" x14ac:dyDescent="0.25">
      <c r="A309" s="75"/>
      <c r="B309" s="76" t="b">
        <v>0</v>
      </c>
      <c r="C309" s="76" t="s">
        <v>305</v>
      </c>
      <c r="D309" s="76" t="s">
        <v>334</v>
      </c>
      <c r="E309" s="76"/>
      <c r="F309" s="76"/>
      <c r="G309" s="76">
        <v>1</v>
      </c>
      <c r="H309" s="76">
        <v>17121181</v>
      </c>
      <c r="I309" s="77">
        <v>43111.456400462965</v>
      </c>
    </row>
    <row r="310" spans="1:9" ht="30" x14ac:dyDescent="0.25">
      <c r="A310" s="75"/>
      <c r="B310" s="76" t="b">
        <v>0</v>
      </c>
      <c r="C310" s="76" t="s">
        <v>305</v>
      </c>
      <c r="D310" s="76" t="s">
        <v>335</v>
      </c>
      <c r="E310" s="76"/>
      <c r="F310" s="76"/>
      <c r="G310" s="76">
        <v>1</v>
      </c>
      <c r="H310" s="76">
        <v>17121181</v>
      </c>
      <c r="I310" s="77">
        <v>43111.456400462965</v>
      </c>
    </row>
    <row r="311" spans="1:9" ht="30" x14ac:dyDescent="0.25">
      <c r="A311" s="75"/>
      <c r="B311" s="76" t="b">
        <v>0</v>
      </c>
      <c r="C311" s="76" t="s">
        <v>305</v>
      </c>
      <c r="D311" s="76" t="s">
        <v>336</v>
      </c>
      <c r="E311" s="76"/>
      <c r="F311" s="76"/>
      <c r="G311" s="76">
        <v>1</v>
      </c>
      <c r="H311" s="76">
        <v>17121181</v>
      </c>
      <c r="I311" s="77">
        <v>43111.456400462965</v>
      </c>
    </row>
    <row r="312" spans="1:9" ht="30" x14ac:dyDescent="0.25">
      <c r="A312" s="75"/>
      <c r="B312" s="76" t="b">
        <v>0</v>
      </c>
      <c r="C312" s="76" t="s">
        <v>305</v>
      </c>
      <c r="D312" s="76" t="s">
        <v>337</v>
      </c>
      <c r="E312" s="76"/>
      <c r="F312" s="76"/>
      <c r="G312" s="76">
        <v>1</v>
      </c>
      <c r="H312" s="76">
        <v>17121181</v>
      </c>
      <c r="I312" s="77">
        <v>43111.456400462965</v>
      </c>
    </row>
    <row r="313" spans="1:9" ht="30" x14ac:dyDescent="0.25">
      <c r="A313" s="75"/>
      <c r="B313" s="76" t="b">
        <v>0</v>
      </c>
      <c r="C313" s="76" t="s">
        <v>305</v>
      </c>
      <c r="D313" s="76" t="s">
        <v>338</v>
      </c>
      <c r="E313" s="76"/>
      <c r="F313" s="76"/>
      <c r="G313" s="76">
        <v>1</v>
      </c>
      <c r="H313" s="76">
        <v>17121181</v>
      </c>
      <c r="I313" s="77">
        <v>43111.456400462965</v>
      </c>
    </row>
    <row r="314" spans="1:9" ht="30" x14ac:dyDescent="0.25">
      <c r="A314" s="75"/>
      <c r="B314" s="76" t="b">
        <v>0</v>
      </c>
      <c r="C314" s="76" t="s">
        <v>305</v>
      </c>
      <c r="D314" s="76" t="s">
        <v>339</v>
      </c>
      <c r="E314" s="76"/>
      <c r="F314" s="76"/>
      <c r="G314" s="76">
        <v>1</v>
      </c>
      <c r="H314" s="76">
        <v>17121181</v>
      </c>
      <c r="I314" s="77">
        <v>43111.456400462965</v>
      </c>
    </row>
    <row r="315" spans="1:9" ht="30" x14ac:dyDescent="0.25">
      <c r="A315" s="75"/>
      <c r="B315" s="76" t="b">
        <v>0</v>
      </c>
      <c r="C315" s="76" t="s">
        <v>305</v>
      </c>
      <c r="D315" s="76" t="s">
        <v>340</v>
      </c>
      <c r="E315" s="76"/>
      <c r="F315" s="76"/>
      <c r="G315" s="76">
        <v>1</v>
      </c>
      <c r="H315" s="76">
        <v>17121181</v>
      </c>
      <c r="I315" s="77">
        <v>43111.456400462965</v>
      </c>
    </row>
    <row r="316" spans="1:9" ht="30" x14ac:dyDescent="0.25">
      <c r="A316" s="75"/>
      <c r="B316" s="76" t="b">
        <v>0</v>
      </c>
      <c r="C316" s="76" t="s">
        <v>305</v>
      </c>
      <c r="D316" s="76" t="s">
        <v>341</v>
      </c>
      <c r="E316" s="76"/>
      <c r="F316" s="76"/>
      <c r="G316" s="76">
        <v>1</v>
      </c>
      <c r="H316" s="76">
        <v>17121181</v>
      </c>
      <c r="I316" s="77">
        <v>43111.456400462965</v>
      </c>
    </row>
    <row r="317" spans="1:9" ht="30" x14ac:dyDescent="0.25">
      <c r="A317" s="75"/>
      <c r="B317" s="76" t="b">
        <v>0</v>
      </c>
      <c r="C317" s="76" t="s">
        <v>305</v>
      </c>
      <c r="D317" s="76" t="s">
        <v>342</v>
      </c>
      <c r="E317" s="76"/>
      <c r="F317" s="76"/>
      <c r="G317" s="76">
        <v>1</v>
      </c>
      <c r="H317" s="76">
        <v>17121181</v>
      </c>
      <c r="I317" s="77">
        <v>43111.456400462965</v>
      </c>
    </row>
    <row r="318" spans="1:9" ht="30" x14ac:dyDescent="0.25">
      <c r="A318" s="75"/>
      <c r="B318" s="76" t="b">
        <v>0</v>
      </c>
      <c r="C318" s="76" t="s">
        <v>305</v>
      </c>
      <c r="D318" s="76" t="s">
        <v>343</v>
      </c>
      <c r="E318" s="76"/>
      <c r="F318" s="76"/>
      <c r="G318" s="76">
        <v>1</v>
      </c>
      <c r="H318" s="76">
        <v>17121181</v>
      </c>
      <c r="I318" s="77">
        <v>43111.456400462965</v>
      </c>
    </row>
    <row r="319" spans="1:9" ht="30" x14ac:dyDescent="0.25">
      <c r="A319" s="75"/>
      <c r="B319" s="76" t="b">
        <v>0</v>
      </c>
      <c r="C319" s="76" t="s">
        <v>305</v>
      </c>
      <c r="D319" s="76" t="s">
        <v>344</v>
      </c>
      <c r="E319" s="76"/>
      <c r="F319" s="76"/>
      <c r="G319" s="76">
        <v>1</v>
      </c>
      <c r="H319" s="76">
        <v>17121181</v>
      </c>
      <c r="I319" s="77">
        <v>43111.456400462965</v>
      </c>
    </row>
    <row r="320" spans="1:9" ht="30" x14ac:dyDescent="0.25">
      <c r="A320" s="75"/>
      <c r="B320" s="76" t="b">
        <v>0</v>
      </c>
      <c r="C320" s="76" t="s">
        <v>305</v>
      </c>
      <c r="D320" s="76" t="s">
        <v>345</v>
      </c>
      <c r="E320" s="76"/>
      <c r="F320" s="76"/>
      <c r="G320" s="76">
        <v>1</v>
      </c>
      <c r="H320" s="76">
        <v>17121181</v>
      </c>
      <c r="I320" s="77">
        <v>43111.456400462965</v>
      </c>
    </row>
    <row r="321" spans="1:9" ht="30" x14ac:dyDescent="0.25">
      <c r="A321" s="75"/>
      <c r="B321" s="76" t="b">
        <v>0</v>
      </c>
      <c r="C321" s="76" t="s">
        <v>305</v>
      </c>
      <c r="D321" s="76" t="s">
        <v>346</v>
      </c>
      <c r="E321" s="76"/>
      <c r="F321" s="76"/>
      <c r="G321" s="76">
        <v>1</v>
      </c>
      <c r="H321" s="76">
        <v>17121181</v>
      </c>
      <c r="I321" s="77">
        <v>43111.456400462965</v>
      </c>
    </row>
    <row r="322" spans="1:9" ht="30" x14ac:dyDescent="0.25">
      <c r="A322" s="75"/>
      <c r="B322" s="76" t="b">
        <v>0</v>
      </c>
      <c r="C322" s="76" t="s">
        <v>305</v>
      </c>
      <c r="D322" s="76" t="s">
        <v>347</v>
      </c>
      <c r="E322" s="76"/>
      <c r="F322" s="76"/>
      <c r="G322" s="76">
        <v>1</v>
      </c>
      <c r="H322" s="76">
        <v>17121181</v>
      </c>
      <c r="I322" s="77">
        <v>43111.456400462965</v>
      </c>
    </row>
    <row r="323" spans="1:9" ht="30" x14ac:dyDescent="0.25">
      <c r="A323" s="75"/>
      <c r="B323" s="76" t="b">
        <v>0</v>
      </c>
      <c r="C323" s="76" t="s">
        <v>305</v>
      </c>
      <c r="D323" s="76" t="s">
        <v>348</v>
      </c>
      <c r="E323" s="76"/>
      <c r="F323" s="76"/>
      <c r="G323" s="76">
        <v>1</v>
      </c>
      <c r="H323" s="76">
        <v>17121181</v>
      </c>
      <c r="I323" s="77">
        <v>43111.456400462965</v>
      </c>
    </row>
    <row r="324" spans="1:9" ht="30" x14ac:dyDescent="0.25">
      <c r="A324" s="75"/>
      <c r="B324" s="76" t="b">
        <v>0</v>
      </c>
      <c r="C324" s="76" t="s">
        <v>305</v>
      </c>
      <c r="D324" s="76" t="s">
        <v>349</v>
      </c>
      <c r="E324" s="76"/>
      <c r="F324" s="76"/>
      <c r="G324" s="76">
        <v>1</v>
      </c>
      <c r="H324" s="76">
        <v>17121181</v>
      </c>
      <c r="I324" s="77">
        <v>43111.456400462965</v>
      </c>
    </row>
    <row r="325" spans="1:9" ht="30" x14ac:dyDescent="0.25">
      <c r="A325" s="75"/>
      <c r="B325" s="76" t="b">
        <v>0</v>
      </c>
      <c r="C325" s="76" t="s">
        <v>305</v>
      </c>
      <c r="D325" s="76" t="s">
        <v>350</v>
      </c>
      <c r="E325" s="76"/>
      <c r="F325" s="76"/>
      <c r="G325" s="76">
        <v>1</v>
      </c>
      <c r="H325" s="76">
        <v>17121181</v>
      </c>
      <c r="I325" s="77">
        <v>43111.456400462965</v>
      </c>
    </row>
    <row r="326" spans="1:9" ht="30" x14ac:dyDescent="0.25">
      <c r="A326" s="75"/>
      <c r="B326" s="76" t="b">
        <v>0</v>
      </c>
      <c r="C326" s="76" t="s">
        <v>305</v>
      </c>
      <c r="D326" s="76" t="s">
        <v>351</v>
      </c>
      <c r="E326" s="76"/>
      <c r="F326" s="76"/>
      <c r="G326" s="76">
        <v>1</v>
      </c>
      <c r="H326" s="76">
        <v>17121181</v>
      </c>
      <c r="I326" s="77">
        <v>43111.456400462965</v>
      </c>
    </row>
    <row r="327" spans="1:9" ht="30" x14ac:dyDescent="0.25">
      <c r="A327" s="75"/>
      <c r="B327" s="76" t="b">
        <v>0</v>
      </c>
      <c r="C327" s="76" t="s">
        <v>305</v>
      </c>
      <c r="D327" s="76" t="s">
        <v>352</v>
      </c>
      <c r="E327" s="76"/>
      <c r="F327" s="76"/>
      <c r="G327" s="76">
        <v>1</v>
      </c>
      <c r="H327" s="76">
        <v>17121181</v>
      </c>
      <c r="I327" s="77">
        <v>43111.456400462965</v>
      </c>
    </row>
    <row r="328" spans="1:9" ht="30" x14ac:dyDescent="0.25">
      <c r="A328" s="75"/>
      <c r="B328" s="76" t="b">
        <v>0</v>
      </c>
      <c r="C328" s="76" t="s">
        <v>305</v>
      </c>
      <c r="D328" s="76" t="s">
        <v>353</v>
      </c>
      <c r="E328" s="76"/>
      <c r="F328" s="76"/>
      <c r="G328" s="76">
        <v>1</v>
      </c>
      <c r="H328" s="76">
        <v>17121181</v>
      </c>
      <c r="I328" s="77">
        <v>43111.456400462965</v>
      </c>
    </row>
    <row r="329" spans="1:9" ht="30" x14ac:dyDescent="0.25">
      <c r="A329" s="75"/>
      <c r="B329" s="76" t="b">
        <v>0</v>
      </c>
      <c r="C329" s="76" t="s">
        <v>305</v>
      </c>
      <c r="D329" s="76" t="s">
        <v>354</v>
      </c>
      <c r="E329" s="76"/>
      <c r="F329" s="76"/>
      <c r="G329" s="76">
        <v>1</v>
      </c>
      <c r="H329" s="76">
        <v>17121181</v>
      </c>
      <c r="I329" s="77">
        <v>43111.456400462965</v>
      </c>
    </row>
    <row r="330" spans="1:9" ht="30" x14ac:dyDescent="0.25">
      <c r="A330" s="75"/>
      <c r="B330" s="76" t="b">
        <v>0</v>
      </c>
      <c r="C330" s="76" t="s">
        <v>305</v>
      </c>
      <c r="D330" s="76" t="s">
        <v>355</v>
      </c>
      <c r="E330" s="76"/>
      <c r="F330" s="76"/>
      <c r="G330" s="76">
        <v>1</v>
      </c>
      <c r="H330" s="76">
        <v>17121181</v>
      </c>
      <c r="I330" s="77">
        <v>43111.456400462965</v>
      </c>
    </row>
    <row r="331" spans="1:9" ht="30" x14ac:dyDescent="0.25">
      <c r="A331" s="75"/>
      <c r="B331" s="76" t="b">
        <v>0</v>
      </c>
      <c r="C331" s="76" t="s">
        <v>356</v>
      </c>
      <c r="D331" s="76"/>
      <c r="E331" s="76" t="s">
        <v>357</v>
      </c>
      <c r="F331" s="76">
        <v>1</v>
      </c>
      <c r="G331" s="76">
        <v>15</v>
      </c>
      <c r="H331" s="76">
        <v>17121181</v>
      </c>
      <c r="I331" s="77">
        <v>43110.609525462962</v>
      </c>
    </row>
    <row r="332" spans="1:9" ht="30" x14ac:dyDescent="0.25">
      <c r="A332" s="75"/>
      <c r="B332" s="76" t="b">
        <v>0</v>
      </c>
      <c r="C332" s="76" t="s">
        <v>356</v>
      </c>
      <c r="D332" s="76"/>
      <c r="E332" s="76" t="s">
        <v>357</v>
      </c>
      <c r="F332" s="76">
        <v>2</v>
      </c>
      <c r="G332" s="76">
        <v>15</v>
      </c>
      <c r="H332" s="76">
        <v>17121181</v>
      </c>
      <c r="I332" s="77">
        <v>43110.609525462962</v>
      </c>
    </row>
    <row r="333" spans="1:9" ht="30" x14ac:dyDescent="0.25">
      <c r="A333" s="75"/>
      <c r="B333" s="76" t="b">
        <v>0</v>
      </c>
      <c r="C333" s="76" t="s">
        <v>356</v>
      </c>
      <c r="D333" s="76"/>
      <c r="E333" s="76" t="s">
        <v>357</v>
      </c>
      <c r="F333" s="76">
        <v>3</v>
      </c>
      <c r="G333" s="76">
        <v>15</v>
      </c>
      <c r="H333" s="76">
        <v>17121181</v>
      </c>
      <c r="I333" s="77">
        <v>43110.609525462962</v>
      </c>
    </row>
    <row r="334" spans="1:9" ht="30" x14ac:dyDescent="0.25">
      <c r="A334" s="75"/>
      <c r="B334" s="76" t="b">
        <v>0</v>
      </c>
      <c r="C334" s="76" t="s">
        <v>356</v>
      </c>
      <c r="D334" s="76"/>
      <c r="E334" s="76" t="s">
        <v>357</v>
      </c>
      <c r="F334" s="76">
        <v>4</v>
      </c>
      <c r="G334" s="76">
        <v>15</v>
      </c>
      <c r="H334" s="76">
        <v>17121181</v>
      </c>
      <c r="I334" s="77">
        <v>43110.609525462962</v>
      </c>
    </row>
    <row r="335" spans="1:9" ht="30" x14ac:dyDescent="0.25">
      <c r="A335" s="75"/>
      <c r="B335" s="76" t="b">
        <v>0</v>
      </c>
      <c r="C335" s="76" t="s">
        <v>356</v>
      </c>
      <c r="D335" s="76"/>
      <c r="E335" s="76" t="s">
        <v>357</v>
      </c>
      <c r="F335" s="76">
        <v>5</v>
      </c>
      <c r="G335" s="76">
        <v>15</v>
      </c>
      <c r="H335" s="76">
        <v>17121181</v>
      </c>
      <c r="I335" s="77">
        <v>43110.609525462962</v>
      </c>
    </row>
    <row r="336" spans="1:9" ht="30" x14ac:dyDescent="0.25">
      <c r="A336" s="75"/>
      <c r="B336" s="76" t="b">
        <v>0</v>
      </c>
      <c r="C336" s="76" t="s">
        <v>356</v>
      </c>
      <c r="D336" s="76"/>
      <c r="E336" s="76" t="s">
        <v>357</v>
      </c>
      <c r="F336" s="76">
        <v>6</v>
      </c>
      <c r="G336" s="76">
        <v>15</v>
      </c>
      <c r="H336" s="76">
        <v>17121181</v>
      </c>
      <c r="I336" s="77">
        <v>43110.609525462962</v>
      </c>
    </row>
    <row r="337" spans="1:9" ht="30" x14ac:dyDescent="0.25">
      <c r="A337" s="75"/>
      <c r="B337" s="76" t="b">
        <v>0</v>
      </c>
      <c r="C337" s="76" t="s">
        <v>356</v>
      </c>
      <c r="D337" s="76"/>
      <c r="E337" s="76" t="s">
        <v>357</v>
      </c>
      <c r="F337" s="76">
        <v>7</v>
      </c>
      <c r="G337" s="76">
        <v>15</v>
      </c>
      <c r="H337" s="76">
        <v>17121181</v>
      </c>
      <c r="I337" s="77">
        <v>43110.609525462962</v>
      </c>
    </row>
    <row r="338" spans="1:9" ht="30" x14ac:dyDescent="0.25">
      <c r="A338" s="75"/>
      <c r="B338" s="76" t="b">
        <v>0</v>
      </c>
      <c r="C338" s="76" t="s">
        <v>356</v>
      </c>
      <c r="D338" s="76"/>
      <c r="E338" s="76" t="s">
        <v>357</v>
      </c>
      <c r="F338" s="76">
        <v>8</v>
      </c>
      <c r="G338" s="76">
        <v>15</v>
      </c>
      <c r="H338" s="76">
        <v>17121181</v>
      </c>
      <c r="I338" s="77">
        <v>43110.609525462962</v>
      </c>
    </row>
    <row r="339" spans="1:9" ht="30" x14ac:dyDescent="0.25">
      <c r="A339" s="75"/>
      <c r="B339" s="76" t="b">
        <v>0</v>
      </c>
      <c r="C339" s="76" t="s">
        <v>356</v>
      </c>
      <c r="D339" s="76"/>
      <c r="E339" s="76" t="s">
        <v>357</v>
      </c>
      <c r="F339" s="76">
        <v>9</v>
      </c>
      <c r="G339" s="76">
        <v>15</v>
      </c>
      <c r="H339" s="76">
        <v>17121181</v>
      </c>
      <c r="I339" s="77">
        <v>43110.609525462962</v>
      </c>
    </row>
    <row r="340" spans="1:9" ht="30" x14ac:dyDescent="0.25">
      <c r="A340" s="75"/>
      <c r="B340" s="76" t="b">
        <v>0</v>
      </c>
      <c r="C340" s="76" t="s">
        <v>356</v>
      </c>
      <c r="D340" s="76"/>
      <c r="E340" s="76" t="s">
        <v>357</v>
      </c>
      <c r="F340" s="76">
        <v>10</v>
      </c>
      <c r="G340" s="76">
        <v>15</v>
      </c>
      <c r="H340" s="76">
        <v>17121181</v>
      </c>
      <c r="I340" s="77">
        <v>43110.609525462962</v>
      </c>
    </row>
    <row r="341" spans="1:9" ht="30" x14ac:dyDescent="0.25">
      <c r="A341" s="75"/>
      <c r="B341" s="76" t="b">
        <v>0</v>
      </c>
      <c r="C341" s="76" t="s">
        <v>356</v>
      </c>
      <c r="D341" s="76"/>
      <c r="E341" s="76" t="s">
        <v>357</v>
      </c>
      <c r="F341" s="76">
        <v>11</v>
      </c>
      <c r="G341" s="76">
        <v>15</v>
      </c>
      <c r="H341" s="76">
        <v>17121181</v>
      </c>
      <c r="I341" s="77">
        <v>43110.609525462962</v>
      </c>
    </row>
    <row r="342" spans="1:9" ht="30" x14ac:dyDescent="0.25">
      <c r="A342" s="75"/>
      <c r="B342" s="76" t="b">
        <v>0</v>
      </c>
      <c r="C342" s="76" t="s">
        <v>356</v>
      </c>
      <c r="D342" s="76"/>
      <c r="E342" s="76" t="s">
        <v>357</v>
      </c>
      <c r="F342" s="76">
        <v>12</v>
      </c>
      <c r="G342" s="76">
        <v>15</v>
      </c>
      <c r="H342" s="76">
        <v>17121181</v>
      </c>
      <c r="I342" s="77">
        <v>43110.609525462962</v>
      </c>
    </row>
    <row r="343" spans="1:9" ht="30" x14ac:dyDescent="0.25">
      <c r="A343" s="75"/>
      <c r="B343" s="76" t="b">
        <v>0</v>
      </c>
      <c r="C343" s="76" t="s">
        <v>356</v>
      </c>
      <c r="D343" s="76"/>
      <c r="E343" s="76" t="s">
        <v>357</v>
      </c>
      <c r="F343" s="76">
        <v>13</v>
      </c>
      <c r="G343" s="76">
        <v>15</v>
      </c>
      <c r="H343" s="76">
        <v>17121181</v>
      </c>
      <c r="I343" s="77">
        <v>43110.609525462962</v>
      </c>
    </row>
    <row r="344" spans="1:9" ht="30" x14ac:dyDescent="0.25">
      <c r="A344" s="75"/>
      <c r="B344" s="76" t="b">
        <v>0</v>
      </c>
      <c r="C344" s="76" t="s">
        <v>356</v>
      </c>
      <c r="D344" s="76"/>
      <c r="E344" s="76" t="s">
        <v>357</v>
      </c>
      <c r="F344" s="76">
        <v>14</v>
      </c>
      <c r="G344" s="76">
        <v>15</v>
      </c>
      <c r="H344" s="76">
        <v>17121181</v>
      </c>
      <c r="I344" s="77">
        <v>43110.609525462962</v>
      </c>
    </row>
    <row r="345" spans="1:9" ht="30" x14ac:dyDescent="0.25">
      <c r="A345" s="75"/>
      <c r="B345" s="76" t="b">
        <v>0</v>
      </c>
      <c r="C345" s="76" t="s">
        <v>356</v>
      </c>
      <c r="D345" s="76"/>
      <c r="E345" s="76" t="s">
        <v>357</v>
      </c>
      <c r="F345" s="76">
        <v>15</v>
      </c>
      <c r="G345" s="76">
        <v>15</v>
      </c>
      <c r="H345" s="76">
        <v>17121181</v>
      </c>
      <c r="I345" s="77">
        <v>43110.609525462962</v>
      </c>
    </row>
    <row r="346" spans="1:9" ht="30" x14ac:dyDescent="0.25">
      <c r="A346" s="75"/>
      <c r="B346" s="76" t="b">
        <v>0</v>
      </c>
      <c r="C346" s="76" t="s">
        <v>356</v>
      </c>
      <c r="D346" s="76"/>
      <c r="E346" s="76" t="s">
        <v>357</v>
      </c>
      <c r="F346" s="76">
        <v>16</v>
      </c>
      <c r="G346" s="76">
        <v>15</v>
      </c>
      <c r="H346" s="76">
        <v>17121181</v>
      </c>
      <c r="I346" s="77">
        <v>43110.609525462962</v>
      </c>
    </row>
    <row r="347" spans="1:9" ht="30" x14ac:dyDescent="0.25">
      <c r="A347" s="75"/>
      <c r="B347" s="76" t="b">
        <v>0</v>
      </c>
      <c r="C347" s="76" t="s">
        <v>356</v>
      </c>
      <c r="D347" s="76"/>
      <c r="E347" s="76" t="s">
        <v>357</v>
      </c>
      <c r="F347" s="76">
        <v>17</v>
      </c>
      <c r="G347" s="76">
        <v>15</v>
      </c>
      <c r="H347" s="76">
        <v>17121181</v>
      </c>
      <c r="I347" s="77">
        <v>43110.609525462962</v>
      </c>
    </row>
    <row r="348" spans="1:9" ht="30" x14ac:dyDescent="0.25">
      <c r="A348" s="75"/>
      <c r="B348" s="76" t="b">
        <v>0</v>
      </c>
      <c r="C348" s="76" t="s">
        <v>356</v>
      </c>
      <c r="D348" s="76"/>
      <c r="E348" s="76" t="s">
        <v>357</v>
      </c>
      <c r="F348" s="76">
        <v>18</v>
      </c>
      <c r="G348" s="76">
        <v>15</v>
      </c>
      <c r="H348" s="76">
        <v>17121181</v>
      </c>
      <c r="I348" s="77">
        <v>43110.609525462962</v>
      </c>
    </row>
    <row r="349" spans="1:9" ht="30" x14ac:dyDescent="0.25">
      <c r="A349" s="75"/>
      <c r="B349" s="76" t="b">
        <v>0</v>
      </c>
      <c r="C349" s="76" t="s">
        <v>356</v>
      </c>
      <c r="D349" s="76"/>
      <c r="E349" s="76" t="s">
        <v>357</v>
      </c>
      <c r="F349" s="76">
        <v>19</v>
      </c>
      <c r="G349" s="76">
        <v>15</v>
      </c>
      <c r="H349" s="76">
        <v>17121181</v>
      </c>
      <c r="I349" s="77">
        <v>43110.609525462962</v>
      </c>
    </row>
    <row r="350" spans="1:9" ht="30" x14ac:dyDescent="0.25">
      <c r="A350" s="75"/>
      <c r="B350" s="76" t="b">
        <v>0</v>
      </c>
      <c r="C350" s="76" t="s">
        <v>356</v>
      </c>
      <c r="D350" s="76"/>
      <c r="E350" s="76" t="s">
        <v>357</v>
      </c>
      <c r="F350" s="76">
        <v>20</v>
      </c>
      <c r="G350" s="76">
        <v>15</v>
      </c>
      <c r="H350" s="76">
        <v>17121181</v>
      </c>
      <c r="I350" s="77">
        <v>43110.609525462962</v>
      </c>
    </row>
    <row r="351" spans="1:9" ht="30" x14ac:dyDescent="0.25">
      <c r="A351" s="75"/>
      <c r="B351" s="76" t="b">
        <v>0</v>
      </c>
      <c r="C351" s="76" t="s">
        <v>356</v>
      </c>
      <c r="D351" s="76"/>
      <c r="E351" s="76" t="s">
        <v>357</v>
      </c>
      <c r="F351" s="76">
        <v>21</v>
      </c>
      <c r="G351" s="76">
        <v>15</v>
      </c>
      <c r="H351" s="76">
        <v>17121181</v>
      </c>
      <c r="I351" s="77">
        <v>43110.609525462962</v>
      </c>
    </row>
    <row r="352" spans="1:9" ht="30" x14ac:dyDescent="0.25">
      <c r="A352" s="75"/>
      <c r="B352" s="76" t="b">
        <v>0</v>
      </c>
      <c r="C352" s="76" t="s">
        <v>356</v>
      </c>
      <c r="D352" s="76"/>
      <c r="E352" s="76" t="s">
        <v>357</v>
      </c>
      <c r="F352" s="76">
        <v>22</v>
      </c>
      <c r="G352" s="76">
        <v>15</v>
      </c>
      <c r="H352" s="76">
        <v>17121181</v>
      </c>
      <c r="I352" s="77">
        <v>43110.609525462962</v>
      </c>
    </row>
    <row r="353" spans="1:9" ht="30" x14ac:dyDescent="0.25">
      <c r="A353" s="75"/>
      <c r="B353" s="76" t="b">
        <v>0</v>
      </c>
      <c r="C353" s="76" t="s">
        <v>356</v>
      </c>
      <c r="D353" s="76"/>
      <c r="E353" s="76" t="s">
        <v>357</v>
      </c>
      <c r="F353" s="76">
        <v>23</v>
      </c>
      <c r="G353" s="76">
        <v>15</v>
      </c>
      <c r="H353" s="76">
        <v>17121181</v>
      </c>
      <c r="I353" s="77">
        <v>43110.609525462962</v>
      </c>
    </row>
    <row r="354" spans="1:9" ht="30" x14ac:dyDescent="0.25">
      <c r="A354" s="75"/>
      <c r="B354" s="76" t="b">
        <v>0</v>
      </c>
      <c r="C354" s="76" t="s">
        <v>356</v>
      </c>
      <c r="D354" s="76"/>
      <c r="E354" s="76" t="s">
        <v>357</v>
      </c>
      <c r="F354" s="76">
        <v>24</v>
      </c>
      <c r="G354" s="76">
        <v>15</v>
      </c>
      <c r="H354" s="76">
        <v>17121181</v>
      </c>
      <c r="I354" s="77">
        <v>43110.609525462962</v>
      </c>
    </row>
    <row r="355" spans="1:9" ht="30" x14ac:dyDescent="0.25">
      <c r="A355" s="75"/>
      <c r="B355" s="76" t="b">
        <v>0</v>
      </c>
      <c r="C355" s="76" t="s">
        <v>356</v>
      </c>
      <c r="D355" s="76"/>
      <c r="E355" s="76" t="s">
        <v>357</v>
      </c>
      <c r="F355" s="76">
        <v>25</v>
      </c>
      <c r="G355" s="76">
        <v>15</v>
      </c>
      <c r="H355" s="76">
        <v>17121181</v>
      </c>
      <c r="I355" s="77">
        <v>43110.609525462962</v>
      </c>
    </row>
    <row r="356" spans="1:9" ht="30" x14ac:dyDescent="0.25">
      <c r="A356" s="75"/>
      <c r="B356" s="76" t="b">
        <v>0</v>
      </c>
      <c r="C356" s="76" t="s">
        <v>356</v>
      </c>
      <c r="D356" s="76"/>
      <c r="E356" s="76" t="s">
        <v>357</v>
      </c>
      <c r="F356" s="76">
        <v>26</v>
      </c>
      <c r="G356" s="76">
        <v>15</v>
      </c>
      <c r="H356" s="76">
        <v>17121181</v>
      </c>
      <c r="I356" s="77">
        <v>43110.609525462962</v>
      </c>
    </row>
    <row r="357" spans="1:9" ht="30" x14ac:dyDescent="0.25">
      <c r="A357" s="75"/>
      <c r="B357" s="76" t="b">
        <v>0</v>
      </c>
      <c r="C357" s="76" t="s">
        <v>356</v>
      </c>
      <c r="D357" s="76"/>
      <c r="E357" s="76" t="s">
        <v>357</v>
      </c>
      <c r="F357" s="76">
        <v>27</v>
      </c>
      <c r="G357" s="76">
        <v>15</v>
      </c>
      <c r="H357" s="76">
        <v>17121181</v>
      </c>
      <c r="I357" s="77">
        <v>43110.609525462962</v>
      </c>
    </row>
    <row r="358" spans="1:9" ht="30" x14ac:dyDescent="0.25">
      <c r="A358" s="75"/>
      <c r="B358" s="76" t="b">
        <v>0</v>
      </c>
      <c r="C358" s="76" t="s">
        <v>356</v>
      </c>
      <c r="D358" s="76"/>
      <c r="E358" s="76" t="s">
        <v>357</v>
      </c>
      <c r="F358" s="76">
        <v>28</v>
      </c>
      <c r="G358" s="76">
        <v>15</v>
      </c>
      <c r="H358" s="76">
        <v>17121181</v>
      </c>
      <c r="I358" s="77">
        <v>43110.609525462962</v>
      </c>
    </row>
    <row r="359" spans="1:9" ht="30" x14ac:dyDescent="0.25">
      <c r="A359" s="75"/>
      <c r="B359" s="76" t="b">
        <v>0</v>
      </c>
      <c r="C359" s="76" t="s">
        <v>356</v>
      </c>
      <c r="D359" s="76"/>
      <c r="E359" s="76" t="s">
        <v>357</v>
      </c>
      <c r="F359" s="76">
        <v>29</v>
      </c>
      <c r="G359" s="76">
        <v>15</v>
      </c>
      <c r="H359" s="76">
        <v>17121181</v>
      </c>
      <c r="I359" s="77">
        <v>43110.609525462962</v>
      </c>
    </row>
    <row r="360" spans="1:9" ht="30" x14ac:dyDescent="0.25">
      <c r="A360" s="75"/>
      <c r="B360" s="76" t="b">
        <v>0</v>
      </c>
      <c r="C360" s="76" t="s">
        <v>356</v>
      </c>
      <c r="D360" s="76"/>
      <c r="E360" s="76" t="s">
        <v>357</v>
      </c>
      <c r="F360" s="76">
        <v>30</v>
      </c>
      <c r="G360" s="76">
        <v>15</v>
      </c>
      <c r="H360" s="76">
        <v>17121181</v>
      </c>
      <c r="I360" s="77">
        <v>43110.609525462962</v>
      </c>
    </row>
    <row r="361" spans="1:9" ht="30" x14ac:dyDescent="0.25">
      <c r="A361" s="75"/>
      <c r="B361" s="76" t="b">
        <v>0</v>
      </c>
      <c r="C361" s="76" t="s">
        <v>356</v>
      </c>
      <c r="D361" s="76"/>
      <c r="E361" s="76" t="s">
        <v>357</v>
      </c>
      <c r="F361" s="76">
        <v>31</v>
      </c>
      <c r="G361" s="76">
        <v>15</v>
      </c>
      <c r="H361" s="76">
        <v>17121181</v>
      </c>
      <c r="I361" s="77">
        <v>43110.609525462962</v>
      </c>
    </row>
    <row r="362" spans="1:9" ht="30" x14ac:dyDescent="0.25">
      <c r="A362" s="75"/>
      <c r="B362" s="76" t="b">
        <v>0</v>
      </c>
      <c r="C362" s="76" t="s">
        <v>356</v>
      </c>
      <c r="D362" s="76"/>
      <c r="E362" s="76" t="s">
        <v>357</v>
      </c>
      <c r="F362" s="76">
        <v>32</v>
      </c>
      <c r="G362" s="76">
        <v>15</v>
      </c>
      <c r="H362" s="76">
        <v>17121181</v>
      </c>
      <c r="I362" s="77">
        <v>43110.609525462962</v>
      </c>
    </row>
    <row r="363" spans="1:9" ht="30" x14ac:dyDescent="0.25">
      <c r="A363" s="75"/>
      <c r="B363" s="76" t="b">
        <v>0</v>
      </c>
      <c r="C363" s="76" t="s">
        <v>356</v>
      </c>
      <c r="D363" s="76"/>
      <c r="E363" s="76" t="s">
        <v>357</v>
      </c>
      <c r="F363" s="76">
        <v>40</v>
      </c>
      <c r="G363" s="76">
        <v>15</v>
      </c>
      <c r="H363" s="76">
        <v>17121181</v>
      </c>
      <c r="I363" s="77">
        <v>43110.609525462962</v>
      </c>
    </row>
    <row r="364" spans="1:9" ht="30" x14ac:dyDescent="0.25">
      <c r="A364" s="75"/>
      <c r="B364" s="76" t="b">
        <v>0</v>
      </c>
      <c r="C364" s="76" t="s">
        <v>356</v>
      </c>
      <c r="D364" s="76"/>
      <c r="E364" s="76" t="s">
        <v>357</v>
      </c>
      <c r="F364" s="76">
        <v>41</v>
      </c>
      <c r="G364" s="76">
        <v>15</v>
      </c>
      <c r="H364" s="76">
        <v>17121181</v>
      </c>
      <c r="I364" s="77">
        <v>43110.609525462962</v>
      </c>
    </row>
    <row r="365" spans="1:9" ht="30" x14ac:dyDescent="0.25">
      <c r="A365" s="75"/>
      <c r="B365" s="76" t="b">
        <v>0</v>
      </c>
      <c r="C365" s="76" t="s">
        <v>358</v>
      </c>
      <c r="D365" s="76"/>
      <c r="E365" s="78">
        <v>8.1400000000000001E+48</v>
      </c>
      <c r="F365" s="76">
        <v>1</v>
      </c>
      <c r="G365" s="76">
        <v>15</v>
      </c>
      <c r="H365" s="76">
        <v>17121181</v>
      </c>
      <c r="I365" s="77">
        <v>43110.609525462962</v>
      </c>
    </row>
    <row r="366" spans="1:9" ht="30" x14ac:dyDescent="0.25">
      <c r="A366" s="75"/>
      <c r="B366" s="76" t="b">
        <v>0</v>
      </c>
      <c r="C366" s="76" t="s">
        <v>358</v>
      </c>
      <c r="D366" s="76"/>
      <c r="E366" s="78">
        <v>8.1400000000000001E+48</v>
      </c>
      <c r="F366" s="76">
        <v>2</v>
      </c>
      <c r="G366" s="76">
        <v>15</v>
      </c>
      <c r="H366" s="76">
        <v>17121181</v>
      </c>
      <c r="I366" s="77">
        <v>43110.609525462962</v>
      </c>
    </row>
    <row r="367" spans="1:9" ht="30" x14ac:dyDescent="0.25">
      <c r="A367" s="75"/>
      <c r="B367" s="76" t="b">
        <v>0</v>
      </c>
      <c r="C367" s="76" t="s">
        <v>358</v>
      </c>
      <c r="D367" s="76"/>
      <c r="E367" s="78">
        <v>8.1400000000000001E+48</v>
      </c>
      <c r="F367" s="76">
        <v>3</v>
      </c>
      <c r="G367" s="76">
        <v>15</v>
      </c>
      <c r="H367" s="76">
        <v>17121181</v>
      </c>
      <c r="I367" s="77">
        <v>43110.609525462962</v>
      </c>
    </row>
    <row r="368" spans="1:9" ht="30" x14ac:dyDescent="0.25">
      <c r="A368" s="75"/>
      <c r="B368" s="76" t="b">
        <v>0</v>
      </c>
      <c r="C368" s="76" t="s">
        <v>358</v>
      </c>
      <c r="D368" s="76"/>
      <c r="E368" s="78">
        <v>8.1400000000000001E+48</v>
      </c>
      <c r="F368" s="76">
        <v>4</v>
      </c>
      <c r="G368" s="76">
        <v>15</v>
      </c>
      <c r="H368" s="76">
        <v>17121181</v>
      </c>
      <c r="I368" s="77">
        <v>43110.609525462962</v>
      </c>
    </row>
    <row r="369" spans="1:9" ht="30" x14ac:dyDescent="0.25">
      <c r="A369" s="75"/>
      <c r="B369" s="76" t="b">
        <v>0</v>
      </c>
      <c r="C369" s="76" t="s">
        <v>358</v>
      </c>
      <c r="D369" s="76"/>
      <c r="E369" s="78">
        <v>8.1400000000000001E+48</v>
      </c>
      <c r="F369" s="76">
        <v>5</v>
      </c>
      <c r="G369" s="76">
        <v>15</v>
      </c>
      <c r="H369" s="76">
        <v>17121181</v>
      </c>
      <c r="I369" s="77">
        <v>43110.609525462962</v>
      </c>
    </row>
    <row r="370" spans="1:9" ht="30" x14ac:dyDescent="0.25">
      <c r="A370" s="75"/>
      <c r="B370" s="76" t="b">
        <v>0</v>
      </c>
      <c r="C370" s="76" t="s">
        <v>358</v>
      </c>
      <c r="D370" s="76"/>
      <c r="E370" s="78">
        <v>8.1400000000000001E+48</v>
      </c>
      <c r="F370" s="76">
        <v>6</v>
      </c>
      <c r="G370" s="76">
        <v>15</v>
      </c>
      <c r="H370" s="76">
        <v>17121181</v>
      </c>
      <c r="I370" s="77">
        <v>43110.609525462962</v>
      </c>
    </row>
    <row r="371" spans="1:9" ht="30" x14ac:dyDescent="0.25">
      <c r="A371" s="75"/>
      <c r="B371" s="76" t="b">
        <v>0</v>
      </c>
      <c r="C371" s="76" t="s">
        <v>358</v>
      </c>
      <c r="D371" s="76"/>
      <c r="E371" s="78">
        <v>8.1400000000000001E+48</v>
      </c>
      <c r="F371" s="76">
        <v>7</v>
      </c>
      <c r="G371" s="76">
        <v>15</v>
      </c>
      <c r="H371" s="76">
        <v>17121181</v>
      </c>
      <c r="I371" s="77">
        <v>43110.609525462962</v>
      </c>
    </row>
    <row r="372" spans="1:9" ht="30" x14ac:dyDescent="0.25">
      <c r="A372" s="75"/>
      <c r="B372" s="76" t="b">
        <v>0</v>
      </c>
      <c r="C372" s="76" t="s">
        <v>358</v>
      </c>
      <c r="D372" s="76"/>
      <c r="E372" s="78">
        <v>8.1400000000000001E+48</v>
      </c>
      <c r="F372" s="76">
        <v>8</v>
      </c>
      <c r="G372" s="76">
        <v>15</v>
      </c>
      <c r="H372" s="76">
        <v>17121181</v>
      </c>
      <c r="I372" s="77">
        <v>43110.609525462962</v>
      </c>
    </row>
    <row r="373" spans="1:9" ht="30" x14ac:dyDescent="0.25">
      <c r="A373" s="75"/>
      <c r="B373" s="76" t="b">
        <v>0</v>
      </c>
      <c r="C373" s="76" t="s">
        <v>358</v>
      </c>
      <c r="D373" s="76"/>
      <c r="E373" s="78">
        <v>8.1400000000000001E+48</v>
      </c>
      <c r="F373" s="76">
        <v>9</v>
      </c>
      <c r="G373" s="76">
        <v>15</v>
      </c>
      <c r="H373" s="76">
        <v>17121181</v>
      </c>
      <c r="I373" s="77">
        <v>43110.609525462962</v>
      </c>
    </row>
    <row r="374" spans="1:9" ht="30" x14ac:dyDescent="0.25">
      <c r="A374" s="75"/>
      <c r="B374" s="76" t="b">
        <v>0</v>
      </c>
      <c r="C374" s="76" t="s">
        <v>358</v>
      </c>
      <c r="D374" s="76"/>
      <c r="E374" s="78">
        <v>8.1400000000000001E+48</v>
      </c>
      <c r="F374" s="76">
        <v>10</v>
      </c>
      <c r="G374" s="76">
        <v>15</v>
      </c>
      <c r="H374" s="76">
        <v>17121181</v>
      </c>
      <c r="I374" s="77">
        <v>43110.609525462962</v>
      </c>
    </row>
    <row r="375" spans="1:9" ht="30" x14ac:dyDescent="0.25">
      <c r="A375" s="75"/>
      <c r="B375" s="76" t="b">
        <v>0</v>
      </c>
      <c r="C375" s="76" t="s">
        <v>358</v>
      </c>
      <c r="D375" s="76"/>
      <c r="E375" s="78">
        <v>8.1400000000000001E+48</v>
      </c>
      <c r="F375" s="76">
        <v>11</v>
      </c>
      <c r="G375" s="76">
        <v>15</v>
      </c>
      <c r="H375" s="76">
        <v>17121181</v>
      </c>
      <c r="I375" s="77">
        <v>43110.609525462962</v>
      </c>
    </row>
    <row r="376" spans="1:9" ht="30" x14ac:dyDescent="0.25">
      <c r="A376" s="75"/>
      <c r="B376" s="76" t="b">
        <v>0</v>
      </c>
      <c r="C376" s="76" t="s">
        <v>358</v>
      </c>
      <c r="D376" s="76"/>
      <c r="E376" s="78">
        <v>8.1400000000000001E+48</v>
      </c>
      <c r="F376" s="76">
        <v>12</v>
      </c>
      <c r="G376" s="76">
        <v>15</v>
      </c>
      <c r="H376" s="76">
        <v>17121181</v>
      </c>
      <c r="I376" s="77">
        <v>43110.609525462962</v>
      </c>
    </row>
    <row r="377" spans="1:9" ht="30" x14ac:dyDescent="0.25">
      <c r="A377" s="75"/>
      <c r="B377" s="76" t="b">
        <v>0</v>
      </c>
      <c r="C377" s="76" t="s">
        <v>358</v>
      </c>
      <c r="D377" s="76"/>
      <c r="E377" s="78">
        <v>8.1400000000000001E+48</v>
      </c>
      <c r="F377" s="76">
        <v>13</v>
      </c>
      <c r="G377" s="76">
        <v>15</v>
      </c>
      <c r="H377" s="76">
        <v>17121181</v>
      </c>
      <c r="I377" s="77">
        <v>43110.609525462962</v>
      </c>
    </row>
    <row r="378" spans="1:9" ht="30" x14ac:dyDescent="0.25">
      <c r="A378" s="75"/>
      <c r="B378" s="76" t="b">
        <v>0</v>
      </c>
      <c r="C378" s="76" t="s">
        <v>358</v>
      </c>
      <c r="D378" s="76"/>
      <c r="E378" s="78">
        <v>8.1400000000000001E+48</v>
      </c>
      <c r="F378" s="76">
        <v>14</v>
      </c>
      <c r="G378" s="76">
        <v>15</v>
      </c>
      <c r="H378" s="76">
        <v>17121181</v>
      </c>
      <c r="I378" s="77">
        <v>43110.609525462962</v>
      </c>
    </row>
    <row r="379" spans="1:9" ht="30" x14ac:dyDescent="0.25">
      <c r="A379" s="75"/>
      <c r="B379" s="76" t="b">
        <v>0</v>
      </c>
      <c r="C379" s="76" t="s">
        <v>358</v>
      </c>
      <c r="D379" s="76"/>
      <c r="E379" s="78">
        <v>8.1400000000000001E+48</v>
      </c>
      <c r="F379" s="76">
        <v>15</v>
      </c>
      <c r="G379" s="76">
        <v>15</v>
      </c>
      <c r="H379" s="76">
        <v>17121181</v>
      </c>
      <c r="I379" s="77">
        <v>43110.609525462962</v>
      </c>
    </row>
    <row r="380" spans="1:9" ht="30" x14ac:dyDescent="0.25">
      <c r="A380" s="75"/>
      <c r="B380" s="76" t="b">
        <v>0</v>
      </c>
      <c r="C380" s="76" t="s">
        <v>358</v>
      </c>
      <c r="D380" s="76"/>
      <c r="E380" s="78">
        <v>8.1400000000000001E+48</v>
      </c>
      <c r="F380" s="76">
        <v>16</v>
      </c>
      <c r="G380" s="76">
        <v>15</v>
      </c>
      <c r="H380" s="76">
        <v>17121181</v>
      </c>
      <c r="I380" s="77">
        <v>43110.609525462962</v>
      </c>
    </row>
    <row r="381" spans="1:9" ht="30" x14ac:dyDescent="0.25">
      <c r="A381" s="75"/>
      <c r="B381" s="76" t="b">
        <v>0</v>
      </c>
      <c r="C381" s="76" t="s">
        <v>358</v>
      </c>
      <c r="D381" s="76"/>
      <c r="E381" s="78">
        <v>8.1400000000000001E+48</v>
      </c>
      <c r="F381" s="76">
        <v>17</v>
      </c>
      <c r="G381" s="76">
        <v>15</v>
      </c>
      <c r="H381" s="76">
        <v>17121181</v>
      </c>
      <c r="I381" s="77">
        <v>43110.609525462962</v>
      </c>
    </row>
    <row r="382" spans="1:9" ht="30" x14ac:dyDescent="0.25">
      <c r="A382" s="75"/>
      <c r="B382" s="76" t="b">
        <v>0</v>
      </c>
      <c r="C382" s="76" t="s">
        <v>358</v>
      </c>
      <c r="D382" s="76"/>
      <c r="E382" s="78">
        <v>8.1400000000000001E+48</v>
      </c>
      <c r="F382" s="76">
        <v>18</v>
      </c>
      <c r="G382" s="76">
        <v>15</v>
      </c>
      <c r="H382" s="76">
        <v>17121181</v>
      </c>
      <c r="I382" s="77">
        <v>43110.609525462962</v>
      </c>
    </row>
    <row r="383" spans="1:9" ht="30" x14ac:dyDescent="0.25">
      <c r="A383" s="75"/>
      <c r="B383" s="76" t="b">
        <v>0</v>
      </c>
      <c r="C383" s="76" t="s">
        <v>358</v>
      </c>
      <c r="D383" s="76"/>
      <c r="E383" s="78">
        <v>8.1400000000000001E+48</v>
      </c>
      <c r="F383" s="76">
        <v>19</v>
      </c>
      <c r="G383" s="76">
        <v>15</v>
      </c>
      <c r="H383" s="76">
        <v>17121181</v>
      </c>
      <c r="I383" s="77">
        <v>43110.609525462962</v>
      </c>
    </row>
    <row r="384" spans="1:9" ht="30" x14ac:dyDescent="0.25">
      <c r="A384" s="75"/>
      <c r="B384" s="76" t="b">
        <v>0</v>
      </c>
      <c r="C384" s="76" t="s">
        <v>358</v>
      </c>
      <c r="D384" s="76"/>
      <c r="E384" s="78">
        <v>8.1400000000000001E+48</v>
      </c>
      <c r="F384" s="76">
        <v>20</v>
      </c>
      <c r="G384" s="76">
        <v>15</v>
      </c>
      <c r="H384" s="76">
        <v>17121181</v>
      </c>
      <c r="I384" s="77">
        <v>43110.609525462962</v>
      </c>
    </row>
    <row r="385" spans="1:9" ht="30" x14ac:dyDescent="0.25">
      <c r="A385" s="75"/>
      <c r="B385" s="76" t="b">
        <v>0</v>
      </c>
      <c r="C385" s="76" t="s">
        <v>358</v>
      </c>
      <c r="D385" s="76"/>
      <c r="E385" s="78">
        <v>8.1400000000000001E+48</v>
      </c>
      <c r="F385" s="76">
        <v>21</v>
      </c>
      <c r="G385" s="76">
        <v>15</v>
      </c>
      <c r="H385" s="76">
        <v>17121181</v>
      </c>
      <c r="I385" s="77">
        <v>43110.609525462962</v>
      </c>
    </row>
    <row r="386" spans="1:9" ht="30" x14ac:dyDescent="0.25">
      <c r="A386" s="75"/>
      <c r="B386" s="76" t="b">
        <v>0</v>
      </c>
      <c r="C386" s="76" t="s">
        <v>358</v>
      </c>
      <c r="D386" s="76"/>
      <c r="E386" s="78">
        <v>8.1400000000000001E+48</v>
      </c>
      <c r="F386" s="76">
        <v>22</v>
      </c>
      <c r="G386" s="76">
        <v>15</v>
      </c>
      <c r="H386" s="76">
        <v>17121181</v>
      </c>
      <c r="I386" s="77">
        <v>43110.609525462962</v>
      </c>
    </row>
    <row r="387" spans="1:9" ht="30" x14ac:dyDescent="0.25">
      <c r="A387" s="75"/>
      <c r="B387" s="76" t="b">
        <v>0</v>
      </c>
      <c r="C387" s="76" t="s">
        <v>358</v>
      </c>
      <c r="D387" s="76"/>
      <c r="E387" s="78">
        <v>8.1400000000000001E+48</v>
      </c>
      <c r="F387" s="76">
        <v>23</v>
      </c>
      <c r="G387" s="76">
        <v>15</v>
      </c>
      <c r="H387" s="76">
        <v>17121181</v>
      </c>
      <c r="I387" s="77">
        <v>43110.609525462962</v>
      </c>
    </row>
    <row r="388" spans="1:9" ht="30" x14ac:dyDescent="0.25">
      <c r="A388" s="75"/>
      <c r="B388" s="76" t="b">
        <v>0</v>
      </c>
      <c r="C388" s="76" t="s">
        <v>358</v>
      </c>
      <c r="D388" s="76"/>
      <c r="E388" s="78">
        <v>8.1400000000000001E+48</v>
      </c>
      <c r="F388" s="76">
        <v>24</v>
      </c>
      <c r="G388" s="76">
        <v>15</v>
      </c>
      <c r="H388" s="76">
        <v>17121181</v>
      </c>
      <c r="I388" s="77">
        <v>43110.609525462962</v>
      </c>
    </row>
    <row r="389" spans="1:9" ht="30" x14ac:dyDescent="0.25">
      <c r="A389" s="75"/>
      <c r="B389" s="76" t="b">
        <v>0</v>
      </c>
      <c r="C389" s="76" t="s">
        <v>358</v>
      </c>
      <c r="D389" s="76"/>
      <c r="E389" s="78">
        <v>8.1400000000000001E+48</v>
      </c>
      <c r="F389" s="76">
        <v>25</v>
      </c>
      <c r="G389" s="76">
        <v>15</v>
      </c>
      <c r="H389" s="76">
        <v>17121181</v>
      </c>
      <c r="I389" s="77">
        <v>43110.609525462962</v>
      </c>
    </row>
    <row r="390" spans="1:9" ht="30" x14ac:dyDescent="0.25">
      <c r="A390" s="75"/>
      <c r="B390" s="76" t="b">
        <v>0</v>
      </c>
      <c r="C390" s="76" t="s">
        <v>358</v>
      </c>
      <c r="D390" s="76"/>
      <c r="E390" s="78">
        <v>8.1400000000000001E+48</v>
      </c>
      <c r="F390" s="76">
        <v>26</v>
      </c>
      <c r="G390" s="76">
        <v>15</v>
      </c>
      <c r="H390" s="76">
        <v>17121181</v>
      </c>
      <c r="I390" s="77">
        <v>43110.609525462962</v>
      </c>
    </row>
    <row r="391" spans="1:9" ht="30" x14ac:dyDescent="0.25">
      <c r="A391" s="75"/>
      <c r="B391" s="76" t="b">
        <v>0</v>
      </c>
      <c r="C391" s="76" t="s">
        <v>358</v>
      </c>
      <c r="D391" s="76"/>
      <c r="E391" s="78">
        <v>8.1400000000000001E+48</v>
      </c>
      <c r="F391" s="76">
        <v>27</v>
      </c>
      <c r="G391" s="76">
        <v>15</v>
      </c>
      <c r="H391" s="76">
        <v>17121181</v>
      </c>
      <c r="I391" s="77">
        <v>43110.609525462962</v>
      </c>
    </row>
    <row r="392" spans="1:9" ht="30" x14ac:dyDescent="0.25">
      <c r="A392" s="75"/>
      <c r="B392" s="76" t="b">
        <v>0</v>
      </c>
      <c r="C392" s="76" t="s">
        <v>358</v>
      </c>
      <c r="D392" s="76"/>
      <c r="E392" s="78">
        <v>8.1400000000000001E+48</v>
      </c>
      <c r="F392" s="76">
        <v>28</v>
      </c>
      <c r="G392" s="76">
        <v>15</v>
      </c>
      <c r="H392" s="76">
        <v>17121181</v>
      </c>
      <c r="I392" s="77">
        <v>43110.609525462962</v>
      </c>
    </row>
    <row r="393" spans="1:9" ht="30" x14ac:dyDescent="0.25">
      <c r="A393" s="75"/>
      <c r="B393" s="76" t="b">
        <v>0</v>
      </c>
      <c r="C393" s="76" t="s">
        <v>358</v>
      </c>
      <c r="D393" s="76"/>
      <c r="E393" s="78">
        <v>8.1400000000000001E+48</v>
      </c>
      <c r="F393" s="76">
        <v>29</v>
      </c>
      <c r="G393" s="76">
        <v>15</v>
      </c>
      <c r="H393" s="76">
        <v>17121181</v>
      </c>
      <c r="I393" s="77">
        <v>43110.609525462962</v>
      </c>
    </row>
    <row r="394" spans="1:9" ht="30" x14ac:dyDescent="0.25">
      <c r="A394" s="75"/>
      <c r="B394" s="76" t="b">
        <v>0</v>
      </c>
      <c r="C394" s="76" t="s">
        <v>358</v>
      </c>
      <c r="D394" s="76"/>
      <c r="E394" s="78">
        <v>8.1400000000000001E+48</v>
      </c>
      <c r="F394" s="76">
        <v>30</v>
      </c>
      <c r="G394" s="76">
        <v>15</v>
      </c>
      <c r="H394" s="76">
        <v>17121181</v>
      </c>
      <c r="I394" s="77">
        <v>43110.609525462962</v>
      </c>
    </row>
    <row r="395" spans="1:9" ht="30" x14ac:dyDescent="0.25">
      <c r="A395" s="75"/>
      <c r="B395" s="76" t="b">
        <v>0</v>
      </c>
      <c r="C395" s="76" t="s">
        <v>358</v>
      </c>
      <c r="D395" s="76"/>
      <c r="E395" s="78">
        <v>8.1400000000000001E+48</v>
      </c>
      <c r="F395" s="76">
        <v>31</v>
      </c>
      <c r="G395" s="76">
        <v>15</v>
      </c>
      <c r="H395" s="76">
        <v>17121181</v>
      </c>
      <c r="I395" s="77">
        <v>43110.609525462962</v>
      </c>
    </row>
    <row r="396" spans="1:9" ht="30" x14ac:dyDescent="0.25">
      <c r="A396" s="75"/>
      <c r="B396" s="76" t="b">
        <v>0</v>
      </c>
      <c r="C396" s="76" t="s">
        <v>359</v>
      </c>
      <c r="D396" s="76"/>
      <c r="E396" s="78">
        <v>8.1399999999999999E+24</v>
      </c>
      <c r="F396" s="76">
        <v>21</v>
      </c>
      <c r="G396" s="76">
        <v>15</v>
      </c>
      <c r="H396" s="76">
        <v>17121181</v>
      </c>
      <c r="I396" s="77">
        <v>43110.609525462962</v>
      </c>
    </row>
    <row r="397" spans="1:9" ht="30" x14ac:dyDescent="0.25">
      <c r="A397" s="75"/>
      <c r="B397" s="76" t="b">
        <v>0</v>
      </c>
      <c r="C397" s="76" t="s">
        <v>359</v>
      </c>
      <c r="D397" s="76"/>
      <c r="E397" s="78">
        <v>8.1399999999999999E+24</v>
      </c>
      <c r="F397" s="76">
        <v>23</v>
      </c>
      <c r="G397" s="76">
        <v>15</v>
      </c>
      <c r="H397" s="76">
        <v>17121181</v>
      </c>
      <c r="I397" s="77">
        <v>43110.609525462962</v>
      </c>
    </row>
    <row r="398" spans="1:9" ht="30" x14ac:dyDescent="0.25">
      <c r="A398" s="75"/>
      <c r="B398" s="76" t="b">
        <v>0</v>
      </c>
      <c r="C398" s="76" t="s">
        <v>359</v>
      </c>
      <c r="D398" s="76"/>
      <c r="E398" s="78">
        <v>8.1399999999999999E+24</v>
      </c>
      <c r="F398" s="76">
        <v>25</v>
      </c>
      <c r="G398" s="76">
        <v>15</v>
      </c>
      <c r="H398" s="76">
        <v>17121181</v>
      </c>
      <c r="I398" s="77">
        <v>43110.609525462962</v>
      </c>
    </row>
    <row r="399" spans="1:9" ht="30" x14ac:dyDescent="0.25">
      <c r="A399" s="75"/>
      <c r="B399" s="76" t="b">
        <v>0</v>
      </c>
      <c r="C399" s="76" t="s">
        <v>359</v>
      </c>
      <c r="D399" s="76"/>
      <c r="E399" s="78">
        <v>8.1399999999999999E+24</v>
      </c>
      <c r="F399" s="76">
        <v>27</v>
      </c>
      <c r="G399" s="76">
        <v>15</v>
      </c>
      <c r="H399" s="76">
        <v>17121181</v>
      </c>
      <c r="I399" s="77">
        <v>43110.609525462962</v>
      </c>
    </row>
    <row r="400" spans="1:9" ht="30" x14ac:dyDescent="0.25">
      <c r="A400" s="75"/>
      <c r="B400" s="76" t="b">
        <v>0</v>
      </c>
      <c r="C400" s="76" t="s">
        <v>359</v>
      </c>
      <c r="D400" s="76"/>
      <c r="E400" s="78">
        <v>8.1399999999999999E+24</v>
      </c>
      <c r="F400" s="76">
        <v>28</v>
      </c>
      <c r="G400" s="76">
        <v>15</v>
      </c>
      <c r="H400" s="76">
        <v>17121181</v>
      </c>
      <c r="I400" s="77">
        <v>43110.609525462962</v>
      </c>
    </row>
    <row r="401" spans="1:9" ht="30" x14ac:dyDescent="0.25">
      <c r="A401" s="75"/>
      <c r="B401" s="76" t="b">
        <v>0</v>
      </c>
      <c r="C401" s="76" t="s">
        <v>359</v>
      </c>
      <c r="D401" s="76"/>
      <c r="E401" s="78">
        <v>8.1399999999999999E+24</v>
      </c>
      <c r="F401" s="76">
        <v>29</v>
      </c>
      <c r="G401" s="76">
        <v>15</v>
      </c>
      <c r="H401" s="76">
        <v>17121181</v>
      </c>
      <c r="I401" s="77">
        <v>43110.609525462962</v>
      </c>
    </row>
    <row r="402" spans="1:9" ht="30" x14ac:dyDescent="0.25">
      <c r="A402" s="75"/>
      <c r="B402" s="76" t="b">
        <v>0</v>
      </c>
      <c r="C402" s="76" t="s">
        <v>359</v>
      </c>
      <c r="D402" s="76"/>
      <c r="E402" s="78">
        <v>8.1399999999999999E+24</v>
      </c>
      <c r="F402" s="76">
        <v>30</v>
      </c>
      <c r="G402" s="76">
        <v>15</v>
      </c>
      <c r="H402" s="76">
        <v>17121181</v>
      </c>
      <c r="I402" s="77">
        <v>43110.609525462962</v>
      </c>
    </row>
    <row r="403" spans="1:9" ht="30" x14ac:dyDescent="0.25">
      <c r="A403" s="75"/>
      <c r="B403" s="76" t="b">
        <v>0</v>
      </c>
      <c r="C403" s="76" t="s">
        <v>359</v>
      </c>
      <c r="D403" s="76"/>
      <c r="E403" s="78">
        <v>8.1399999999999999E+24</v>
      </c>
      <c r="F403" s="76">
        <v>31</v>
      </c>
      <c r="G403" s="76">
        <v>15</v>
      </c>
      <c r="H403" s="76">
        <v>17121181</v>
      </c>
      <c r="I403" s="77">
        <v>43110.609525462962</v>
      </c>
    </row>
    <row r="404" spans="1:9" ht="30" x14ac:dyDescent="0.25">
      <c r="A404" s="75"/>
      <c r="B404" s="76" t="b">
        <v>0</v>
      </c>
      <c r="C404" s="76" t="s">
        <v>360</v>
      </c>
      <c r="D404" s="76"/>
      <c r="E404" s="78">
        <v>8.1400000000000004E+26</v>
      </c>
      <c r="F404" s="76">
        <v>1</v>
      </c>
      <c r="G404" s="76">
        <v>15</v>
      </c>
      <c r="H404" s="76">
        <v>17121181</v>
      </c>
      <c r="I404" s="77">
        <v>43110.609525462962</v>
      </c>
    </row>
    <row r="405" spans="1:9" ht="30" x14ac:dyDescent="0.25">
      <c r="A405" s="75"/>
      <c r="B405" s="76" t="b">
        <v>0</v>
      </c>
      <c r="C405" s="76" t="s">
        <v>360</v>
      </c>
      <c r="D405" s="76"/>
      <c r="E405" s="78">
        <v>8.1400000000000004E+26</v>
      </c>
      <c r="F405" s="76">
        <v>2</v>
      </c>
      <c r="G405" s="76">
        <v>15</v>
      </c>
      <c r="H405" s="76">
        <v>17121181</v>
      </c>
      <c r="I405" s="77">
        <v>43110.609525462962</v>
      </c>
    </row>
    <row r="406" spans="1:9" ht="30" x14ac:dyDescent="0.25">
      <c r="A406" s="75"/>
      <c r="B406" s="76" t="b">
        <v>0</v>
      </c>
      <c r="C406" s="76" t="s">
        <v>360</v>
      </c>
      <c r="D406" s="76"/>
      <c r="E406" s="78">
        <v>8.1400000000000004E+26</v>
      </c>
      <c r="F406" s="76">
        <v>3</v>
      </c>
      <c r="G406" s="76">
        <v>15</v>
      </c>
      <c r="H406" s="76">
        <v>17121181</v>
      </c>
      <c r="I406" s="77">
        <v>43110.609525462962</v>
      </c>
    </row>
    <row r="407" spans="1:9" ht="30" x14ac:dyDescent="0.25">
      <c r="A407" s="75"/>
      <c r="B407" s="76" t="b">
        <v>0</v>
      </c>
      <c r="C407" s="76" t="s">
        <v>360</v>
      </c>
      <c r="D407" s="76"/>
      <c r="E407" s="78">
        <v>8.1400000000000004E+26</v>
      </c>
      <c r="F407" s="76">
        <v>4</v>
      </c>
      <c r="G407" s="76">
        <v>15</v>
      </c>
      <c r="H407" s="76">
        <v>17121181</v>
      </c>
      <c r="I407" s="77">
        <v>43110.609525462962</v>
      </c>
    </row>
    <row r="408" spans="1:9" ht="30" x14ac:dyDescent="0.25">
      <c r="A408" s="75"/>
      <c r="B408" s="76" t="b">
        <v>0</v>
      </c>
      <c r="C408" s="76" t="s">
        <v>360</v>
      </c>
      <c r="D408" s="76"/>
      <c r="E408" s="78">
        <v>8.1400000000000004E+26</v>
      </c>
      <c r="F408" s="76">
        <v>5</v>
      </c>
      <c r="G408" s="76">
        <v>15</v>
      </c>
      <c r="H408" s="76">
        <v>17121181</v>
      </c>
      <c r="I408" s="77">
        <v>43110.609525462962</v>
      </c>
    </row>
    <row r="409" spans="1:9" ht="30" x14ac:dyDescent="0.25">
      <c r="A409" s="75"/>
      <c r="B409" s="76" t="b">
        <v>0</v>
      </c>
      <c r="C409" s="76" t="s">
        <v>360</v>
      </c>
      <c r="D409" s="76"/>
      <c r="E409" s="78">
        <v>8.1400000000000004E+26</v>
      </c>
      <c r="F409" s="76">
        <v>6</v>
      </c>
      <c r="G409" s="76">
        <v>15</v>
      </c>
      <c r="H409" s="76">
        <v>17121181</v>
      </c>
      <c r="I409" s="77">
        <v>43110.609525462962</v>
      </c>
    </row>
    <row r="410" spans="1:9" ht="30" x14ac:dyDescent="0.25">
      <c r="A410" s="75"/>
      <c r="B410" s="76" t="b">
        <v>0</v>
      </c>
      <c r="C410" s="76" t="s">
        <v>360</v>
      </c>
      <c r="D410" s="76"/>
      <c r="E410" s="78">
        <v>8.1400000000000004E+26</v>
      </c>
      <c r="F410" s="76">
        <v>7</v>
      </c>
      <c r="G410" s="76">
        <v>15</v>
      </c>
      <c r="H410" s="76">
        <v>17121181</v>
      </c>
      <c r="I410" s="77">
        <v>43110.609525462962</v>
      </c>
    </row>
    <row r="411" spans="1:9" ht="30" x14ac:dyDescent="0.25">
      <c r="A411" s="75"/>
      <c r="B411" s="76" t="b">
        <v>0</v>
      </c>
      <c r="C411" s="76" t="s">
        <v>360</v>
      </c>
      <c r="D411" s="76"/>
      <c r="E411" s="78">
        <v>8.1400000000000004E+26</v>
      </c>
      <c r="F411" s="76">
        <v>8</v>
      </c>
      <c r="G411" s="76">
        <v>15</v>
      </c>
      <c r="H411" s="76">
        <v>17121181</v>
      </c>
      <c r="I411" s="77">
        <v>43110.609525462962</v>
      </c>
    </row>
    <row r="412" spans="1:9" ht="30" x14ac:dyDescent="0.25">
      <c r="A412" s="75"/>
      <c r="B412" s="76" t="b">
        <v>0</v>
      </c>
      <c r="C412" s="76" t="s">
        <v>360</v>
      </c>
      <c r="D412" s="76"/>
      <c r="E412" s="78">
        <v>8.1400000000000004E+26</v>
      </c>
      <c r="F412" s="76">
        <v>9</v>
      </c>
      <c r="G412" s="76">
        <v>15</v>
      </c>
      <c r="H412" s="76">
        <v>17121181</v>
      </c>
      <c r="I412" s="77">
        <v>43110.609525462962</v>
      </c>
    </row>
    <row r="413" spans="1:9" ht="30" x14ac:dyDescent="0.25">
      <c r="A413" s="75"/>
      <c r="B413" s="76" t="b">
        <v>0</v>
      </c>
      <c r="C413" s="76" t="s">
        <v>360</v>
      </c>
      <c r="D413" s="76"/>
      <c r="E413" s="78">
        <v>8.1400000000000004E+26</v>
      </c>
      <c r="F413" s="76">
        <v>10</v>
      </c>
      <c r="G413" s="76">
        <v>15</v>
      </c>
      <c r="H413" s="76">
        <v>17121181</v>
      </c>
      <c r="I413" s="77">
        <v>43110.609525462962</v>
      </c>
    </row>
    <row r="414" spans="1:9" ht="30" x14ac:dyDescent="0.25">
      <c r="A414" s="75"/>
      <c r="B414" s="76" t="b">
        <v>0</v>
      </c>
      <c r="C414" s="76" t="s">
        <v>360</v>
      </c>
      <c r="D414" s="76"/>
      <c r="E414" s="78">
        <v>8.1400000000000004E+26</v>
      </c>
      <c r="F414" s="76">
        <v>11</v>
      </c>
      <c r="G414" s="76">
        <v>15</v>
      </c>
      <c r="H414" s="76">
        <v>17121181</v>
      </c>
      <c r="I414" s="77">
        <v>43110.609525462962</v>
      </c>
    </row>
    <row r="415" spans="1:9" ht="30" x14ac:dyDescent="0.25">
      <c r="A415" s="75"/>
      <c r="B415" s="76" t="b">
        <v>0</v>
      </c>
      <c r="C415" s="76" t="s">
        <v>360</v>
      </c>
      <c r="D415" s="76"/>
      <c r="E415" s="78">
        <v>8.1400000000000004E+26</v>
      </c>
      <c r="F415" s="76">
        <v>12</v>
      </c>
      <c r="G415" s="76">
        <v>15</v>
      </c>
      <c r="H415" s="76">
        <v>17121181</v>
      </c>
      <c r="I415" s="77">
        <v>43110.609525462962</v>
      </c>
    </row>
    <row r="416" spans="1:9" ht="30" x14ac:dyDescent="0.25">
      <c r="A416" s="75"/>
      <c r="B416" s="76" t="b">
        <v>0</v>
      </c>
      <c r="C416" s="76" t="s">
        <v>360</v>
      </c>
      <c r="D416" s="76"/>
      <c r="E416" s="78">
        <v>8.1400000000000004E+26</v>
      </c>
      <c r="F416" s="76">
        <v>13</v>
      </c>
      <c r="G416" s="76">
        <v>15</v>
      </c>
      <c r="H416" s="76">
        <v>17121181</v>
      </c>
      <c r="I416" s="77">
        <v>43110.609525462962</v>
      </c>
    </row>
    <row r="417" spans="1:9" ht="30" x14ac:dyDescent="0.25">
      <c r="A417" s="75"/>
      <c r="B417" s="76" t="b">
        <v>0</v>
      </c>
      <c r="C417" s="76" t="s">
        <v>360</v>
      </c>
      <c r="D417" s="76"/>
      <c r="E417" s="78">
        <v>8.1400000000000004E+26</v>
      </c>
      <c r="F417" s="76">
        <v>14</v>
      </c>
      <c r="G417" s="76">
        <v>15</v>
      </c>
      <c r="H417" s="76">
        <v>17121181</v>
      </c>
      <c r="I417" s="77">
        <v>43110.609525462962</v>
      </c>
    </row>
    <row r="418" spans="1:9" ht="30" x14ac:dyDescent="0.25">
      <c r="A418" s="75"/>
      <c r="B418" s="76" t="b">
        <v>0</v>
      </c>
      <c r="C418" s="76" t="s">
        <v>360</v>
      </c>
      <c r="D418" s="76"/>
      <c r="E418" s="78">
        <v>8.1400000000000004E+26</v>
      </c>
      <c r="F418" s="76">
        <v>15</v>
      </c>
      <c r="G418" s="76">
        <v>15</v>
      </c>
      <c r="H418" s="76">
        <v>17121181</v>
      </c>
      <c r="I418" s="77">
        <v>43110.609525462962</v>
      </c>
    </row>
    <row r="419" spans="1:9" ht="30" x14ac:dyDescent="0.25">
      <c r="A419" s="75"/>
      <c r="B419" s="76" t="b">
        <v>0</v>
      </c>
      <c r="C419" s="76" t="s">
        <v>361</v>
      </c>
      <c r="D419" s="76"/>
      <c r="E419" s="78">
        <v>8.1399999999999997E+50</v>
      </c>
      <c r="F419" s="76">
        <v>1</v>
      </c>
      <c r="G419" s="76">
        <v>15</v>
      </c>
      <c r="H419" s="76">
        <v>17121181</v>
      </c>
      <c r="I419" s="77">
        <v>43110.609525462962</v>
      </c>
    </row>
    <row r="420" spans="1:9" ht="30" x14ac:dyDescent="0.25">
      <c r="A420" s="75"/>
      <c r="B420" s="76" t="b">
        <v>0</v>
      </c>
      <c r="C420" s="76" t="s">
        <v>361</v>
      </c>
      <c r="D420" s="76"/>
      <c r="E420" s="78">
        <v>8.1399999999999997E+50</v>
      </c>
      <c r="F420" s="76">
        <v>2</v>
      </c>
      <c r="G420" s="76">
        <v>15</v>
      </c>
      <c r="H420" s="76">
        <v>17121181</v>
      </c>
      <c r="I420" s="77">
        <v>43110.609525462962</v>
      </c>
    </row>
    <row r="421" spans="1:9" ht="30" x14ac:dyDescent="0.25">
      <c r="A421" s="75"/>
      <c r="B421" s="76" t="b">
        <v>0</v>
      </c>
      <c r="C421" s="76" t="s">
        <v>361</v>
      </c>
      <c r="D421" s="76"/>
      <c r="E421" s="78">
        <v>8.1399999999999997E+50</v>
      </c>
      <c r="F421" s="76">
        <v>3</v>
      </c>
      <c r="G421" s="76">
        <v>15</v>
      </c>
      <c r="H421" s="76">
        <v>17121181</v>
      </c>
      <c r="I421" s="77">
        <v>43110.609525462962</v>
      </c>
    </row>
    <row r="422" spans="1:9" ht="30" x14ac:dyDescent="0.25">
      <c r="A422" s="75"/>
      <c r="B422" s="76" t="b">
        <v>0</v>
      </c>
      <c r="C422" s="76" t="s">
        <v>361</v>
      </c>
      <c r="D422" s="76"/>
      <c r="E422" s="78">
        <v>8.1399999999999997E+50</v>
      </c>
      <c r="F422" s="76">
        <v>4</v>
      </c>
      <c r="G422" s="76">
        <v>15</v>
      </c>
      <c r="H422" s="76">
        <v>17121181</v>
      </c>
      <c r="I422" s="77">
        <v>43110.609525462962</v>
      </c>
    </row>
    <row r="423" spans="1:9" ht="30" x14ac:dyDescent="0.25">
      <c r="A423" s="75"/>
      <c r="B423" s="76" t="b">
        <v>0</v>
      </c>
      <c r="C423" s="76" t="s">
        <v>361</v>
      </c>
      <c r="D423" s="76"/>
      <c r="E423" s="78">
        <v>8.1399999999999997E+50</v>
      </c>
      <c r="F423" s="76">
        <v>5</v>
      </c>
      <c r="G423" s="76">
        <v>15</v>
      </c>
      <c r="H423" s="76">
        <v>17121181</v>
      </c>
      <c r="I423" s="77">
        <v>43110.609525462962</v>
      </c>
    </row>
    <row r="424" spans="1:9" ht="30" x14ac:dyDescent="0.25">
      <c r="A424" s="75"/>
      <c r="B424" s="76" t="b">
        <v>0</v>
      </c>
      <c r="C424" s="76" t="s">
        <v>361</v>
      </c>
      <c r="D424" s="76"/>
      <c r="E424" s="78">
        <v>8.1399999999999997E+50</v>
      </c>
      <c r="F424" s="76">
        <v>6</v>
      </c>
      <c r="G424" s="76">
        <v>15</v>
      </c>
      <c r="H424" s="76">
        <v>17121181</v>
      </c>
      <c r="I424" s="77">
        <v>43110.609525462962</v>
      </c>
    </row>
    <row r="425" spans="1:9" ht="30" x14ac:dyDescent="0.25">
      <c r="A425" s="75"/>
      <c r="B425" s="76" t="b">
        <v>0</v>
      </c>
      <c r="C425" s="76" t="s">
        <v>361</v>
      </c>
      <c r="D425" s="76"/>
      <c r="E425" s="78">
        <v>8.1399999999999997E+50</v>
      </c>
      <c r="F425" s="76">
        <v>7</v>
      </c>
      <c r="G425" s="76">
        <v>15</v>
      </c>
      <c r="H425" s="76">
        <v>17121181</v>
      </c>
      <c r="I425" s="77">
        <v>43110.609525462962</v>
      </c>
    </row>
    <row r="426" spans="1:9" ht="30" x14ac:dyDescent="0.25">
      <c r="A426" s="75"/>
      <c r="B426" s="76" t="b">
        <v>0</v>
      </c>
      <c r="C426" s="76" t="s">
        <v>361</v>
      </c>
      <c r="D426" s="76"/>
      <c r="E426" s="78">
        <v>8.1399999999999997E+50</v>
      </c>
      <c r="F426" s="76">
        <v>8</v>
      </c>
      <c r="G426" s="76">
        <v>15</v>
      </c>
      <c r="H426" s="76">
        <v>17121181</v>
      </c>
      <c r="I426" s="77">
        <v>43110.609525462962</v>
      </c>
    </row>
    <row r="427" spans="1:9" ht="30" x14ac:dyDescent="0.25">
      <c r="A427" s="75"/>
      <c r="B427" s="76" t="b">
        <v>0</v>
      </c>
      <c r="C427" s="76" t="s">
        <v>361</v>
      </c>
      <c r="D427" s="76"/>
      <c r="E427" s="78">
        <v>8.1399999999999997E+50</v>
      </c>
      <c r="F427" s="76">
        <v>9</v>
      </c>
      <c r="G427" s="76">
        <v>15</v>
      </c>
      <c r="H427" s="76">
        <v>17121181</v>
      </c>
      <c r="I427" s="77">
        <v>43110.609525462962</v>
      </c>
    </row>
    <row r="428" spans="1:9" ht="30" x14ac:dyDescent="0.25">
      <c r="A428" s="75"/>
      <c r="B428" s="76" t="b">
        <v>0</v>
      </c>
      <c r="C428" s="76" t="s">
        <v>361</v>
      </c>
      <c r="D428" s="76"/>
      <c r="E428" s="78">
        <v>8.1399999999999997E+50</v>
      </c>
      <c r="F428" s="76">
        <v>10</v>
      </c>
      <c r="G428" s="76">
        <v>15</v>
      </c>
      <c r="H428" s="76">
        <v>17121181</v>
      </c>
      <c r="I428" s="77">
        <v>43110.609525462962</v>
      </c>
    </row>
    <row r="429" spans="1:9" ht="30" x14ac:dyDescent="0.25">
      <c r="A429" s="75"/>
      <c r="B429" s="76" t="b">
        <v>0</v>
      </c>
      <c r="C429" s="76" t="s">
        <v>361</v>
      </c>
      <c r="D429" s="76"/>
      <c r="E429" s="78">
        <v>8.1399999999999997E+50</v>
      </c>
      <c r="F429" s="76">
        <v>11</v>
      </c>
      <c r="G429" s="76">
        <v>15</v>
      </c>
      <c r="H429" s="76">
        <v>17121181</v>
      </c>
      <c r="I429" s="77">
        <v>43110.609525462962</v>
      </c>
    </row>
    <row r="430" spans="1:9" ht="30" x14ac:dyDescent="0.25">
      <c r="A430" s="75"/>
      <c r="B430" s="76" t="b">
        <v>0</v>
      </c>
      <c r="C430" s="76" t="s">
        <v>361</v>
      </c>
      <c r="D430" s="76"/>
      <c r="E430" s="78">
        <v>8.1399999999999997E+50</v>
      </c>
      <c r="F430" s="76">
        <v>12</v>
      </c>
      <c r="G430" s="76">
        <v>15</v>
      </c>
      <c r="H430" s="76">
        <v>17121181</v>
      </c>
      <c r="I430" s="77">
        <v>43110.609525462962</v>
      </c>
    </row>
    <row r="431" spans="1:9" ht="30" x14ac:dyDescent="0.25">
      <c r="A431" s="75"/>
      <c r="B431" s="76" t="b">
        <v>0</v>
      </c>
      <c r="C431" s="76" t="s">
        <v>361</v>
      </c>
      <c r="D431" s="76"/>
      <c r="E431" s="78">
        <v>8.1399999999999997E+50</v>
      </c>
      <c r="F431" s="76">
        <v>13</v>
      </c>
      <c r="G431" s="76">
        <v>15</v>
      </c>
      <c r="H431" s="76">
        <v>17121181</v>
      </c>
      <c r="I431" s="77">
        <v>43110.609525462962</v>
      </c>
    </row>
    <row r="432" spans="1:9" ht="30" x14ac:dyDescent="0.25">
      <c r="A432" s="75"/>
      <c r="B432" s="76" t="b">
        <v>0</v>
      </c>
      <c r="C432" s="76" t="s">
        <v>361</v>
      </c>
      <c r="D432" s="76"/>
      <c r="E432" s="78">
        <v>8.1399999999999997E+50</v>
      </c>
      <c r="F432" s="76">
        <v>14</v>
      </c>
      <c r="G432" s="76">
        <v>15</v>
      </c>
      <c r="H432" s="76">
        <v>17121181</v>
      </c>
      <c r="I432" s="77">
        <v>43110.609525462962</v>
      </c>
    </row>
    <row r="433" spans="1:9" ht="30" x14ac:dyDescent="0.25">
      <c r="A433" s="75"/>
      <c r="B433" s="76" t="b">
        <v>0</v>
      </c>
      <c r="C433" s="76" t="s">
        <v>361</v>
      </c>
      <c r="D433" s="76"/>
      <c r="E433" s="78">
        <v>8.1399999999999997E+50</v>
      </c>
      <c r="F433" s="76">
        <v>15</v>
      </c>
      <c r="G433" s="76">
        <v>15</v>
      </c>
      <c r="H433" s="76">
        <v>17121181</v>
      </c>
      <c r="I433" s="77">
        <v>43110.609525462962</v>
      </c>
    </row>
    <row r="434" spans="1:9" ht="30" x14ac:dyDescent="0.25">
      <c r="A434" s="75"/>
      <c r="B434" s="76" t="b">
        <v>0</v>
      </c>
      <c r="C434" s="76" t="s">
        <v>361</v>
      </c>
      <c r="D434" s="76"/>
      <c r="E434" s="78">
        <v>8.1399999999999997E+50</v>
      </c>
      <c r="F434" s="76">
        <v>16</v>
      </c>
      <c r="G434" s="76">
        <v>15</v>
      </c>
      <c r="H434" s="76">
        <v>17121181</v>
      </c>
      <c r="I434" s="77">
        <v>43110.609525462962</v>
      </c>
    </row>
    <row r="435" spans="1:9" ht="30" x14ac:dyDescent="0.25">
      <c r="A435" s="75"/>
      <c r="B435" s="76" t="b">
        <v>0</v>
      </c>
      <c r="C435" s="76" t="s">
        <v>361</v>
      </c>
      <c r="D435" s="76"/>
      <c r="E435" s="78">
        <v>8.1399999999999997E+50</v>
      </c>
      <c r="F435" s="76">
        <v>17</v>
      </c>
      <c r="G435" s="76">
        <v>15</v>
      </c>
      <c r="H435" s="76">
        <v>17121181</v>
      </c>
      <c r="I435" s="77">
        <v>43110.609525462962</v>
      </c>
    </row>
    <row r="436" spans="1:9" ht="30" x14ac:dyDescent="0.25">
      <c r="A436" s="75"/>
      <c r="B436" s="76" t="b">
        <v>0</v>
      </c>
      <c r="C436" s="76" t="s">
        <v>361</v>
      </c>
      <c r="D436" s="76"/>
      <c r="E436" s="78">
        <v>8.1399999999999997E+50</v>
      </c>
      <c r="F436" s="76">
        <v>18</v>
      </c>
      <c r="G436" s="76">
        <v>15</v>
      </c>
      <c r="H436" s="76">
        <v>17121181</v>
      </c>
      <c r="I436" s="77">
        <v>43110.609525462962</v>
      </c>
    </row>
    <row r="437" spans="1:9" ht="30" x14ac:dyDescent="0.25">
      <c r="A437" s="75"/>
      <c r="B437" s="76" t="b">
        <v>0</v>
      </c>
      <c r="C437" s="76" t="s">
        <v>361</v>
      </c>
      <c r="D437" s="76"/>
      <c r="E437" s="78">
        <v>8.1399999999999997E+50</v>
      </c>
      <c r="F437" s="76">
        <v>19</v>
      </c>
      <c r="G437" s="76">
        <v>15</v>
      </c>
      <c r="H437" s="76">
        <v>17121181</v>
      </c>
      <c r="I437" s="77">
        <v>43110.609525462962</v>
      </c>
    </row>
    <row r="438" spans="1:9" ht="30" x14ac:dyDescent="0.25">
      <c r="A438" s="75"/>
      <c r="B438" s="76" t="b">
        <v>0</v>
      </c>
      <c r="C438" s="76" t="s">
        <v>361</v>
      </c>
      <c r="D438" s="76"/>
      <c r="E438" s="78">
        <v>8.1399999999999997E+50</v>
      </c>
      <c r="F438" s="76">
        <v>20</v>
      </c>
      <c r="G438" s="76">
        <v>15</v>
      </c>
      <c r="H438" s="76">
        <v>17121181</v>
      </c>
      <c r="I438" s="77">
        <v>43110.609525462962</v>
      </c>
    </row>
    <row r="439" spans="1:9" ht="30" x14ac:dyDescent="0.25">
      <c r="A439" s="75"/>
      <c r="B439" s="76" t="b">
        <v>0</v>
      </c>
      <c r="C439" s="76" t="s">
        <v>361</v>
      </c>
      <c r="D439" s="76"/>
      <c r="E439" s="78">
        <v>8.1399999999999997E+50</v>
      </c>
      <c r="F439" s="76">
        <v>21</v>
      </c>
      <c r="G439" s="76">
        <v>15</v>
      </c>
      <c r="H439" s="76">
        <v>17121181</v>
      </c>
      <c r="I439" s="77">
        <v>43110.609525462962</v>
      </c>
    </row>
    <row r="440" spans="1:9" ht="30" x14ac:dyDescent="0.25">
      <c r="A440" s="75"/>
      <c r="B440" s="76" t="b">
        <v>0</v>
      </c>
      <c r="C440" s="76" t="s">
        <v>361</v>
      </c>
      <c r="D440" s="76"/>
      <c r="E440" s="78">
        <v>8.1399999999999997E+50</v>
      </c>
      <c r="F440" s="76">
        <v>22</v>
      </c>
      <c r="G440" s="76">
        <v>15</v>
      </c>
      <c r="H440" s="76">
        <v>17121181</v>
      </c>
      <c r="I440" s="77">
        <v>43110.609525462962</v>
      </c>
    </row>
    <row r="441" spans="1:9" ht="30" x14ac:dyDescent="0.25">
      <c r="A441" s="75"/>
      <c r="B441" s="76" t="b">
        <v>0</v>
      </c>
      <c r="C441" s="76" t="s">
        <v>361</v>
      </c>
      <c r="D441" s="76"/>
      <c r="E441" s="78">
        <v>8.1399999999999997E+50</v>
      </c>
      <c r="F441" s="76">
        <v>23</v>
      </c>
      <c r="G441" s="76">
        <v>15</v>
      </c>
      <c r="H441" s="76">
        <v>17121181</v>
      </c>
      <c r="I441" s="77">
        <v>43110.609525462962</v>
      </c>
    </row>
    <row r="442" spans="1:9" ht="30" x14ac:dyDescent="0.25">
      <c r="A442" s="75"/>
      <c r="B442" s="76" t="b">
        <v>0</v>
      </c>
      <c r="C442" s="76" t="s">
        <v>361</v>
      </c>
      <c r="D442" s="76"/>
      <c r="E442" s="78">
        <v>8.1399999999999997E+50</v>
      </c>
      <c r="F442" s="76">
        <v>24</v>
      </c>
      <c r="G442" s="76">
        <v>15</v>
      </c>
      <c r="H442" s="76">
        <v>17121181</v>
      </c>
      <c r="I442" s="77">
        <v>43110.609525462962</v>
      </c>
    </row>
    <row r="443" spans="1:9" ht="30" x14ac:dyDescent="0.25">
      <c r="A443" s="75"/>
      <c r="B443" s="76" t="b">
        <v>0</v>
      </c>
      <c r="C443" s="76" t="s">
        <v>361</v>
      </c>
      <c r="D443" s="76"/>
      <c r="E443" s="78">
        <v>8.1399999999999997E+50</v>
      </c>
      <c r="F443" s="76">
        <v>25</v>
      </c>
      <c r="G443" s="76">
        <v>15</v>
      </c>
      <c r="H443" s="76">
        <v>17121181</v>
      </c>
      <c r="I443" s="77">
        <v>43110.609525462962</v>
      </c>
    </row>
    <row r="444" spans="1:9" ht="30" x14ac:dyDescent="0.25">
      <c r="A444" s="75"/>
      <c r="B444" s="76" t="b">
        <v>0</v>
      </c>
      <c r="C444" s="76" t="s">
        <v>361</v>
      </c>
      <c r="D444" s="76"/>
      <c r="E444" s="78">
        <v>8.1399999999999997E+50</v>
      </c>
      <c r="F444" s="76">
        <v>26</v>
      </c>
      <c r="G444" s="76">
        <v>15</v>
      </c>
      <c r="H444" s="76">
        <v>17121181</v>
      </c>
      <c r="I444" s="77">
        <v>43110.609525462962</v>
      </c>
    </row>
    <row r="445" spans="1:9" ht="30" x14ac:dyDescent="0.25">
      <c r="A445" s="75"/>
      <c r="B445" s="76" t="b">
        <v>0</v>
      </c>
      <c r="C445" s="76" t="s">
        <v>361</v>
      </c>
      <c r="D445" s="76"/>
      <c r="E445" s="78">
        <v>8.1399999999999997E+50</v>
      </c>
      <c r="F445" s="76">
        <v>27</v>
      </c>
      <c r="G445" s="76">
        <v>15</v>
      </c>
      <c r="H445" s="76">
        <v>17121181</v>
      </c>
      <c r="I445" s="77">
        <v>43110.609525462962</v>
      </c>
    </row>
    <row r="446" spans="1:9" ht="30" x14ac:dyDescent="0.25">
      <c r="A446" s="75"/>
      <c r="B446" s="76" t="b">
        <v>0</v>
      </c>
      <c r="C446" s="76" t="s">
        <v>361</v>
      </c>
      <c r="D446" s="76"/>
      <c r="E446" s="78">
        <v>8.1399999999999997E+50</v>
      </c>
      <c r="F446" s="76">
        <v>28</v>
      </c>
      <c r="G446" s="76">
        <v>15</v>
      </c>
      <c r="H446" s="76">
        <v>17121181</v>
      </c>
      <c r="I446" s="77">
        <v>43110.609525462962</v>
      </c>
    </row>
    <row r="447" spans="1:9" ht="30" x14ac:dyDescent="0.25">
      <c r="A447" s="75"/>
      <c r="B447" s="76" t="b">
        <v>0</v>
      </c>
      <c r="C447" s="76" t="s">
        <v>361</v>
      </c>
      <c r="D447" s="76"/>
      <c r="E447" s="78">
        <v>8.1399999999999997E+50</v>
      </c>
      <c r="F447" s="76">
        <v>29</v>
      </c>
      <c r="G447" s="76">
        <v>15</v>
      </c>
      <c r="H447" s="76">
        <v>17121181</v>
      </c>
      <c r="I447" s="77">
        <v>43110.609525462962</v>
      </c>
    </row>
    <row r="448" spans="1:9" ht="30" x14ac:dyDescent="0.25">
      <c r="A448" s="75"/>
      <c r="B448" s="76" t="b">
        <v>0</v>
      </c>
      <c r="C448" s="76" t="s">
        <v>361</v>
      </c>
      <c r="D448" s="76"/>
      <c r="E448" s="78">
        <v>8.1399999999999997E+50</v>
      </c>
      <c r="F448" s="76">
        <v>30</v>
      </c>
      <c r="G448" s="76">
        <v>15</v>
      </c>
      <c r="H448" s="76">
        <v>17121181</v>
      </c>
      <c r="I448" s="77">
        <v>43110.609525462962</v>
      </c>
    </row>
    <row r="449" spans="1:9" ht="30" x14ac:dyDescent="0.25">
      <c r="A449" s="75"/>
      <c r="B449" s="76" t="b">
        <v>0</v>
      </c>
      <c r="C449" s="76" t="s">
        <v>361</v>
      </c>
      <c r="D449" s="76"/>
      <c r="E449" s="78">
        <v>8.1399999999999997E+50</v>
      </c>
      <c r="F449" s="76">
        <v>31</v>
      </c>
      <c r="G449" s="76">
        <v>15</v>
      </c>
      <c r="H449" s="76">
        <v>17121181</v>
      </c>
      <c r="I449" s="77">
        <v>43110.609525462962</v>
      </c>
    </row>
    <row r="450" spans="1:9" ht="30" x14ac:dyDescent="0.25">
      <c r="A450" s="75"/>
      <c r="B450" s="76" t="b">
        <v>0</v>
      </c>
      <c r="C450" s="76" t="s">
        <v>361</v>
      </c>
      <c r="D450" s="76"/>
      <c r="E450" s="78">
        <v>8.1399999999999997E+50</v>
      </c>
      <c r="F450" s="76">
        <v>34</v>
      </c>
      <c r="G450" s="76">
        <v>15</v>
      </c>
      <c r="H450" s="76">
        <v>17121181</v>
      </c>
      <c r="I450" s="77">
        <v>43110.609525462962</v>
      </c>
    </row>
    <row r="451" spans="1:9" ht="30" x14ac:dyDescent="0.25">
      <c r="A451" s="75"/>
      <c r="B451" s="76" t="b">
        <v>0</v>
      </c>
      <c r="C451" s="76" t="s">
        <v>362</v>
      </c>
      <c r="D451" s="76"/>
      <c r="E451" s="76" t="s">
        <v>363</v>
      </c>
      <c r="F451" s="76">
        <v>1</v>
      </c>
      <c r="G451" s="76">
        <v>15</v>
      </c>
      <c r="H451" s="76">
        <v>17121181</v>
      </c>
      <c r="I451" s="77">
        <v>43110.609525462962</v>
      </c>
    </row>
    <row r="452" spans="1:9" ht="30" x14ac:dyDescent="0.25">
      <c r="A452" s="75"/>
      <c r="B452" s="76" t="b">
        <v>0</v>
      </c>
      <c r="C452" s="76" t="s">
        <v>362</v>
      </c>
      <c r="D452" s="76"/>
      <c r="E452" s="76" t="s">
        <v>363</v>
      </c>
      <c r="F452" s="76">
        <v>2</v>
      </c>
      <c r="G452" s="76">
        <v>15</v>
      </c>
      <c r="H452" s="76">
        <v>17121181</v>
      </c>
      <c r="I452" s="77">
        <v>43110.609525462962</v>
      </c>
    </row>
    <row r="453" spans="1:9" ht="30" x14ac:dyDescent="0.25">
      <c r="A453" s="75"/>
      <c r="B453" s="76" t="b">
        <v>0</v>
      </c>
      <c r="C453" s="76" t="s">
        <v>362</v>
      </c>
      <c r="D453" s="76"/>
      <c r="E453" s="76" t="s">
        <v>363</v>
      </c>
      <c r="F453" s="76">
        <v>3</v>
      </c>
      <c r="G453" s="76">
        <v>15</v>
      </c>
      <c r="H453" s="76">
        <v>17121181</v>
      </c>
      <c r="I453" s="77">
        <v>43110.609525462962</v>
      </c>
    </row>
    <row r="454" spans="1:9" ht="30" x14ac:dyDescent="0.25">
      <c r="A454" s="75"/>
      <c r="B454" s="76" t="b">
        <v>0</v>
      </c>
      <c r="C454" s="76" t="s">
        <v>362</v>
      </c>
      <c r="D454" s="76"/>
      <c r="E454" s="76" t="s">
        <v>363</v>
      </c>
      <c r="F454" s="76">
        <v>4</v>
      </c>
      <c r="G454" s="76">
        <v>15</v>
      </c>
      <c r="H454" s="76">
        <v>17121181</v>
      </c>
      <c r="I454" s="77">
        <v>43110.609525462962</v>
      </c>
    </row>
    <row r="455" spans="1:9" ht="30" x14ac:dyDescent="0.25">
      <c r="A455" s="75"/>
      <c r="B455" s="76" t="b">
        <v>0</v>
      </c>
      <c r="C455" s="76" t="s">
        <v>362</v>
      </c>
      <c r="D455" s="76"/>
      <c r="E455" s="76" t="s">
        <v>363</v>
      </c>
      <c r="F455" s="76">
        <v>5</v>
      </c>
      <c r="G455" s="76">
        <v>15</v>
      </c>
      <c r="H455" s="76">
        <v>17121181</v>
      </c>
      <c r="I455" s="77">
        <v>43110.609525462962</v>
      </c>
    </row>
    <row r="456" spans="1:9" ht="30" x14ac:dyDescent="0.25">
      <c r="A456" s="75"/>
      <c r="B456" s="76" t="b">
        <v>0</v>
      </c>
      <c r="C456" s="76" t="s">
        <v>362</v>
      </c>
      <c r="D456" s="76"/>
      <c r="E456" s="76" t="s">
        <v>363</v>
      </c>
      <c r="F456" s="76">
        <v>6</v>
      </c>
      <c r="G456" s="76">
        <v>15</v>
      </c>
      <c r="H456" s="76">
        <v>17121181</v>
      </c>
      <c r="I456" s="77">
        <v>43110.609525462962</v>
      </c>
    </row>
    <row r="457" spans="1:9" ht="30" x14ac:dyDescent="0.25">
      <c r="A457" s="75"/>
      <c r="B457" s="76" t="b">
        <v>0</v>
      </c>
      <c r="C457" s="76" t="s">
        <v>362</v>
      </c>
      <c r="D457" s="76"/>
      <c r="E457" s="76" t="s">
        <v>363</v>
      </c>
      <c r="F457" s="76">
        <v>7</v>
      </c>
      <c r="G457" s="76">
        <v>15</v>
      </c>
      <c r="H457" s="76">
        <v>17121181</v>
      </c>
      <c r="I457" s="77">
        <v>43110.609525462962</v>
      </c>
    </row>
    <row r="458" spans="1:9" ht="30" x14ac:dyDescent="0.25">
      <c r="A458" s="75"/>
      <c r="B458" s="76" t="b">
        <v>0</v>
      </c>
      <c r="C458" s="76" t="s">
        <v>362</v>
      </c>
      <c r="D458" s="76"/>
      <c r="E458" s="76" t="s">
        <v>363</v>
      </c>
      <c r="F458" s="76">
        <v>8</v>
      </c>
      <c r="G458" s="76">
        <v>15</v>
      </c>
      <c r="H458" s="76">
        <v>17121181</v>
      </c>
      <c r="I458" s="77">
        <v>43110.609525462962</v>
      </c>
    </row>
    <row r="459" spans="1:9" ht="30" x14ac:dyDescent="0.25">
      <c r="A459" s="75"/>
      <c r="B459" s="76" t="b">
        <v>0</v>
      </c>
      <c r="C459" s="76" t="s">
        <v>364</v>
      </c>
      <c r="D459" s="76"/>
      <c r="E459" s="76" t="s">
        <v>365</v>
      </c>
      <c r="F459" s="76">
        <v>1</v>
      </c>
      <c r="G459" s="76">
        <v>15</v>
      </c>
      <c r="H459" s="76">
        <v>17121181</v>
      </c>
      <c r="I459" s="77">
        <v>43110.609525462962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form chuẩn</vt:lpstr>
      <vt:lpstr>form hàng nội bộ</vt:lpstr>
      <vt:lpstr>製品</vt:lpstr>
      <vt:lpstr>Sheet3</vt:lpstr>
      <vt:lpstr>Sheet1</vt:lpstr>
      <vt:lpstr>'form chuẩn'!Print_Area</vt:lpstr>
      <vt:lpstr>'form hàng nội bộ'!Print_Area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2020-06-22T13:12:22Z</dcterms:modified>
</cp:coreProperties>
</file>