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<sst xmlns="http://schemas.openxmlformats.org/spreadsheetml/2006/main" count="9" uniqueCount="9">
  <si>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Parameters:</t>
  </si>
  <si>
    <t>% error for no blowouts</t>
  </si>
  <si>
    <t>% error for blowouts</t>
  </si>
  <si>
    <t>%error difference between blowouts and no blowouts</t>
  </si>
  <si>
    <t>Viscosity standard:</t>
  </si>
  <si>
    <t>Aspiration rate:</t>
  </si>
  <si>
    <t>Dispense rate:</t>
  </si>
  <si>
    <t>Delay aspirate:</t>
  </si>
  <si>
    <t>Delay dispense: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</si>
</sst>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14" max="14" width="14.25"/>
  </cols>
  <sheetData>
    <row r="1">
      <c r="A1" s="1"/>
    </row>
    <row r="2">
      <c r="B2" s="1" t="s">
        <v>0</v>
      </c>
      <c r="F2" s="1" t="s">
        <v>1</v>
      </c>
      <c r="I2" s="1" t="s">
        <v>2</v>
      </c>
      <c r="L2" s="1" t="s">
        <v>3</v>
      </c>
    </row>
    <row r="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>
        <v>1000.0</v>
      </c>
      <c r="G3" s="1">
        <v>500.0</v>
      </c>
      <c r="H3" s="1">
        <v>300.0</v>
      </c>
      <c r="I3" s="1">
        <v>1000.0</v>
      </c>
      <c r="J3" s="1">
        <v>500.0</v>
      </c>
      <c r="K3" s="1">
        <v>300.0</v>
      </c>
      <c r="L3" s="1">
        <v>1000.0</v>
      </c>
      <c r="M3" s="1">
        <v>500.0</v>
      </c>
      <c r="N3" s="1">
        <v>300.0</v>
      </c>
    </row>
    <row r="4">
      <c r="A4" s="1">
        <v>505.0</v>
      </c>
      <c r="B4" s="2">
        <v>20.0</v>
      </c>
      <c r="C4" s="2">
        <v>5.0</v>
      </c>
      <c r="D4" s="1">
        <v>10.0</v>
      </c>
      <c r="E4" s="1">
        <v>10.0</v>
      </c>
      <c r="F4" s="1">
        <v>-1.813014</v>
      </c>
      <c r="G4" s="1">
        <v>-1.027653</v>
      </c>
      <c r="H4" s="1">
        <v>-3.4352</v>
      </c>
      <c r="I4" s="1">
        <v>-2.215764</v>
      </c>
      <c r="J4" s="1">
        <v>-1.799589</v>
      </c>
      <c r="K4" s="3">
        <v>-4.330199</v>
      </c>
      <c r="L4" s="4">
        <f t="shared" ref="L4:N4" si="1">MINUS(F4,I4)</f>
        <v>0.40275</v>
      </c>
      <c r="M4" s="5">
        <f t="shared" si="1"/>
        <v>0.771936</v>
      </c>
      <c r="N4" s="5">
        <f t="shared" si="1"/>
        <v>0.894999</v>
      </c>
    </row>
    <row r="5">
      <c r="A5" s="1">
        <v>817.0</v>
      </c>
      <c r="B5" s="2">
        <v>10.0</v>
      </c>
      <c r="C5" s="2">
        <v>5.0</v>
      </c>
      <c r="D5" s="1">
        <v>10.0</v>
      </c>
      <c r="E5" s="1">
        <v>10.0</v>
      </c>
      <c r="F5" s="1">
        <v>-2.834948</v>
      </c>
      <c r="G5" s="1">
        <v>-1.798824</v>
      </c>
      <c r="H5" s="1">
        <v>-3.851567</v>
      </c>
      <c r="I5" s="1">
        <v>-2.759218</v>
      </c>
      <c r="J5" s="1">
        <v>-3.829765</v>
      </c>
      <c r="K5" s="3">
        <v>-4.086789</v>
      </c>
      <c r="L5" s="1">
        <f t="shared" ref="L5:N5" si="2">MINUS(F5,I5)</f>
        <v>-0.07573</v>
      </c>
      <c r="M5" s="5">
        <f t="shared" si="2"/>
        <v>2.030941</v>
      </c>
      <c r="N5" s="5">
        <f t="shared" si="2"/>
        <v>0.235222</v>
      </c>
    </row>
  </sheetData>
  <mergeCells count="4">
    <mergeCell ref="B2:E2"/>
    <mergeCell ref="F2:H2"/>
    <mergeCell ref="I2:K2"/>
    <mergeCell ref="L2:N2"/>
  </mergeCells>
  <drawing r:id="rId1"/>
</worksheet>
</file>