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2ce567d44e68cf/Documents/"/>
    </mc:Choice>
  </mc:AlternateContent>
  <xr:revisionPtr revIDLastSave="0" documentId="8_{CBE90391-043C-451E-83E0-F412133A6946}" xr6:coauthVersionLast="47" xr6:coauthVersionMax="47" xr10:uidLastSave="{00000000-0000-0000-0000-000000000000}"/>
  <bookViews>
    <workbookView xWindow="-120" yWindow="-120" windowWidth="38640" windowHeight="21120" activeTab="1" xr2:uid="{37A7F9E6-C9D4-4351-911A-CD351407A3BB}"/>
  </bookViews>
  <sheets>
    <sheet name="Finances 4 Teams" sheetId="4" r:id="rId1"/>
    <sheet name="Finances 6 Teams" sheetId="2" r:id="rId2"/>
    <sheet name="Finances 8 Teams" sheetId="3" r:id="rId3"/>
    <sheet name="Team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4" l="1"/>
  <c r="H9" i="4"/>
  <c r="J7" i="4"/>
  <c r="H7" i="4"/>
  <c r="J5" i="4"/>
  <c r="H5" i="4"/>
  <c r="B5" i="4"/>
  <c r="J9" i="3"/>
  <c r="H9" i="3"/>
  <c r="J7" i="3"/>
  <c r="H7" i="3"/>
  <c r="B7" i="3"/>
  <c r="J11" i="3" s="1"/>
  <c r="J10" i="2"/>
  <c r="H10" i="2"/>
  <c r="J8" i="2"/>
  <c r="J6" i="2"/>
  <c r="H6" i="2"/>
  <c r="H8" i="2"/>
  <c r="B6" i="2"/>
  <c r="H11" i="3" l="1"/>
</calcChain>
</file>

<file path=xl/sharedStrings.xml><?xml version="1.0" encoding="utf-8"?>
<sst xmlns="http://schemas.openxmlformats.org/spreadsheetml/2006/main" count="47" uniqueCount="29">
  <si>
    <t>Team Name</t>
  </si>
  <si>
    <t>Knob Color</t>
  </si>
  <si>
    <t>Dazed and Confused</t>
  </si>
  <si>
    <t>Electirc Blue/Seafoam</t>
  </si>
  <si>
    <t>https://www.amazon.com/Grip-N-Rip-II-Softball-Bat-Taper/dp/B0727KQFL6?th=1</t>
  </si>
  <si>
    <t>Black/Red</t>
  </si>
  <si>
    <t>Dirt Devils</t>
  </si>
  <si>
    <t>Blue/Green</t>
  </si>
  <si>
    <t>https://www.batsunlimited.com/gripnripbatknobs.aspx</t>
  </si>
  <si>
    <t>Black/Pink</t>
  </si>
  <si>
    <t>Brown Camo</t>
  </si>
  <si>
    <t>Broke Bat Mountain</t>
  </si>
  <si>
    <t>Green/Yellow</t>
  </si>
  <si>
    <t>Purple/Neon Green</t>
  </si>
  <si>
    <t>Red/White/Blue</t>
  </si>
  <si>
    <t>Avengers</t>
  </si>
  <si>
    <t>SmashIt!</t>
  </si>
  <si>
    <t>Ball of Duty</t>
  </si>
  <si>
    <t>Yager Bombers</t>
  </si>
  <si>
    <t>Untouchaballs</t>
  </si>
  <si>
    <t>Umpires</t>
  </si>
  <si>
    <t>Pool Play</t>
  </si>
  <si>
    <t>Bracket</t>
  </si>
  <si>
    <t>Fields</t>
  </si>
  <si>
    <t>Players</t>
  </si>
  <si>
    <t>Payout</t>
  </si>
  <si>
    <t>Knobs</t>
  </si>
  <si>
    <t>Entry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</si>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</sst>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2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4" fontId="0" fillId="0" borderId="9" xfId="1" applyFont="1" applyBorder="1"/>
    <xf numFmtId="44" fontId="0" fillId="0" borderId="9" xfId="0" applyNumberFormat="1" applyBorder="1"/>
    <xf numFmtId="44" fontId="0" fillId="0" borderId="4" xfId="1" applyFont="1" applyBorder="1"/>
    <xf numFmtId="44" fontId="0" fillId="0" borderId="7" xfId="1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14" xfId="0" applyBorder="1"/>
    <xf numFmtId="0" fontId="0" fillId="0" borderId="0" xfId="0" applyBorder="1"/>
    <xf numFmtId="0" fontId="0" fillId="0" borderId="1" xfId="0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atsunlimited.com/gripnripbatknobs.aspx" TargetMode="External"/><Relationship Id="rId1" Type="http://schemas.openxmlformats.org/officeDocument/2006/relationships/hyperlink" Target="https://www.amazon.com/Grip-N-Rip-II-Softball-Bat-Taper/dp/B0727KQFL6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06F7-A124-455F-9423-44266DCF0C03}">
  <dimension ref="A1:J9"/>
  <sheetViews>
    <sheetView workbookViewId="0">
      <selection activeCell="F42" sqref="F42"/>
    </sheetView>
  </sheetViews>
  <sheetFormatPr defaultRowHeight="15" x14ac:dyDescent="0.25"/>
  <cols>
    <col min="8" max="8" width="10.5703125" bestFit="1" customWidth="1"/>
    <col min="10" max="10" width="10.5703125" bestFit="1" customWidth="1"/>
  </cols>
  <sheetData>
    <row r="1" spans="1:10" x14ac:dyDescent="0.25">
      <c r="H1" s="14" t="s">
        <v>24</v>
      </c>
      <c r="I1" s="15"/>
      <c r="J1" s="16"/>
    </row>
    <row r="2" spans="1:10" x14ac:dyDescent="0.25">
      <c r="A2" t="s">
        <v>21</v>
      </c>
      <c r="B2">
        <v>4</v>
      </c>
      <c r="H2" s="17">
        <v>48</v>
      </c>
      <c r="J2" s="17">
        <v>40</v>
      </c>
    </row>
    <row r="3" spans="1:10" x14ac:dyDescent="0.25">
      <c r="A3" t="s">
        <v>22</v>
      </c>
      <c r="B3">
        <v>10</v>
      </c>
      <c r="F3" s="8" t="s">
        <v>25</v>
      </c>
      <c r="G3" s="9">
        <v>1</v>
      </c>
      <c r="H3" s="24">
        <v>1200</v>
      </c>
      <c r="I3" s="9">
        <v>1</v>
      </c>
      <c r="J3" s="24">
        <v>1000</v>
      </c>
    </row>
    <row r="4" spans="1:10" x14ac:dyDescent="0.25">
      <c r="H4" s="19"/>
      <c r="J4" s="19"/>
    </row>
    <row r="5" spans="1:10" x14ac:dyDescent="0.25">
      <c r="A5" s="4" t="s">
        <v>20</v>
      </c>
      <c r="B5" s="12">
        <f>25*(B2+B3)</f>
        <v>350</v>
      </c>
      <c r="F5" s="8" t="s">
        <v>26</v>
      </c>
      <c r="G5" s="9"/>
      <c r="H5" s="20">
        <f>5*H2</f>
        <v>240</v>
      </c>
      <c r="I5" s="9"/>
      <c r="J5" s="20">
        <f>5*J2</f>
        <v>200</v>
      </c>
    </row>
    <row r="6" spans="1:10" x14ac:dyDescent="0.25">
      <c r="A6" s="6" t="s">
        <v>23</v>
      </c>
      <c r="B6" s="13">
        <v>100</v>
      </c>
      <c r="H6" s="19"/>
      <c r="J6" s="19"/>
    </row>
    <row r="7" spans="1:10" x14ac:dyDescent="0.25">
      <c r="F7" s="8" t="s">
        <v>27</v>
      </c>
      <c r="G7" s="9"/>
      <c r="H7" s="20">
        <f>50*H2</f>
        <v>2400</v>
      </c>
      <c r="I7" s="10"/>
      <c r="J7" s="20">
        <f>50*J2</f>
        <v>2000</v>
      </c>
    </row>
    <row r="8" spans="1:10" x14ac:dyDescent="0.25">
      <c r="H8" s="19"/>
      <c r="J8" s="19"/>
    </row>
    <row r="9" spans="1:10" x14ac:dyDescent="0.25">
      <c r="F9" s="8" t="s">
        <v>28</v>
      </c>
      <c r="G9" s="9"/>
      <c r="H9" s="21">
        <f>H7-H5-B5-B6-H3</f>
        <v>510</v>
      </c>
      <c r="I9" s="11"/>
      <c r="J9" s="21">
        <f>J7-J5-B5-B6-J3</f>
        <v>350</v>
      </c>
    </row>
  </sheetData>
  <mergeCells count="1"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8627-F978-4B66-A019-579AEF257154}">
  <dimension ref="A1:J10"/>
  <sheetViews>
    <sheetView tabSelected="1" workbookViewId="0">
      <selection activeCell="B8" sqref="B8"/>
    </sheetView>
  </sheetViews>
  <sheetFormatPr defaultRowHeight="15" x14ac:dyDescent="0.25"/>
  <cols>
    <col min="8" max="8" width="10.5703125" bestFit="1" customWidth="1"/>
    <col min="10" max="10" width="10.5703125" bestFit="1" customWidth="1"/>
  </cols>
  <sheetData>
    <row r="1" spans="1:10" x14ac:dyDescent="0.25">
      <c r="H1" s="14" t="s">
        <v>24</v>
      </c>
      <c r="I1" s="15"/>
      <c r="J1" s="16"/>
    </row>
    <row r="2" spans="1:10" x14ac:dyDescent="0.25">
      <c r="A2" t="s">
        <v>21</v>
      </c>
      <c r="B2">
        <v>6</v>
      </c>
      <c r="H2" s="17">
        <v>72</v>
      </c>
      <c r="J2" s="17">
        <v>60</v>
      </c>
    </row>
    <row r="3" spans="1:10" x14ac:dyDescent="0.25">
      <c r="A3" t="s">
        <v>22</v>
      </c>
      <c r="B3">
        <v>16</v>
      </c>
      <c r="F3" s="4" t="s">
        <v>25</v>
      </c>
      <c r="G3" s="5">
        <v>1</v>
      </c>
      <c r="H3" s="17">
        <v>1200</v>
      </c>
      <c r="I3" s="5">
        <v>1</v>
      </c>
      <c r="J3" s="17">
        <v>1000</v>
      </c>
    </row>
    <row r="4" spans="1:10" x14ac:dyDescent="0.25">
      <c r="F4" s="6"/>
      <c r="G4" s="7">
        <v>2</v>
      </c>
      <c r="H4" s="18">
        <v>600</v>
      </c>
      <c r="I4" s="7">
        <v>2</v>
      </c>
      <c r="J4" s="18">
        <v>500</v>
      </c>
    </row>
    <row r="5" spans="1:10" x14ac:dyDescent="0.25">
      <c r="H5" s="19"/>
      <c r="J5" s="19"/>
    </row>
    <row r="6" spans="1:10" x14ac:dyDescent="0.25">
      <c r="A6" s="4" t="s">
        <v>20</v>
      </c>
      <c r="B6" s="12">
        <f>25*(B2+B3)</f>
        <v>550</v>
      </c>
      <c r="F6" s="8" t="s">
        <v>26</v>
      </c>
      <c r="G6" s="9"/>
      <c r="H6" s="20">
        <f>5*H2</f>
        <v>360</v>
      </c>
      <c r="I6" s="9"/>
      <c r="J6" s="20">
        <f>5*J2</f>
        <v>300</v>
      </c>
    </row>
    <row r="7" spans="1:10" x14ac:dyDescent="0.25">
      <c r="A7" s="6" t="s">
        <v>23</v>
      </c>
      <c r="B7" s="13">
        <v>200</v>
      </c>
      <c r="H7" s="19"/>
      <c r="J7" s="19"/>
    </row>
    <row r="8" spans="1:10" x14ac:dyDescent="0.25">
      <c r="F8" s="8" t="s">
        <v>27</v>
      </c>
      <c r="G8" s="9"/>
      <c r="H8" s="20">
        <f>50*H2</f>
        <v>3600</v>
      </c>
      <c r="I8" s="10"/>
      <c r="J8" s="20">
        <f>50*J2</f>
        <v>3000</v>
      </c>
    </row>
    <row r="9" spans="1:10" x14ac:dyDescent="0.25">
      <c r="H9" s="19"/>
      <c r="J9" s="19"/>
    </row>
    <row r="10" spans="1:10" x14ac:dyDescent="0.25">
      <c r="F10" s="8" t="s">
        <v>28</v>
      </c>
      <c r="G10" s="9"/>
      <c r="H10" s="21">
        <f>H8-H6-B6-B7-H3-H4</f>
        <v>690</v>
      </c>
      <c r="I10" s="11"/>
      <c r="J10" s="21">
        <f>J8-J6-B6-B7-J3-J4</f>
        <v>450</v>
      </c>
    </row>
  </sheetData>
  <mergeCells count="1"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ACFD-4414-4B5A-B7C3-97486DCD9DB3}">
  <dimension ref="A1:J11"/>
  <sheetViews>
    <sheetView workbookViewId="0">
      <selection activeCell="B7" sqref="B7"/>
    </sheetView>
  </sheetViews>
  <sheetFormatPr defaultRowHeight="15" x14ac:dyDescent="0.25"/>
  <cols>
    <col min="8" max="8" width="10.5703125" bestFit="1" customWidth="1"/>
    <col min="10" max="10" width="10.5703125" bestFit="1" customWidth="1"/>
  </cols>
  <sheetData>
    <row r="1" spans="1:10" x14ac:dyDescent="0.25">
      <c r="H1" s="14" t="s">
        <v>24</v>
      </c>
      <c r="I1" s="15"/>
      <c r="J1" s="16"/>
    </row>
    <row r="2" spans="1:10" x14ac:dyDescent="0.25">
      <c r="A2" t="s">
        <v>21</v>
      </c>
      <c r="B2">
        <v>8</v>
      </c>
      <c r="H2" s="17">
        <v>96</v>
      </c>
      <c r="J2" s="17">
        <v>80</v>
      </c>
    </row>
    <row r="3" spans="1:10" x14ac:dyDescent="0.25">
      <c r="A3" t="s">
        <v>22</v>
      </c>
      <c r="B3">
        <v>22</v>
      </c>
      <c r="F3" s="4" t="s">
        <v>25</v>
      </c>
      <c r="G3" s="5">
        <v>1</v>
      </c>
      <c r="H3" s="17">
        <v>1500</v>
      </c>
      <c r="I3" s="5">
        <v>1</v>
      </c>
      <c r="J3" s="17">
        <v>1250</v>
      </c>
    </row>
    <row r="4" spans="1:10" x14ac:dyDescent="0.25">
      <c r="F4" s="22"/>
      <c r="G4" s="23">
        <v>2</v>
      </c>
      <c r="H4" s="19">
        <v>900</v>
      </c>
      <c r="I4" s="23">
        <v>2</v>
      </c>
      <c r="J4" s="19">
        <v>750</v>
      </c>
    </row>
    <row r="5" spans="1:10" x14ac:dyDescent="0.25">
      <c r="F5" s="6"/>
      <c r="G5" s="7">
        <v>3</v>
      </c>
      <c r="H5" s="18">
        <v>600</v>
      </c>
      <c r="I5" s="7">
        <v>3</v>
      </c>
      <c r="J5" s="18">
        <v>500</v>
      </c>
    </row>
    <row r="6" spans="1:10" x14ac:dyDescent="0.25">
      <c r="H6" s="19"/>
      <c r="J6" s="19"/>
    </row>
    <row r="7" spans="1:10" x14ac:dyDescent="0.25">
      <c r="A7" s="4" t="s">
        <v>20</v>
      </c>
      <c r="B7" s="12">
        <f>25*(B2+B3)</f>
        <v>750</v>
      </c>
      <c r="F7" s="8" t="s">
        <v>26</v>
      </c>
      <c r="G7" s="9"/>
      <c r="H7" s="20">
        <f>5*H2</f>
        <v>480</v>
      </c>
      <c r="I7" s="9"/>
      <c r="J7" s="20">
        <f>5*J2</f>
        <v>400</v>
      </c>
    </row>
    <row r="8" spans="1:10" x14ac:dyDescent="0.25">
      <c r="A8" s="6" t="s">
        <v>23</v>
      </c>
      <c r="B8" s="13">
        <v>300</v>
      </c>
      <c r="H8" s="19"/>
      <c r="J8" s="19"/>
    </row>
    <row r="9" spans="1:10" x14ac:dyDescent="0.25">
      <c r="F9" s="8" t="s">
        <v>27</v>
      </c>
      <c r="G9" s="9"/>
      <c r="H9" s="20">
        <f>50*H2</f>
        <v>4800</v>
      </c>
      <c r="I9" s="10"/>
      <c r="J9" s="20">
        <f>50*J2</f>
        <v>4000</v>
      </c>
    </row>
    <row r="10" spans="1:10" x14ac:dyDescent="0.25">
      <c r="H10" s="19"/>
      <c r="J10" s="19"/>
    </row>
    <row r="11" spans="1:10" x14ac:dyDescent="0.25">
      <c r="F11" s="8" t="s">
        <v>28</v>
      </c>
      <c r="G11" s="9"/>
      <c r="H11" s="21">
        <f>H9-H7-B7-B8-H3-H5-H4</f>
        <v>270</v>
      </c>
      <c r="I11" s="11"/>
      <c r="J11" s="21">
        <f>J9-J7-B7-B8-J3-J5-J4</f>
        <v>50</v>
      </c>
    </row>
  </sheetData>
  <mergeCells count="1"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D73C-28CF-4A32-BDA6-394A086E2C0E}">
  <dimension ref="A1:I9"/>
  <sheetViews>
    <sheetView workbookViewId="0">
      <selection activeCell="A10" sqref="A10"/>
    </sheetView>
  </sheetViews>
  <sheetFormatPr defaultRowHeight="15.75" x14ac:dyDescent="0.25"/>
  <cols>
    <col min="1" max="1" width="20.28515625" style="1" bestFit="1" customWidth="1"/>
    <col min="2" max="2" width="21.85546875" style="1" bestFit="1" customWidth="1"/>
    <col min="3" max="8" width="9.140625" style="1"/>
    <col min="9" max="9" width="78" style="1" bestFit="1" customWidth="1"/>
    <col min="10" max="16384" width="9.140625" style="1"/>
  </cols>
  <sheetData>
    <row r="1" spans="1:9" x14ac:dyDescent="0.25">
      <c r="A1" s="3" t="s">
        <v>0</v>
      </c>
      <c r="B1" s="3" t="s">
        <v>1</v>
      </c>
    </row>
    <row r="2" spans="1:9" x14ac:dyDescent="0.25">
      <c r="A2" s="1" t="s">
        <v>2</v>
      </c>
      <c r="B2" s="1" t="s">
        <v>7</v>
      </c>
      <c r="I2" s="2" t="s">
        <v>4</v>
      </c>
    </row>
    <row r="3" spans="1:9" x14ac:dyDescent="0.25">
      <c r="A3" s="1" t="s">
        <v>6</v>
      </c>
      <c r="B3" s="1" t="s">
        <v>5</v>
      </c>
      <c r="I3" s="2" t="s">
        <v>8</v>
      </c>
    </row>
    <row r="4" spans="1:9" x14ac:dyDescent="0.25">
      <c r="A4" s="1" t="s">
        <v>19</v>
      </c>
      <c r="B4" s="1" t="s">
        <v>3</v>
      </c>
    </row>
    <row r="5" spans="1:9" x14ac:dyDescent="0.25">
      <c r="A5" s="1" t="s">
        <v>11</v>
      </c>
      <c r="B5" s="1" t="s">
        <v>9</v>
      </c>
    </row>
    <row r="6" spans="1:9" x14ac:dyDescent="0.25">
      <c r="A6" s="1" t="s">
        <v>18</v>
      </c>
      <c r="B6" s="1" t="s">
        <v>12</v>
      </c>
    </row>
    <row r="7" spans="1:9" x14ac:dyDescent="0.25">
      <c r="A7" s="1" t="s">
        <v>17</v>
      </c>
      <c r="B7" s="1" t="s">
        <v>10</v>
      </c>
    </row>
    <row r="8" spans="1:9" x14ac:dyDescent="0.25">
      <c r="A8" s="1" t="s">
        <v>16</v>
      </c>
      <c r="B8" s="1" t="s">
        <v>13</v>
      </c>
    </row>
    <row r="9" spans="1:9" x14ac:dyDescent="0.25">
      <c r="A9" s="1" t="s">
        <v>15</v>
      </c>
      <c r="B9" s="1" t="s">
        <v>14</v>
      </c>
    </row>
  </sheetData>
  <hyperlinks>
    <hyperlink ref="I2" r:id="rId1" xr:uid="{09997C35-1A25-4647-B199-C740BA0124AD}"/>
    <hyperlink ref="I3" r:id="rId2" xr:uid="{84C0953E-6EBB-4DB7-995B-BE05E78B9FCC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Finances 4 Teams</vt:lpstr>
      <vt:lpstr>Finances 6 Teams</vt:lpstr>
      <vt:lpstr>Finances 8 Teams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Quillan Ogle</dc:creator>
  <cp:lastModifiedBy>Quillan Ogle</cp:lastModifiedBy>
  <dcterms:created xsi:type="dcterms:W3CDTF">2022-01-23T01:49:46Z</dcterms:created>
  <dcterms:modified xsi:type="dcterms:W3CDTF">2022-01-23T03:10:37Z</dcterms:modified>
</cp:coreProperties>
</file>