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hD\IME\Projeto\Results\"/>
    </mc:Choice>
  </mc:AlternateContent>
  <xr:revisionPtr revIDLastSave="0" documentId="13_ncr:1_{8654558B-8FBD-4DD4-A06A-C4DA61D4B68A}" xr6:coauthVersionLast="47" xr6:coauthVersionMax="47" xr10:uidLastSave="{00000000-0000-0000-0000-000000000000}"/>
  <bookViews>
    <workbookView xWindow="-108" yWindow="-108" windowWidth="23256" windowHeight="12456" tabRatio="585" activeTab="2" xr2:uid="{00000000-000D-0000-FFFF-FFFF00000000}"/>
  </bookViews>
  <sheets>
    <sheet name="BenzoicAcid (para)" sheetId="16" r:id="rId1"/>
    <sheet name="BenzoicAcid (meta)" sheetId="18" r:id="rId2"/>
    <sheet name="Benzene" sheetId="19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6" l="1"/>
  <c r="I5" i="16"/>
  <c r="J5" i="16"/>
  <c r="K5" i="16"/>
  <c r="L5" i="16"/>
  <c r="M5" i="16"/>
  <c r="H6" i="16"/>
  <c r="I6" i="16"/>
  <c r="J6" i="16"/>
  <c r="K6" i="16"/>
  <c r="L6" i="16"/>
  <c r="M6" i="16"/>
  <c r="H7" i="16"/>
  <c r="I7" i="16"/>
  <c r="J7" i="16"/>
  <c r="K7" i="16"/>
  <c r="L7" i="16"/>
  <c r="M7" i="16"/>
  <c r="H8" i="16"/>
  <c r="I8" i="16"/>
  <c r="J8" i="16"/>
  <c r="K8" i="16"/>
  <c r="L8" i="16"/>
  <c r="M8" i="16"/>
  <c r="H9" i="16"/>
  <c r="I9" i="16"/>
  <c r="J9" i="16"/>
  <c r="K9" i="16"/>
  <c r="L9" i="16"/>
  <c r="M9" i="16"/>
  <c r="H10" i="16"/>
  <c r="I10" i="16"/>
  <c r="J10" i="16"/>
  <c r="K10" i="16"/>
  <c r="L10" i="16"/>
  <c r="M10" i="16"/>
  <c r="H11" i="16"/>
  <c r="I11" i="16"/>
  <c r="J11" i="16"/>
  <c r="K11" i="16"/>
  <c r="L11" i="16"/>
  <c r="M11" i="16"/>
  <c r="H12" i="16"/>
  <c r="I12" i="16"/>
  <c r="J12" i="16"/>
  <c r="K12" i="16"/>
  <c r="L12" i="16"/>
  <c r="M12" i="16"/>
  <c r="H13" i="16"/>
  <c r="I13" i="16"/>
  <c r="J13" i="16"/>
  <c r="K13" i="16"/>
  <c r="L13" i="16"/>
  <c r="M13" i="16"/>
  <c r="H14" i="16"/>
  <c r="I14" i="16"/>
  <c r="J14" i="16"/>
  <c r="K14" i="16"/>
  <c r="L14" i="16"/>
  <c r="M14" i="16"/>
  <c r="H15" i="16"/>
  <c r="I15" i="16"/>
  <c r="J15" i="16"/>
  <c r="K15" i="16"/>
  <c r="L15" i="16"/>
  <c r="M15" i="16"/>
  <c r="H16" i="16"/>
  <c r="I16" i="16"/>
  <c r="J16" i="16"/>
  <c r="K16" i="16"/>
  <c r="L16" i="16"/>
  <c r="M16" i="16"/>
  <c r="H17" i="16"/>
  <c r="I17" i="16"/>
  <c r="J17" i="16"/>
  <c r="K17" i="16"/>
  <c r="L17" i="16"/>
  <c r="M17" i="16"/>
  <c r="H18" i="16"/>
  <c r="I18" i="16"/>
  <c r="J18" i="16"/>
  <c r="K18" i="16"/>
  <c r="L18" i="16"/>
  <c r="M18" i="16"/>
  <c r="H19" i="16"/>
  <c r="I19" i="16"/>
  <c r="J19" i="16"/>
  <c r="K19" i="16"/>
  <c r="L19" i="16"/>
  <c r="M19" i="16"/>
  <c r="H20" i="16"/>
  <c r="I20" i="16"/>
  <c r="J20" i="16"/>
  <c r="K20" i="16"/>
  <c r="L20" i="16"/>
  <c r="M20" i="16"/>
  <c r="H21" i="16"/>
  <c r="I21" i="16"/>
  <c r="J21" i="16"/>
  <c r="K21" i="16"/>
  <c r="L21" i="16"/>
  <c r="M21" i="16"/>
  <c r="H22" i="16"/>
  <c r="I22" i="16"/>
  <c r="J22" i="16"/>
  <c r="K22" i="16"/>
  <c r="L22" i="16"/>
  <c r="M22" i="16"/>
  <c r="H23" i="16"/>
  <c r="I23" i="16"/>
  <c r="J23" i="16"/>
  <c r="K23" i="16"/>
  <c r="L23" i="16"/>
  <c r="M23" i="16"/>
  <c r="H24" i="16"/>
  <c r="I24" i="16"/>
  <c r="J24" i="16"/>
  <c r="K24" i="16"/>
  <c r="L24" i="16"/>
  <c r="M24" i="16"/>
  <c r="H25" i="16"/>
  <c r="I25" i="16"/>
  <c r="J25" i="16"/>
  <c r="K25" i="16"/>
  <c r="L25" i="16"/>
  <c r="M25" i="16"/>
  <c r="H26" i="16"/>
  <c r="I26" i="16"/>
  <c r="J26" i="16"/>
  <c r="K26" i="16"/>
  <c r="L26" i="16"/>
  <c r="M26" i="16"/>
  <c r="H27" i="16"/>
  <c r="I27" i="16"/>
  <c r="J27" i="16"/>
  <c r="K27" i="16"/>
  <c r="L27" i="16"/>
  <c r="M27" i="16"/>
  <c r="H28" i="16"/>
  <c r="I28" i="16"/>
  <c r="J28" i="16"/>
  <c r="K28" i="16"/>
  <c r="L28" i="16"/>
  <c r="M28" i="16"/>
  <c r="H29" i="16"/>
  <c r="I29" i="16"/>
  <c r="J29" i="16"/>
  <c r="K29" i="16"/>
  <c r="L29" i="16"/>
  <c r="M29" i="16"/>
  <c r="H30" i="16"/>
  <c r="I30" i="16"/>
  <c r="J30" i="16"/>
  <c r="K30" i="16"/>
  <c r="L30" i="16"/>
  <c r="M30" i="16"/>
  <c r="H31" i="16"/>
  <c r="I31" i="16"/>
  <c r="J31" i="16"/>
  <c r="K31" i="16"/>
  <c r="L31" i="16"/>
  <c r="M31" i="16"/>
  <c r="H32" i="16"/>
  <c r="I32" i="16"/>
  <c r="J32" i="16"/>
  <c r="K32" i="16"/>
  <c r="L32" i="16"/>
  <c r="M32" i="16"/>
  <c r="H33" i="16"/>
  <c r="I33" i="16"/>
  <c r="J33" i="16"/>
  <c r="K33" i="16"/>
  <c r="L33" i="16"/>
  <c r="M33" i="16"/>
  <c r="H34" i="16"/>
  <c r="I34" i="16"/>
  <c r="J34" i="16"/>
  <c r="K34" i="16"/>
  <c r="L34" i="16"/>
  <c r="M34" i="16"/>
  <c r="H35" i="16"/>
  <c r="I35" i="16"/>
  <c r="J35" i="16"/>
  <c r="K35" i="16"/>
  <c r="L35" i="16"/>
  <c r="M35" i="16"/>
  <c r="H36" i="16"/>
  <c r="I36" i="16"/>
  <c r="J36" i="16"/>
  <c r="K36" i="16"/>
  <c r="L36" i="16"/>
  <c r="M36" i="16"/>
  <c r="H37" i="16"/>
  <c r="I37" i="16"/>
  <c r="J37" i="16"/>
  <c r="K37" i="16"/>
  <c r="L37" i="16"/>
  <c r="M37" i="16"/>
  <c r="H38" i="16"/>
  <c r="I38" i="16"/>
  <c r="J38" i="16"/>
  <c r="K38" i="16"/>
  <c r="L38" i="16"/>
  <c r="M38" i="16"/>
  <c r="H39" i="16"/>
  <c r="I39" i="16"/>
  <c r="J39" i="16"/>
  <c r="K39" i="16"/>
  <c r="L39" i="16"/>
  <c r="M39" i="16"/>
  <c r="H40" i="16"/>
  <c r="I40" i="16"/>
  <c r="J40" i="16"/>
  <c r="K40" i="16"/>
  <c r="L40" i="16"/>
  <c r="M40" i="16"/>
  <c r="H41" i="16"/>
  <c r="I41" i="16"/>
  <c r="J41" i="16"/>
  <c r="K41" i="16"/>
  <c r="L41" i="16"/>
  <c r="M41" i="16"/>
  <c r="H42" i="16"/>
  <c r="I42" i="16"/>
  <c r="J42" i="16"/>
  <c r="K42" i="16"/>
  <c r="L42" i="16"/>
  <c r="M42" i="16"/>
  <c r="H43" i="16"/>
  <c r="I43" i="16"/>
  <c r="J43" i="16"/>
  <c r="K43" i="16"/>
  <c r="L43" i="16"/>
  <c r="M43" i="16"/>
  <c r="H44" i="16"/>
  <c r="I44" i="16"/>
  <c r="J44" i="16"/>
  <c r="K44" i="16"/>
  <c r="L44" i="16"/>
  <c r="M44" i="16"/>
  <c r="H45" i="16"/>
  <c r="I45" i="16"/>
  <c r="J45" i="16"/>
  <c r="K45" i="16"/>
  <c r="L45" i="16"/>
  <c r="M45" i="16"/>
  <c r="H46" i="16"/>
  <c r="I46" i="16"/>
  <c r="J46" i="16"/>
  <c r="K46" i="16"/>
  <c r="L46" i="16"/>
  <c r="M46" i="16"/>
  <c r="H47" i="16"/>
  <c r="I47" i="16"/>
  <c r="J47" i="16"/>
  <c r="K47" i="16"/>
  <c r="L47" i="16"/>
  <c r="M47" i="16"/>
  <c r="H48" i="16"/>
  <c r="I48" i="16"/>
  <c r="J48" i="16"/>
  <c r="K48" i="16"/>
  <c r="L48" i="16"/>
  <c r="M48" i="16"/>
  <c r="H49" i="16"/>
  <c r="I49" i="16"/>
  <c r="J49" i="16"/>
  <c r="K49" i="16"/>
  <c r="L49" i="16"/>
  <c r="M49" i="16"/>
  <c r="H50" i="16"/>
  <c r="I50" i="16"/>
  <c r="J50" i="16"/>
  <c r="K50" i="16"/>
  <c r="L50" i="16"/>
  <c r="M50" i="16"/>
  <c r="H51" i="16"/>
  <c r="I51" i="16"/>
  <c r="J51" i="16"/>
  <c r="K51" i="16"/>
  <c r="L51" i="16"/>
  <c r="M51" i="16"/>
  <c r="H52" i="16"/>
  <c r="I52" i="16"/>
  <c r="J52" i="16"/>
  <c r="K52" i="16"/>
  <c r="L52" i="16"/>
  <c r="M52" i="16"/>
  <c r="H53" i="16"/>
  <c r="I53" i="16"/>
  <c r="J53" i="16"/>
  <c r="K53" i="16"/>
  <c r="L53" i="16"/>
  <c r="M53" i="16"/>
  <c r="H54" i="16"/>
  <c r="I54" i="16"/>
  <c r="J54" i="16"/>
  <c r="K54" i="16"/>
  <c r="L54" i="16"/>
  <c r="M54" i="16"/>
  <c r="H55" i="16"/>
  <c r="I55" i="16"/>
  <c r="J55" i="16"/>
  <c r="K55" i="16"/>
  <c r="L55" i="16"/>
  <c r="M55" i="16"/>
  <c r="H56" i="16"/>
  <c r="I56" i="16"/>
  <c r="J56" i="16"/>
  <c r="K56" i="16"/>
  <c r="L56" i="16"/>
  <c r="M56" i="16"/>
  <c r="H57" i="16"/>
  <c r="I57" i="16"/>
  <c r="J57" i="16"/>
  <c r="K57" i="16"/>
  <c r="L57" i="16"/>
  <c r="M57" i="16"/>
  <c r="H58" i="16"/>
  <c r="I58" i="16"/>
  <c r="J58" i="16"/>
  <c r="K58" i="16"/>
  <c r="L58" i="16"/>
  <c r="M58" i="16"/>
  <c r="H59" i="16"/>
  <c r="I59" i="16"/>
  <c r="J59" i="16"/>
  <c r="K59" i="16"/>
  <c r="L59" i="16"/>
  <c r="M59" i="16"/>
  <c r="H60" i="16"/>
  <c r="I60" i="16"/>
  <c r="J60" i="16"/>
  <c r="K60" i="16"/>
  <c r="L60" i="16"/>
  <c r="M60" i="16"/>
  <c r="H61" i="16"/>
  <c r="I61" i="16"/>
  <c r="J61" i="16"/>
  <c r="K61" i="16"/>
  <c r="L61" i="16"/>
  <c r="M61" i="16"/>
  <c r="H62" i="16"/>
  <c r="I62" i="16"/>
  <c r="J62" i="16"/>
  <c r="K62" i="16"/>
  <c r="L62" i="16"/>
  <c r="M62" i="16"/>
  <c r="H63" i="16"/>
  <c r="I63" i="16"/>
  <c r="J63" i="16"/>
  <c r="K63" i="16"/>
  <c r="L63" i="16"/>
  <c r="M63" i="16"/>
  <c r="H64" i="16"/>
  <c r="I64" i="16"/>
  <c r="J64" i="16"/>
  <c r="K64" i="16"/>
  <c r="L64" i="16"/>
  <c r="M64" i="16"/>
  <c r="H65" i="16"/>
  <c r="I65" i="16"/>
  <c r="J65" i="16"/>
  <c r="K65" i="16"/>
  <c r="L65" i="16"/>
  <c r="M65" i="16"/>
  <c r="H66" i="16"/>
  <c r="I66" i="16"/>
  <c r="J66" i="16"/>
  <c r="K66" i="16"/>
  <c r="L66" i="16"/>
  <c r="M66" i="16"/>
  <c r="H67" i="16"/>
  <c r="I67" i="16"/>
  <c r="J67" i="16"/>
  <c r="K67" i="16"/>
  <c r="L67" i="16"/>
  <c r="M67" i="16"/>
  <c r="H68" i="16"/>
  <c r="I68" i="16"/>
  <c r="J68" i="16"/>
  <c r="K68" i="16"/>
  <c r="L68" i="16"/>
  <c r="M68" i="16"/>
  <c r="H69" i="16"/>
  <c r="I69" i="16"/>
  <c r="J69" i="16"/>
  <c r="K69" i="16"/>
  <c r="L69" i="16"/>
  <c r="M69" i="16"/>
  <c r="H70" i="16"/>
  <c r="I70" i="16"/>
  <c r="J70" i="16"/>
  <c r="K70" i="16"/>
  <c r="L70" i="16"/>
  <c r="M70" i="16"/>
  <c r="H71" i="16"/>
  <c r="I71" i="16"/>
  <c r="J71" i="16"/>
  <c r="K71" i="16"/>
  <c r="L71" i="16"/>
  <c r="M71" i="16"/>
  <c r="H72" i="16"/>
  <c r="I72" i="16"/>
  <c r="J72" i="16"/>
  <c r="K72" i="16"/>
  <c r="L72" i="16"/>
  <c r="M72" i="16"/>
  <c r="H73" i="16"/>
  <c r="I73" i="16"/>
  <c r="J73" i="16"/>
  <c r="K73" i="16"/>
  <c r="L73" i="16"/>
  <c r="M73" i="16"/>
  <c r="H74" i="16"/>
  <c r="I74" i="16"/>
  <c r="J74" i="16"/>
  <c r="K74" i="16"/>
  <c r="L74" i="16"/>
  <c r="M74" i="16"/>
  <c r="H75" i="16"/>
  <c r="I75" i="16"/>
  <c r="J75" i="16"/>
  <c r="K75" i="16"/>
  <c r="L75" i="16"/>
  <c r="M75" i="16"/>
  <c r="H76" i="16"/>
  <c r="I76" i="16"/>
  <c r="J76" i="16"/>
  <c r="K76" i="16"/>
  <c r="L76" i="16"/>
  <c r="M76" i="16"/>
  <c r="H77" i="16"/>
  <c r="I77" i="16"/>
  <c r="J77" i="16"/>
  <c r="K77" i="16"/>
  <c r="L77" i="16"/>
  <c r="M77" i="16"/>
  <c r="H78" i="16"/>
  <c r="I78" i="16"/>
  <c r="J78" i="16"/>
  <c r="K78" i="16"/>
  <c r="L78" i="16"/>
  <c r="M78" i="16"/>
  <c r="H79" i="16"/>
  <c r="I79" i="16"/>
  <c r="J79" i="16"/>
  <c r="K79" i="16"/>
  <c r="L79" i="16"/>
  <c r="M79" i="16"/>
  <c r="H80" i="16"/>
  <c r="I80" i="16"/>
  <c r="J80" i="16"/>
  <c r="K80" i="16"/>
  <c r="L80" i="16"/>
  <c r="M80" i="16"/>
  <c r="H81" i="16"/>
  <c r="I81" i="16"/>
  <c r="J81" i="16"/>
  <c r="K81" i="16"/>
  <c r="L81" i="16"/>
  <c r="M81" i="16"/>
  <c r="H82" i="16"/>
  <c r="I82" i="16"/>
  <c r="J82" i="16"/>
  <c r="K82" i="16"/>
  <c r="L82" i="16"/>
  <c r="M82" i="16"/>
  <c r="H83" i="16"/>
  <c r="I83" i="16"/>
  <c r="J83" i="16"/>
  <c r="K83" i="16"/>
  <c r="L83" i="16"/>
  <c r="M83" i="16"/>
  <c r="H84" i="16"/>
  <c r="I84" i="16"/>
  <c r="J84" i="16"/>
  <c r="K84" i="16"/>
  <c r="L84" i="16"/>
  <c r="M84" i="16"/>
  <c r="H85" i="16"/>
  <c r="I85" i="16"/>
  <c r="J85" i="16"/>
  <c r="K85" i="16"/>
  <c r="L85" i="16"/>
  <c r="M85" i="16"/>
  <c r="H86" i="16"/>
  <c r="I86" i="16"/>
  <c r="J86" i="16"/>
  <c r="K86" i="16"/>
  <c r="L86" i="16"/>
  <c r="M86" i="16"/>
  <c r="H87" i="16"/>
  <c r="I87" i="16"/>
  <c r="J87" i="16"/>
  <c r="K87" i="16"/>
  <c r="L87" i="16"/>
  <c r="M87" i="16"/>
  <c r="H88" i="16"/>
  <c r="I88" i="16"/>
  <c r="J88" i="16"/>
  <c r="K88" i="16"/>
  <c r="L88" i="16"/>
  <c r="M88" i="16"/>
  <c r="H89" i="16"/>
  <c r="I89" i="16"/>
  <c r="J89" i="16"/>
  <c r="K89" i="16"/>
  <c r="L89" i="16"/>
  <c r="M89" i="16"/>
  <c r="H90" i="16"/>
  <c r="I90" i="16"/>
  <c r="J90" i="16"/>
  <c r="K90" i="16"/>
  <c r="L90" i="16"/>
  <c r="M90" i="16"/>
  <c r="H91" i="16"/>
  <c r="I91" i="16"/>
  <c r="J91" i="16"/>
  <c r="K91" i="16"/>
  <c r="L91" i="16"/>
  <c r="M91" i="16"/>
  <c r="H92" i="16"/>
  <c r="I92" i="16"/>
  <c r="J92" i="16"/>
  <c r="K92" i="16"/>
  <c r="L92" i="16"/>
  <c r="M92" i="16"/>
  <c r="H93" i="16"/>
  <c r="I93" i="16"/>
  <c r="J93" i="16"/>
  <c r="K93" i="16"/>
  <c r="L93" i="16"/>
  <c r="M93" i="16"/>
  <c r="L4" i="16"/>
  <c r="J4" i="16"/>
  <c r="H4" i="16"/>
  <c r="M4" i="16"/>
  <c r="K4" i="16"/>
  <c r="I4" i="16"/>
  <c r="H5" i="18"/>
  <c r="I5" i="18"/>
  <c r="J5" i="18"/>
  <c r="K5" i="18"/>
  <c r="L5" i="18"/>
  <c r="M5" i="18"/>
  <c r="H6" i="18"/>
  <c r="I6" i="18"/>
  <c r="J6" i="18"/>
  <c r="K6" i="18"/>
  <c r="L6" i="18"/>
  <c r="M6" i="18"/>
  <c r="H7" i="18"/>
  <c r="I7" i="18"/>
  <c r="J7" i="18"/>
  <c r="K7" i="18"/>
  <c r="L7" i="18"/>
  <c r="M7" i="18"/>
  <c r="H8" i="18"/>
  <c r="I8" i="18"/>
  <c r="J8" i="18"/>
  <c r="K8" i="18"/>
  <c r="L8" i="18"/>
  <c r="M8" i="18"/>
  <c r="H9" i="18"/>
  <c r="I9" i="18"/>
  <c r="J9" i="18"/>
  <c r="K9" i="18"/>
  <c r="L9" i="18"/>
  <c r="M9" i="18"/>
  <c r="H10" i="18"/>
  <c r="I10" i="18"/>
  <c r="J10" i="18"/>
  <c r="K10" i="18"/>
  <c r="L10" i="18"/>
  <c r="M10" i="18"/>
  <c r="H11" i="18"/>
  <c r="I11" i="18"/>
  <c r="J11" i="18"/>
  <c r="K11" i="18"/>
  <c r="L11" i="18"/>
  <c r="M11" i="18"/>
  <c r="H12" i="18"/>
  <c r="I12" i="18"/>
  <c r="J12" i="18"/>
  <c r="K12" i="18"/>
  <c r="L12" i="18"/>
  <c r="M12" i="18"/>
  <c r="H13" i="18"/>
  <c r="I13" i="18"/>
  <c r="J13" i="18"/>
  <c r="K13" i="18"/>
  <c r="L13" i="18"/>
  <c r="M13" i="18"/>
  <c r="H14" i="18"/>
  <c r="I14" i="18"/>
  <c r="J14" i="18"/>
  <c r="K14" i="18"/>
  <c r="L14" i="18"/>
  <c r="M14" i="18"/>
  <c r="H15" i="18"/>
  <c r="I15" i="18"/>
  <c r="J15" i="18"/>
  <c r="K15" i="18"/>
  <c r="L15" i="18"/>
  <c r="M15" i="18"/>
  <c r="H16" i="18"/>
  <c r="I16" i="18"/>
  <c r="J16" i="18"/>
  <c r="K16" i="18"/>
  <c r="L16" i="18"/>
  <c r="M16" i="18"/>
  <c r="H17" i="18"/>
  <c r="I17" i="18"/>
  <c r="J17" i="18"/>
  <c r="K17" i="18"/>
  <c r="L17" i="18"/>
  <c r="M17" i="18"/>
  <c r="H18" i="18"/>
  <c r="I18" i="18"/>
  <c r="J18" i="18"/>
  <c r="K18" i="18"/>
  <c r="L18" i="18"/>
  <c r="M18" i="18"/>
  <c r="H19" i="18"/>
  <c r="I19" i="18"/>
  <c r="J19" i="18"/>
  <c r="K19" i="18"/>
  <c r="L19" i="18"/>
  <c r="M19" i="18"/>
  <c r="H20" i="18"/>
  <c r="I20" i="18"/>
  <c r="J20" i="18"/>
  <c r="K20" i="18"/>
  <c r="L20" i="18"/>
  <c r="M20" i="18"/>
  <c r="H21" i="18"/>
  <c r="I21" i="18"/>
  <c r="J21" i="18"/>
  <c r="K21" i="18"/>
  <c r="L21" i="18"/>
  <c r="M21" i="18"/>
  <c r="H22" i="18"/>
  <c r="I22" i="18"/>
  <c r="J22" i="18"/>
  <c r="K22" i="18"/>
  <c r="L22" i="18"/>
  <c r="M22" i="18"/>
  <c r="H23" i="18"/>
  <c r="I23" i="18"/>
  <c r="J23" i="18"/>
  <c r="K23" i="18"/>
  <c r="L23" i="18"/>
  <c r="M23" i="18"/>
  <c r="H24" i="18"/>
  <c r="I24" i="18"/>
  <c r="J24" i="18"/>
  <c r="K24" i="18"/>
  <c r="L24" i="18"/>
  <c r="M24" i="18"/>
  <c r="H25" i="18"/>
  <c r="I25" i="18"/>
  <c r="J25" i="18"/>
  <c r="K25" i="18"/>
  <c r="L25" i="18"/>
  <c r="M25" i="18"/>
  <c r="H26" i="18"/>
  <c r="I26" i="18"/>
  <c r="J26" i="18"/>
  <c r="K26" i="18"/>
  <c r="L26" i="18"/>
  <c r="M26" i="18"/>
  <c r="H27" i="18"/>
  <c r="I27" i="18"/>
  <c r="J27" i="18"/>
  <c r="K27" i="18"/>
  <c r="L27" i="18"/>
  <c r="M27" i="18"/>
  <c r="H28" i="18"/>
  <c r="I28" i="18"/>
  <c r="J28" i="18"/>
  <c r="K28" i="18"/>
  <c r="L28" i="18"/>
  <c r="M28" i="18"/>
  <c r="H29" i="18"/>
  <c r="I29" i="18"/>
  <c r="J29" i="18"/>
  <c r="K29" i="18"/>
  <c r="L29" i="18"/>
  <c r="M29" i="18"/>
  <c r="H30" i="18"/>
  <c r="I30" i="18"/>
  <c r="J30" i="18"/>
  <c r="K30" i="18"/>
  <c r="L30" i="18"/>
  <c r="M30" i="18"/>
  <c r="H31" i="18"/>
  <c r="I31" i="18"/>
  <c r="J31" i="18"/>
  <c r="K31" i="18"/>
  <c r="L31" i="18"/>
  <c r="M31" i="18"/>
  <c r="H32" i="18"/>
  <c r="I32" i="18"/>
  <c r="J32" i="18"/>
  <c r="K32" i="18"/>
  <c r="L32" i="18"/>
  <c r="M32" i="18"/>
  <c r="H33" i="18"/>
  <c r="I33" i="18"/>
  <c r="J33" i="18"/>
  <c r="K33" i="18"/>
  <c r="L33" i="18"/>
  <c r="M33" i="18"/>
  <c r="H34" i="18"/>
  <c r="I34" i="18"/>
  <c r="J34" i="18"/>
  <c r="K34" i="18"/>
  <c r="L34" i="18"/>
  <c r="M34" i="18"/>
  <c r="H35" i="18"/>
  <c r="I35" i="18"/>
  <c r="J35" i="18"/>
  <c r="K35" i="18"/>
  <c r="L35" i="18"/>
  <c r="M35" i="18"/>
  <c r="H36" i="18"/>
  <c r="I36" i="18"/>
  <c r="J36" i="18"/>
  <c r="K36" i="18"/>
  <c r="L36" i="18"/>
  <c r="M36" i="18"/>
  <c r="H37" i="18"/>
  <c r="I37" i="18"/>
  <c r="J37" i="18"/>
  <c r="K37" i="18"/>
  <c r="L37" i="18"/>
  <c r="M37" i="18"/>
  <c r="H38" i="18"/>
  <c r="I38" i="18"/>
  <c r="J38" i="18"/>
  <c r="K38" i="18"/>
  <c r="L38" i="18"/>
  <c r="M38" i="18"/>
  <c r="H39" i="18"/>
  <c r="I39" i="18"/>
  <c r="J39" i="18"/>
  <c r="K39" i="18"/>
  <c r="L39" i="18"/>
  <c r="M39" i="18"/>
  <c r="H40" i="18"/>
  <c r="I40" i="18"/>
  <c r="J40" i="18"/>
  <c r="K40" i="18"/>
  <c r="L40" i="18"/>
  <c r="M40" i="18"/>
  <c r="H41" i="18"/>
  <c r="I41" i="18"/>
  <c r="J41" i="18"/>
  <c r="K41" i="18"/>
  <c r="L41" i="18"/>
  <c r="M41" i="18"/>
  <c r="H42" i="18"/>
  <c r="I42" i="18"/>
  <c r="J42" i="18"/>
  <c r="K42" i="18"/>
  <c r="L42" i="18"/>
  <c r="M42" i="18"/>
  <c r="H43" i="18"/>
  <c r="I43" i="18"/>
  <c r="J43" i="18"/>
  <c r="K43" i="18"/>
  <c r="L43" i="18"/>
  <c r="M43" i="18"/>
  <c r="H44" i="18"/>
  <c r="I44" i="18"/>
  <c r="J44" i="18"/>
  <c r="K44" i="18"/>
  <c r="L44" i="18"/>
  <c r="M44" i="18"/>
  <c r="H45" i="18"/>
  <c r="I45" i="18"/>
  <c r="J45" i="18"/>
  <c r="K45" i="18"/>
  <c r="L45" i="18"/>
  <c r="M45" i="18"/>
  <c r="H46" i="18"/>
  <c r="I46" i="18"/>
  <c r="J46" i="18"/>
  <c r="K46" i="18"/>
  <c r="L46" i="18"/>
  <c r="M46" i="18"/>
  <c r="H47" i="18"/>
  <c r="I47" i="18"/>
  <c r="J47" i="18"/>
  <c r="K47" i="18"/>
  <c r="L47" i="18"/>
  <c r="M47" i="18"/>
  <c r="H48" i="18"/>
  <c r="I48" i="18"/>
  <c r="J48" i="18"/>
  <c r="K48" i="18"/>
  <c r="L48" i="18"/>
  <c r="M48" i="18"/>
  <c r="H49" i="18"/>
  <c r="I49" i="18"/>
  <c r="J49" i="18"/>
  <c r="K49" i="18"/>
  <c r="L49" i="18"/>
  <c r="M49" i="18"/>
  <c r="H50" i="18"/>
  <c r="I50" i="18"/>
  <c r="J50" i="18"/>
  <c r="K50" i="18"/>
  <c r="L50" i="18"/>
  <c r="M50" i="18"/>
  <c r="H51" i="18"/>
  <c r="I51" i="18"/>
  <c r="J51" i="18"/>
  <c r="K51" i="18"/>
  <c r="L51" i="18"/>
  <c r="M51" i="18"/>
  <c r="H52" i="18"/>
  <c r="I52" i="18"/>
  <c r="J52" i="18"/>
  <c r="K52" i="18"/>
  <c r="L52" i="18"/>
  <c r="M52" i="18"/>
  <c r="H53" i="18"/>
  <c r="I53" i="18"/>
  <c r="J53" i="18"/>
  <c r="K53" i="18"/>
  <c r="L53" i="18"/>
  <c r="M53" i="18"/>
  <c r="H54" i="18"/>
  <c r="I54" i="18"/>
  <c r="J54" i="18"/>
  <c r="K54" i="18"/>
  <c r="L54" i="18"/>
  <c r="M54" i="18"/>
  <c r="H55" i="18"/>
  <c r="I55" i="18"/>
  <c r="J55" i="18"/>
  <c r="K55" i="18"/>
  <c r="L55" i="18"/>
  <c r="M55" i="18"/>
  <c r="H56" i="18"/>
  <c r="I56" i="18"/>
  <c r="J56" i="18"/>
  <c r="K56" i="18"/>
  <c r="L56" i="18"/>
  <c r="M56" i="18"/>
  <c r="H57" i="18"/>
  <c r="I57" i="18"/>
  <c r="J57" i="18"/>
  <c r="K57" i="18"/>
  <c r="L57" i="18"/>
  <c r="M57" i="18"/>
  <c r="H58" i="18"/>
  <c r="I58" i="18"/>
  <c r="J58" i="18"/>
  <c r="K58" i="18"/>
  <c r="L58" i="18"/>
  <c r="M58" i="18"/>
  <c r="H59" i="18"/>
  <c r="I59" i="18"/>
  <c r="J59" i="18"/>
  <c r="K59" i="18"/>
  <c r="L59" i="18"/>
  <c r="M59" i="18"/>
  <c r="H60" i="18"/>
  <c r="I60" i="18"/>
  <c r="J60" i="18"/>
  <c r="K60" i="18"/>
  <c r="L60" i="18"/>
  <c r="M60" i="18"/>
  <c r="H61" i="18"/>
  <c r="I61" i="18"/>
  <c r="J61" i="18"/>
  <c r="K61" i="18"/>
  <c r="L61" i="18"/>
  <c r="M61" i="18"/>
  <c r="H62" i="18"/>
  <c r="I62" i="18"/>
  <c r="J62" i="18"/>
  <c r="K62" i="18"/>
  <c r="L62" i="18"/>
  <c r="M62" i="18"/>
  <c r="H63" i="18"/>
  <c r="I63" i="18"/>
  <c r="J63" i="18"/>
  <c r="K63" i="18"/>
  <c r="L63" i="18"/>
  <c r="M63" i="18"/>
  <c r="H64" i="18"/>
  <c r="I64" i="18"/>
  <c r="J64" i="18"/>
  <c r="K64" i="18"/>
  <c r="L64" i="18"/>
  <c r="M64" i="18"/>
  <c r="H65" i="18"/>
  <c r="I65" i="18"/>
  <c r="J65" i="18"/>
  <c r="K65" i="18"/>
  <c r="L65" i="18"/>
  <c r="M65" i="18"/>
  <c r="H66" i="18"/>
  <c r="I66" i="18"/>
  <c r="J66" i="18"/>
  <c r="K66" i="18"/>
  <c r="L66" i="18"/>
  <c r="M66" i="18"/>
  <c r="H67" i="18"/>
  <c r="I67" i="18"/>
  <c r="J67" i="18"/>
  <c r="K67" i="18"/>
  <c r="L67" i="18"/>
  <c r="M67" i="18"/>
  <c r="H68" i="18"/>
  <c r="I68" i="18"/>
  <c r="J68" i="18"/>
  <c r="K68" i="18"/>
  <c r="L68" i="18"/>
  <c r="M68" i="18"/>
  <c r="H69" i="18"/>
  <c r="I69" i="18"/>
  <c r="J69" i="18"/>
  <c r="K69" i="18"/>
  <c r="L69" i="18"/>
  <c r="M69" i="18"/>
  <c r="H70" i="18"/>
  <c r="I70" i="18"/>
  <c r="J70" i="18"/>
  <c r="K70" i="18"/>
  <c r="L70" i="18"/>
  <c r="M70" i="18"/>
  <c r="H71" i="18"/>
  <c r="I71" i="18"/>
  <c r="J71" i="18"/>
  <c r="K71" i="18"/>
  <c r="L71" i="18"/>
  <c r="M71" i="18"/>
  <c r="H72" i="18"/>
  <c r="I72" i="18"/>
  <c r="J72" i="18"/>
  <c r="K72" i="18"/>
  <c r="L72" i="18"/>
  <c r="M72" i="18"/>
  <c r="H73" i="18"/>
  <c r="I73" i="18"/>
  <c r="J73" i="18"/>
  <c r="K73" i="18"/>
  <c r="L73" i="18"/>
  <c r="M73" i="18"/>
  <c r="H74" i="18"/>
  <c r="I74" i="18"/>
  <c r="J74" i="18"/>
  <c r="K74" i="18"/>
  <c r="L74" i="18"/>
  <c r="M74" i="18"/>
  <c r="H75" i="18"/>
  <c r="I75" i="18"/>
  <c r="J75" i="18"/>
  <c r="K75" i="18"/>
  <c r="L75" i="18"/>
  <c r="M75" i="18"/>
  <c r="H76" i="18"/>
  <c r="I76" i="18"/>
  <c r="J76" i="18"/>
  <c r="K76" i="18"/>
  <c r="L76" i="18"/>
  <c r="M76" i="18"/>
  <c r="H77" i="18"/>
  <c r="I77" i="18"/>
  <c r="J77" i="18"/>
  <c r="K77" i="18"/>
  <c r="L77" i="18"/>
  <c r="M77" i="18"/>
  <c r="H78" i="18"/>
  <c r="I78" i="18"/>
  <c r="J78" i="18"/>
  <c r="K78" i="18"/>
  <c r="L78" i="18"/>
  <c r="M78" i="18"/>
  <c r="H79" i="18"/>
  <c r="I79" i="18"/>
  <c r="J79" i="18"/>
  <c r="K79" i="18"/>
  <c r="L79" i="18"/>
  <c r="M79" i="18"/>
  <c r="H80" i="18"/>
  <c r="I80" i="18"/>
  <c r="J80" i="18"/>
  <c r="K80" i="18"/>
  <c r="L80" i="18"/>
  <c r="M80" i="18"/>
  <c r="H81" i="18"/>
  <c r="I81" i="18"/>
  <c r="J81" i="18"/>
  <c r="K81" i="18"/>
  <c r="L81" i="18"/>
  <c r="M81" i="18"/>
  <c r="H82" i="18"/>
  <c r="I82" i="18"/>
  <c r="J82" i="18"/>
  <c r="K82" i="18"/>
  <c r="L82" i="18"/>
  <c r="M82" i="18"/>
  <c r="H83" i="18"/>
  <c r="I83" i="18"/>
  <c r="J83" i="18"/>
  <c r="K83" i="18"/>
  <c r="L83" i="18"/>
  <c r="M83" i="18"/>
  <c r="H84" i="18"/>
  <c r="I84" i="18"/>
  <c r="J84" i="18"/>
  <c r="K84" i="18"/>
  <c r="L84" i="18"/>
  <c r="M84" i="18"/>
  <c r="H85" i="18"/>
  <c r="I85" i="18"/>
  <c r="J85" i="18"/>
  <c r="K85" i="18"/>
  <c r="L85" i="18"/>
  <c r="M85" i="18"/>
  <c r="H86" i="18"/>
  <c r="I86" i="18"/>
  <c r="J86" i="18"/>
  <c r="K86" i="18"/>
  <c r="L86" i="18"/>
  <c r="M86" i="18"/>
  <c r="H87" i="18"/>
  <c r="I87" i="18"/>
  <c r="J87" i="18"/>
  <c r="K87" i="18"/>
  <c r="L87" i="18"/>
  <c r="M87" i="18"/>
  <c r="H88" i="18"/>
  <c r="I88" i="18"/>
  <c r="J88" i="18"/>
  <c r="K88" i="18"/>
  <c r="L88" i="18"/>
  <c r="M88" i="18"/>
  <c r="H89" i="18"/>
  <c r="I89" i="18"/>
  <c r="J89" i="18"/>
  <c r="K89" i="18"/>
  <c r="L89" i="18"/>
  <c r="M89" i="18"/>
  <c r="H90" i="18"/>
  <c r="I90" i="18"/>
  <c r="J90" i="18"/>
  <c r="K90" i="18"/>
  <c r="L90" i="18"/>
  <c r="M90" i="18"/>
  <c r="H91" i="18"/>
  <c r="I91" i="18"/>
  <c r="J91" i="18"/>
  <c r="K91" i="18"/>
  <c r="L91" i="18"/>
  <c r="M91" i="18"/>
  <c r="H92" i="18"/>
  <c r="I92" i="18"/>
  <c r="J92" i="18"/>
  <c r="K92" i="18"/>
  <c r="L92" i="18"/>
  <c r="M92" i="18"/>
  <c r="H93" i="18"/>
  <c r="I93" i="18"/>
  <c r="J93" i="18"/>
  <c r="K93" i="18"/>
  <c r="L93" i="18"/>
  <c r="M93" i="18"/>
  <c r="L4" i="18"/>
  <c r="I4" i="18"/>
  <c r="H4" i="18"/>
  <c r="M4" i="18"/>
  <c r="K4" i="18"/>
  <c r="J4" i="18"/>
  <c r="H5" i="19" l="1"/>
  <c r="I5" i="19"/>
  <c r="J5" i="19"/>
  <c r="K5" i="19"/>
  <c r="L5" i="19"/>
  <c r="M5" i="19"/>
  <c r="H6" i="19"/>
  <c r="I6" i="19"/>
  <c r="J6" i="19"/>
  <c r="K6" i="19"/>
  <c r="L6" i="19"/>
  <c r="M6" i="19"/>
  <c r="H7" i="19"/>
  <c r="I7" i="19"/>
  <c r="J7" i="19"/>
  <c r="K7" i="19"/>
  <c r="L7" i="19"/>
  <c r="M7" i="19"/>
  <c r="H8" i="19"/>
  <c r="I8" i="19"/>
  <c r="J8" i="19"/>
  <c r="K8" i="19"/>
  <c r="L8" i="19"/>
  <c r="M8" i="19"/>
  <c r="H9" i="19"/>
  <c r="I9" i="19"/>
  <c r="J9" i="19"/>
  <c r="K9" i="19"/>
  <c r="L9" i="19"/>
  <c r="M9" i="19"/>
  <c r="H10" i="19"/>
  <c r="I10" i="19"/>
  <c r="J10" i="19"/>
  <c r="K10" i="19"/>
  <c r="L10" i="19"/>
  <c r="M10" i="19"/>
  <c r="H11" i="19"/>
  <c r="I11" i="19"/>
  <c r="J11" i="19"/>
  <c r="K11" i="19"/>
  <c r="L11" i="19"/>
  <c r="M11" i="19"/>
  <c r="H12" i="19"/>
  <c r="I12" i="19"/>
  <c r="J12" i="19"/>
  <c r="K12" i="19"/>
  <c r="L12" i="19"/>
  <c r="M12" i="19"/>
  <c r="H13" i="19"/>
  <c r="I13" i="19"/>
  <c r="J13" i="19"/>
  <c r="K13" i="19"/>
  <c r="L13" i="19"/>
  <c r="M13" i="19"/>
  <c r="H14" i="19"/>
  <c r="I14" i="19"/>
  <c r="J14" i="19"/>
  <c r="K14" i="19"/>
  <c r="L14" i="19"/>
  <c r="M14" i="19"/>
  <c r="H15" i="19"/>
  <c r="I15" i="19"/>
  <c r="J15" i="19"/>
  <c r="K15" i="19"/>
  <c r="L15" i="19"/>
  <c r="M15" i="19"/>
  <c r="H16" i="19"/>
  <c r="I16" i="19"/>
  <c r="J16" i="19"/>
  <c r="K16" i="19"/>
  <c r="L16" i="19"/>
  <c r="M16" i="19"/>
  <c r="H17" i="19"/>
  <c r="I17" i="19"/>
  <c r="J17" i="19"/>
  <c r="K17" i="19"/>
  <c r="L17" i="19"/>
  <c r="M17" i="19"/>
  <c r="H18" i="19"/>
  <c r="I18" i="19"/>
  <c r="J18" i="19"/>
  <c r="K18" i="19"/>
  <c r="L18" i="19"/>
  <c r="M18" i="19"/>
  <c r="H19" i="19"/>
  <c r="I19" i="19"/>
  <c r="J19" i="19"/>
  <c r="K19" i="19"/>
  <c r="L19" i="19"/>
  <c r="M19" i="19"/>
  <c r="H20" i="19"/>
  <c r="I20" i="19"/>
  <c r="J20" i="19"/>
  <c r="K20" i="19"/>
  <c r="L20" i="19"/>
  <c r="M20" i="19"/>
  <c r="H21" i="19"/>
  <c r="I21" i="19"/>
  <c r="J21" i="19"/>
  <c r="K21" i="19"/>
  <c r="L21" i="19"/>
  <c r="M21" i="19"/>
  <c r="H22" i="19"/>
  <c r="I22" i="19"/>
  <c r="J22" i="19"/>
  <c r="K22" i="19"/>
  <c r="L22" i="19"/>
  <c r="M22" i="19"/>
  <c r="H23" i="19"/>
  <c r="I23" i="19"/>
  <c r="J23" i="19"/>
  <c r="K23" i="19"/>
  <c r="L23" i="19"/>
  <c r="M23" i="19"/>
  <c r="H24" i="19"/>
  <c r="I24" i="19"/>
  <c r="J24" i="19"/>
  <c r="K24" i="19"/>
  <c r="L24" i="19"/>
  <c r="M24" i="19"/>
  <c r="H25" i="19"/>
  <c r="I25" i="19"/>
  <c r="J25" i="19"/>
  <c r="K25" i="19"/>
  <c r="L25" i="19"/>
  <c r="M25" i="19"/>
  <c r="H26" i="19"/>
  <c r="I26" i="19"/>
  <c r="J26" i="19"/>
  <c r="K26" i="19"/>
  <c r="L26" i="19"/>
  <c r="M26" i="19"/>
  <c r="H27" i="19"/>
  <c r="I27" i="19"/>
  <c r="J27" i="19"/>
  <c r="K27" i="19"/>
  <c r="L27" i="19"/>
  <c r="M27" i="19"/>
  <c r="H28" i="19"/>
  <c r="I28" i="19"/>
  <c r="J28" i="19"/>
  <c r="K28" i="19"/>
  <c r="L28" i="19"/>
  <c r="M28" i="19"/>
  <c r="H29" i="19"/>
  <c r="I29" i="19"/>
  <c r="J29" i="19"/>
  <c r="K29" i="19"/>
  <c r="L29" i="19"/>
  <c r="M29" i="19"/>
  <c r="H30" i="19"/>
  <c r="I30" i="19"/>
  <c r="J30" i="19"/>
  <c r="K30" i="19"/>
  <c r="L30" i="19"/>
  <c r="M30" i="19"/>
  <c r="H31" i="19"/>
  <c r="I31" i="19"/>
  <c r="J31" i="19"/>
  <c r="K31" i="19"/>
  <c r="L31" i="19"/>
  <c r="M31" i="19"/>
  <c r="H32" i="19"/>
  <c r="I32" i="19"/>
  <c r="J32" i="19"/>
  <c r="K32" i="19"/>
  <c r="L32" i="19"/>
  <c r="M32" i="19"/>
  <c r="H33" i="19"/>
  <c r="I33" i="19"/>
  <c r="J33" i="19"/>
  <c r="K33" i="19"/>
  <c r="L33" i="19"/>
  <c r="M33" i="19"/>
  <c r="H34" i="19"/>
  <c r="I34" i="19"/>
  <c r="J34" i="19"/>
  <c r="K34" i="19"/>
  <c r="L34" i="19"/>
  <c r="M34" i="19"/>
  <c r="H35" i="19"/>
  <c r="I35" i="19"/>
  <c r="J35" i="19"/>
  <c r="K35" i="19"/>
  <c r="L35" i="19"/>
  <c r="M35" i="19"/>
  <c r="H36" i="19"/>
  <c r="I36" i="19"/>
  <c r="J36" i="19"/>
  <c r="K36" i="19"/>
  <c r="L36" i="19"/>
  <c r="M36" i="19"/>
  <c r="H37" i="19"/>
  <c r="I37" i="19"/>
  <c r="J37" i="19"/>
  <c r="K37" i="19"/>
  <c r="L37" i="19"/>
  <c r="M37" i="19"/>
  <c r="H38" i="19"/>
  <c r="I38" i="19"/>
  <c r="J38" i="19"/>
  <c r="K38" i="19"/>
  <c r="L38" i="19"/>
  <c r="M38" i="19"/>
  <c r="H39" i="19"/>
  <c r="I39" i="19"/>
  <c r="J39" i="19"/>
  <c r="K39" i="19"/>
  <c r="L39" i="19"/>
  <c r="M39" i="19"/>
  <c r="H40" i="19"/>
  <c r="I40" i="19"/>
  <c r="J40" i="19"/>
  <c r="K40" i="19"/>
  <c r="L40" i="19"/>
  <c r="M40" i="19"/>
  <c r="H41" i="19"/>
  <c r="I41" i="19"/>
  <c r="J41" i="19"/>
  <c r="K41" i="19"/>
  <c r="L41" i="19"/>
  <c r="M41" i="19"/>
  <c r="H42" i="19"/>
  <c r="I42" i="19"/>
  <c r="J42" i="19"/>
  <c r="K42" i="19"/>
  <c r="L42" i="19"/>
  <c r="M42" i="19"/>
  <c r="H43" i="19"/>
  <c r="I43" i="19"/>
  <c r="J43" i="19"/>
  <c r="K43" i="19"/>
  <c r="L43" i="19"/>
  <c r="M43" i="19"/>
  <c r="H44" i="19"/>
  <c r="I44" i="19"/>
  <c r="J44" i="19"/>
  <c r="K44" i="19"/>
  <c r="L44" i="19"/>
  <c r="M44" i="19"/>
  <c r="H45" i="19"/>
  <c r="I45" i="19"/>
  <c r="J45" i="19"/>
  <c r="K45" i="19"/>
  <c r="L45" i="19"/>
  <c r="M45" i="19"/>
  <c r="H46" i="19"/>
  <c r="I46" i="19"/>
  <c r="J46" i="19"/>
  <c r="K46" i="19"/>
  <c r="L46" i="19"/>
  <c r="M46" i="19"/>
  <c r="H47" i="19"/>
  <c r="I47" i="19"/>
  <c r="J47" i="19"/>
  <c r="K47" i="19"/>
  <c r="L47" i="19"/>
  <c r="M47" i="19"/>
  <c r="H48" i="19"/>
  <c r="I48" i="19"/>
  <c r="J48" i="19"/>
  <c r="K48" i="19"/>
  <c r="L48" i="19"/>
  <c r="M48" i="19"/>
  <c r="H49" i="19"/>
  <c r="I49" i="19"/>
  <c r="J49" i="19"/>
  <c r="K49" i="19"/>
  <c r="L49" i="19"/>
  <c r="M49" i="19"/>
  <c r="H50" i="19"/>
  <c r="I50" i="19"/>
  <c r="J50" i="19"/>
  <c r="K50" i="19"/>
  <c r="L50" i="19"/>
  <c r="M50" i="19"/>
  <c r="H51" i="19"/>
  <c r="I51" i="19"/>
  <c r="J51" i="19"/>
  <c r="K51" i="19"/>
  <c r="L51" i="19"/>
  <c r="M51" i="19"/>
  <c r="H52" i="19"/>
  <c r="I52" i="19"/>
  <c r="J52" i="19"/>
  <c r="K52" i="19"/>
  <c r="L52" i="19"/>
  <c r="M52" i="19"/>
  <c r="H53" i="19"/>
  <c r="I53" i="19"/>
  <c r="J53" i="19"/>
  <c r="K53" i="19"/>
  <c r="L53" i="19"/>
  <c r="M53" i="19"/>
  <c r="H54" i="19"/>
  <c r="I54" i="19"/>
  <c r="J54" i="19"/>
  <c r="K54" i="19"/>
  <c r="L54" i="19"/>
  <c r="M54" i="19"/>
  <c r="H55" i="19"/>
  <c r="I55" i="19"/>
  <c r="J55" i="19"/>
  <c r="K55" i="19"/>
  <c r="L55" i="19"/>
  <c r="M55" i="19"/>
  <c r="H56" i="19"/>
  <c r="I56" i="19"/>
  <c r="J56" i="19"/>
  <c r="K56" i="19"/>
  <c r="L56" i="19"/>
  <c r="M56" i="19"/>
  <c r="H57" i="19"/>
  <c r="I57" i="19"/>
  <c r="J57" i="19"/>
  <c r="K57" i="19"/>
  <c r="L57" i="19"/>
  <c r="M57" i="19"/>
  <c r="H58" i="19"/>
  <c r="I58" i="19"/>
  <c r="J58" i="19"/>
  <c r="K58" i="19"/>
  <c r="L58" i="19"/>
  <c r="M58" i="19"/>
  <c r="H59" i="19"/>
  <c r="I59" i="19"/>
  <c r="J59" i="19"/>
  <c r="K59" i="19"/>
  <c r="L59" i="19"/>
  <c r="M59" i="19"/>
  <c r="H60" i="19"/>
  <c r="I60" i="19"/>
  <c r="J60" i="19"/>
  <c r="K60" i="19"/>
  <c r="L60" i="19"/>
  <c r="M60" i="19"/>
  <c r="H61" i="19"/>
  <c r="I61" i="19"/>
  <c r="J61" i="19"/>
  <c r="K61" i="19"/>
  <c r="L61" i="19"/>
  <c r="M61" i="19"/>
  <c r="H62" i="19"/>
  <c r="I62" i="19"/>
  <c r="J62" i="19"/>
  <c r="K62" i="19"/>
  <c r="L62" i="19"/>
  <c r="M62" i="19"/>
  <c r="H63" i="19"/>
  <c r="I63" i="19"/>
  <c r="J63" i="19"/>
  <c r="K63" i="19"/>
  <c r="L63" i="19"/>
  <c r="M63" i="19"/>
  <c r="H64" i="19"/>
  <c r="I64" i="19"/>
  <c r="J64" i="19"/>
  <c r="K64" i="19"/>
  <c r="L64" i="19"/>
  <c r="M64" i="19"/>
  <c r="H65" i="19"/>
  <c r="I65" i="19"/>
  <c r="J65" i="19"/>
  <c r="K65" i="19"/>
  <c r="L65" i="19"/>
  <c r="M65" i="19"/>
  <c r="H66" i="19"/>
  <c r="I66" i="19"/>
  <c r="J66" i="19"/>
  <c r="K66" i="19"/>
  <c r="L66" i="19"/>
  <c r="M66" i="19"/>
  <c r="H67" i="19"/>
  <c r="I67" i="19"/>
  <c r="J67" i="19"/>
  <c r="K67" i="19"/>
  <c r="L67" i="19"/>
  <c r="M67" i="19"/>
  <c r="H68" i="19"/>
  <c r="I68" i="19"/>
  <c r="J68" i="19"/>
  <c r="K68" i="19"/>
  <c r="L68" i="19"/>
  <c r="M68" i="19"/>
  <c r="H69" i="19"/>
  <c r="I69" i="19"/>
  <c r="J69" i="19"/>
  <c r="K69" i="19"/>
  <c r="L69" i="19"/>
  <c r="M69" i="19"/>
  <c r="H70" i="19"/>
  <c r="I70" i="19"/>
  <c r="J70" i="19"/>
  <c r="K70" i="19"/>
  <c r="L70" i="19"/>
  <c r="M70" i="19"/>
  <c r="H71" i="19"/>
  <c r="I71" i="19"/>
  <c r="J71" i="19"/>
  <c r="K71" i="19"/>
  <c r="L71" i="19"/>
  <c r="M71" i="19"/>
  <c r="H72" i="19"/>
  <c r="I72" i="19"/>
  <c r="J72" i="19"/>
  <c r="K72" i="19"/>
  <c r="L72" i="19"/>
  <c r="M72" i="19"/>
  <c r="H73" i="19"/>
  <c r="I73" i="19"/>
  <c r="J73" i="19"/>
  <c r="K73" i="19"/>
  <c r="L73" i="19"/>
  <c r="M73" i="19"/>
  <c r="H74" i="19"/>
  <c r="I74" i="19"/>
  <c r="J74" i="19"/>
  <c r="K74" i="19"/>
  <c r="L74" i="19"/>
  <c r="M74" i="19"/>
  <c r="H75" i="19"/>
  <c r="I75" i="19"/>
  <c r="J75" i="19"/>
  <c r="K75" i="19"/>
  <c r="L75" i="19"/>
  <c r="M75" i="19"/>
  <c r="H76" i="19"/>
  <c r="I76" i="19"/>
  <c r="J76" i="19"/>
  <c r="K76" i="19"/>
  <c r="L76" i="19"/>
  <c r="M76" i="19"/>
  <c r="H77" i="19"/>
  <c r="I77" i="19"/>
  <c r="J77" i="19"/>
  <c r="K77" i="19"/>
  <c r="L77" i="19"/>
  <c r="M77" i="19"/>
  <c r="H78" i="19"/>
  <c r="I78" i="19"/>
  <c r="J78" i="19"/>
  <c r="K78" i="19"/>
  <c r="L78" i="19"/>
  <c r="M78" i="19"/>
  <c r="H79" i="19"/>
  <c r="I79" i="19"/>
  <c r="J79" i="19"/>
  <c r="K79" i="19"/>
  <c r="L79" i="19"/>
  <c r="M79" i="19"/>
  <c r="H80" i="19"/>
  <c r="I80" i="19"/>
  <c r="J80" i="19"/>
  <c r="K80" i="19"/>
  <c r="L80" i="19"/>
  <c r="M80" i="19"/>
  <c r="H81" i="19"/>
  <c r="I81" i="19"/>
  <c r="J81" i="19"/>
  <c r="K81" i="19"/>
  <c r="L81" i="19"/>
  <c r="M81" i="19"/>
  <c r="H82" i="19"/>
  <c r="I82" i="19"/>
  <c r="J82" i="19"/>
  <c r="K82" i="19"/>
  <c r="L82" i="19"/>
  <c r="M82" i="19"/>
  <c r="H83" i="19"/>
  <c r="I83" i="19"/>
  <c r="J83" i="19"/>
  <c r="K83" i="19"/>
  <c r="L83" i="19"/>
  <c r="M83" i="19"/>
  <c r="H84" i="19"/>
  <c r="I84" i="19"/>
  <c r="J84" i="19"/>
  <c r="K84" i="19"/>
  <c r="L84" i="19"/>
  <c r="M84" i="19"/>
  <c r="H85" i="19"/>
  <c r="I85" i="19"/>
  <c r="J85" i="19"/>
  <c r="K85" i="19"/>
  <c r="L85" i="19"/>
  <c r="M85" i="19"/>
  <c r="H86" i="19"/>
  <c r="I86" i="19"/>
  <c r="J86" i="19"/>
  <c r="K86" i="19"/>
  <c r="L86" i="19"/>
  <c r="M86" i="19"/>
  <c r="H87" i="19"/>
  <c r="I87" i="19"/>
  <c r="J87" i="19"/>
  <c r="K87" i="19"/>
  <c r="L87" i="19"/>
  <c r="M87" i="19"/>
  <c r="H88" i="19"/>
  <c r="I88" i="19"/>
  <c r="J88" i="19"/>
  <c r="K88" i="19"/>
  <c r="L88" i="19"/>
  <c r="M88" i="19"/>
  <c r="H89" i="19"/>
  <c r="I89" i="19"/>
  <c r="J89" i="19"/>
  <c r="K89" i="19"/>
  <c r="L89" i="19"/>
  <c r="M89" i="19"/>
  <c r="H90" i="19"/>
  <c r="I90" i="19"/>
  <c r="J90" i="19"/>
  <c r="K90" i="19"/>
  <c r="L90" i="19"/>
  <c r="M90" i="19"/>
  <c r="H91" i="19"/>
  <c r="I91" i="19"/>
  <c r="J91" i="19"/>
  <c r="K91" i="19"/>
  <c r="L91" i="19"/>
  <c r="M91" i="19"/>
  <c r="H92" i="19"/>
  <c r="I92" i="19"/>
  <c r="J92" i="19"/>
  <c r="K92" i="19"/>
  <c r="L92" i="19"/>
  <c r="M92" i="19"/>
  <c r="H93" i="19"/>
  <c r="I93" i="19"/>
  <c r="J93" i="19"/>
  <c r="K93" i="19"/>
  <c r="L93" i="19"/>
  <c r="M93" i="19"/>
  <c r="M4" i="19"/>
  <c r="L4" i="19"/>
  <c r="K4" i="19"/>
  <c r="J4" i="19"/>
  <c r="I4" i="19"/>
  <c r="H4" i="19"/>
</calcChain>
</file>

<file path=xl/sharedStrings.xml><?xml version="1.0" encoding="utf-8"?>
<sst xmlns="http://schemas.openxmlformats.org/spreadsheetml/2006/main" count="315" uniqueCount="107">
  <si>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1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</si>
  <si>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2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</si>
  <si>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3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</si>
  <si>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4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</si>
  <si>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5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</si>
  <si>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6</t>
    </r>
  </si>
  <si>
    <t>–H</t>
  </si>
  <si>
    <t>–Br</t>
  </si>
  <si>
    <t>–2-furyl</t>
  </si>
  <si>
    <t>–3-thienyl</t>
  </si>
  <si>
    <t>–2-thienyl</t>
  </si>
  <si>
    <t>–3-pyridyl</t>
  </si>
  <si>
    <t>–2-pyridyl</t>
  </si>
  <si>
    <t>–4-pyridyl</t>
  </si>
  <si>
    <t>–Ph</t>
  </si>
  <si>
    <t>–CCH</t>
  </si>
  <si>
    <t>–Et</t>
  </si>
  <si>
    <t>–CHO</t>
  </si>
  <si>
    <t>–Cl</t>
  </si>
  <si>
    <t>–CN</t>
  </si>
  <si>
    <t>–F</t>
  </si>
  <si>
    <t>–I</t>
  </si>
  <si>
    <t>–NHPh</t>
  </si>
  <si>
    <t>–NHEt</t>
  </si>
  <si>
    <t>–NHMe</t>
  </si>
  <si>
    <t>–NHOH</t>
  </si>
  <si>
    <t>–OPh</t>
  </si>
  <si>
    <t>–OPr</t>
  </si>
  <si>
    <t>–OEt</t>
  </si>
  <si>
    <t>–OMe</t>
  </si>
  <si>
    <t>–OH</t>
  </si>
  <si>
    <t>–SMe</t>
  </si>
  <si>
    <t>–Me</t>
  </si>
  <si>
    <t>–CH(Me)OH</t>
  </si>
  <si>
    <t>–C(=O)Ph</t>
  </si>
  <si>
    <t>–C(=O)Et</t>
  </si>
  <si>
    <t>–C(=O)Me</t>
  </si>
  <si>
    <t>–C(=O)NHPh</t>
  </si>
  <si>
    <t>–C(=O)NHMe</t>
  </si>
  <si>
    <t>–C(=O)OEt</t>
  </si>
  <si>
    <t>–C(=O)OMe</t>
  </si>
  <si>
    <t>–C(=O)OH</t>
  </si>
  <si>
    <t>–NHC(=O)Ph</t>
  </si>
  <si>
    <t>–NHC(=O)Me</t>
  </si>
  <si>
    <t>–OC(=O)Me</t>
  </si>
  <si>
    <t>–2pyrimidinyl</t>
  </si>
  <si>
    <t>–C6H4-4-Me</t>
  </si>
  <si>
    <t>–O-i-Pr</t>
  </si>
  <si>
    <t>–i-Pr</t>
  </si>
  <si>
    <t>–n-Pr</t>
  </si>
  <si>
    <r>
      <t>–</t>
    </r>
    <r>
      <rPr>
        <b/>
        <i/>
        <sz val="12"/>
        <color theme="1"/>
        <rFont val="Times New Roman"/>
        <family val="1"/>
      </rPr>
      <t>c</t>
    </r>
    <r>
      <rPr>
        <b/>
        <sz val="12"/>
        <color theme="1"/>
        <rFont val="Times New Roman"/>
        <family val="1"/>
      </rPr>
      <t>-C</t>
    </r>
    <r>
      <rPr>
        <b/>
        <vertAlign val="subscript"/>
        <sz val="12"/>
        <color theme="1"/>
        <rFont val="Times New Roman"/>
        <family val="1"/>
      </rPr>
      <t>5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9</t>
    </r>
  </si>
  <si>
    <r>
      <t>–</t>
    </r>
    <r>
      <rPr>
        <b/>
        <i/>
        <sz val="12"/>
        <color theme="1"/>
        <rFont val="Times New Roman"/>
        <family val="1"/>
      </rPr>
      <t>c</t>
    </r>
    <r>
      <rPr>
        <b/>
        <sz val="12"/>
        <color theme="1"/>
        <rFont val="Times New Roman"/>
        <family val="1"/>
      </rPr>
      <t>-C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11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</si>
  <si>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-3-Br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</si>
  <si>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-4-Br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</si>
  <si>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</t>
    </r>
    <r>
      <rPr>
        <b/>
        <i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>-Bu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</si>
  <si>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-4-Et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</si>
  <si>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-3-Cl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</si>
  <si>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-4-Cl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</si>
  <si>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-3-F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</si>
  <si>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-4-F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</si>
  <si>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-3-NO</t>
    </r>
    <r>
      <rPr>
        <b/>
        <vertAlign val="subscript"/>
        <sz val="12"/>
        <color theme="1"/>
        <rFont val="Times New Roman"/>
        <family val="1"/>
      </rPr>
      <t>2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</si>
  <si>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-4-NO</t>
    </r>
    <r>
      <rPr>
        <b/>
        <vertAlign val="subscript"/>
        <sz val="12"/>
        <color theme="1"/>
        <rFont val="Times New Roman"/>
        <family val="1"/>
      </rPr>
      <t>2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</si>
  <si>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-4-OMe</t>
    </r>
  </si>
  <si>
    <r>
      <t>–</t>
    </r>
    <r>
      <rPr>
        <b/>
        <i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>-Bu</t>
    </r>
  </si>
  <si>
    <r>
      <t>–CF</t>
    </r>
    <r>
      <rPr>
        <b/>
        <vertAlign val="subscript"/>
        <sz val="12"/>
        <color theme="1"/>
        <rFont val="Times New Roman"/>
        <family val="1"/>
      </rPr>
      <t>3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</si>
  <si>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Ph</t>
    </r>
  </si>
  <si>
    <r>
      <t>–(CH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Ph</t>
    </r>
  </si>
  <si>
    <r>
      <t>–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-C</t>
    </r>
    <r>
      <rPr>
        <b/>
        <vertAlign val="subscript"/>
        <sz val="12"/>
        <color theme="1"/>
        <rFont val="Times New Roman"/>
        <family val="1"/>
      </rPr>
      <t>5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11</t>
    </r>
  </si>
  <si>
    <r>
      <t>–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-Bu</t>
    </r>
  </si>
  <si>
    <r>
      <t>–(CH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COOH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</si>
  <si>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CH=CH</t>
    </r>
    <r>
      <rPr>
        <b/>
        <vertAlign val="subscript"/>
        <sz val="12"/>
        <color theme="1"/>
        <rFont val="Times New Roman"/>
        <family val="1"/>
      </rPr>
      <t>2</t>
    </r>
  </si>
  <si>
    <r>
      <t>–</t>
    </r>
    <r>
      <rPr>
        <b/>
        <i/>
        <sz val="12"/>
        <color theme="1"/>
        <rFont val="Times New Roman"/>
        <family val="1"/>
      </rPr>
      <t>i</t>
    </r>
    <r>
      <rPr>
        <b/>
        <sz val="12"/>
        <color theme="1"/>
        <rFont val="Times New Roman"/>
        <family val="1"/>
      </rPr>
      <t>-Bu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</si>
  <si>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CN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</si>
  <si>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C(=O)NH</t>
    </r>
    <r>
      <rPr>
        <b/>
        <vertAlign val="subscript"/>
        <sz val="12"/>
        <color theme="1"/>
        <rFont val="Times New Roman"/>
        <family val="1"/>
      </rPr>
      <t>2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</si>
  <si>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NMe</t>
    </r>
    <r>
      <rPr>
        <b/>
        <vertAlign val="subscript"/>
        <sz val="12"/>
        <color theme="1"/>
        <rFont val="Times New Roman"/>
        <family val="1"/>
      </rPr>
      <t>2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</si>
  <si>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NH</t>
    </r>
    <r>
      <rPr>
        <b/>
        <vertAlign val="subscript"/>
        <sz val="12"/>
        <color theme="1"/>
        <rFont val="Times New Roman"/>
        <family val="1"/>
      </rPr>
      <t>2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</si>
  <si>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OMe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</si>
  <si>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OH</t>
    </r>
  </si>
  <si>
    <r>
      <t>–CHPh</t>
    </r>
    <r>
      <rPr>
        <b/>
        <vertAlign val="subscript"/>
        <sz val="12"/>
        <color theme="1"/>
        <rFont val="Times New Roman"/>
        <family val="1"/>
      </rPr>
      <t>2</t>
    </r>
  </si>
  <si>
    <r>
      <t>–CH=CH</t>
    </r>
    <r>
      <rPr>
        <b/>
        <vertAlign val="subscript"/>
        <sz val="12"/>
        <color theme="1"/>
        <rFont val="Times New Roman"/>
        <family val="1"/>
      </rPr>
      <t>2</t>
    </r>
  </si>
  <si>
    <r>
      <t>–</t>
    </r>
    <r>
      <rPr>
        <b/>
        <i/>
        <sz val="12"/>
        <color theme="1"/>
        <rFont val="Times New Roman"/>
        <family val="1"/>
      </rPr>
      <t>c</t>
    </r>
    <r>
      <rPr>
        <b/>
        <sz val="12"/>
        <color theme="1"/>
        <rFont val="Times New Roman"/>
        <family val="1"/>
      </rPr>
      <t>-C</t>
    </r>
    <r>
      <rPr>
        <b/>
        <vertAlign val="sub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5</t>
    </r>
  </si>
  <si>
    <r>
      <t>–</t>
    </r>
    <r>
      <rPr>
        <b/>
        <i/>
        <sz val="12"/>
        <color theme="1"/>
        <rFont val="Times New Roman"/>
        <family val="1"/>
      </rPr>
      <t>c</t>
    </r>
    <r>
      <rPr>
        <b/>
        <sz val="12"/>
        <color theme="1"/>
        <rFont val="Times New Roman"/>
        <family val="1"/>
      </rPr>
      <t>-C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7</t>
    </r>
  </si>
  <si>
    <r>
      <t>–</t>
    </r>
    <r>
      <rPr>
        <b/>
        <i/>
        <sz val="12"/>
        <color theme="1"/>
        <rFont val="Times New Roman"/>
        <family val="1"/>
      </rPr>
      <t>s</t>
    </r>
    <r>
      <rPr>
        <b/>
        <sz val="12"/>
        <color theme="1"/>
        <rFont val="Times New Roman"/>
        <family val="1"/>
      </rPr>
      <t>-Bu</t>
    </r>
  </si>
  <si>
    <r>
      <t>–CHF</t>
    </r>
    <r>
      <rPr>
        <b/>
        <vertAlign val="subscript"/>
        <sz val="12"/>
        <color theme="1"/>
        <rFont val="Times New Roman"/>
        <family val="1"/>
      </rPr>
      <t>2</t>
    </r>
  </si>
  <si>
    <r>
      <t>–C(=O)NH</t>
    </r>
    <r>
      <rPr>
        <b/>
        <vertAlign val="subscript"/>
        <sz val="12"/>
        <color theme="1"/>
        <rFont val="Times New Roman"/>
        <family val="1"/>
      </rPr>
      <t>2</t>
    </r>
  </si>
  <si>
    <r>
      <t>–NEt</t>
    </r>
    <r>
      <rPr>
        <b/>
        <vertAlign val="subscript"/>
        <sz val="12"/>
        <color theme="1"/>
        <rFont val="Times New Roman"/>
        <family val="1"/>
      </rPr>
      <t>2</t>
    </r>
  </si>
  <si>
    <r>
      <t>–NMe</t>
    </r>
    <r>
      <rPr>
        <b/>
        <vertAlign val="subscript"/>
        <sz val="12"/>
        <color theme="1"/>
        <rFont val="Times New Roman"/>
        <family val="1"/>
      </rPr>
      <t>2</t>
    </r>
  </si>
  <si>
    <r>
      <t>–NH</t>
    </r>
    <r>
      <rPr>
        <b/>
        <vertAlign val="subscript"/>
        <sz val="12"/>
        <color theme="1"/>
        <rFont val="Times New Roman"/>
        <family val="1"/>
      </rPr>
      <t>2</t>
    </r>
  </si>
  <si>
    <r>
      <t>–NHSO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Me</t>
    </r>
  </si>
  <si>
    <r>
      <t>–NO</t>
    </r>
    <r>
      <rPr>
        <b/>
        <vertAlign val="subscript"/>
        <sz val="12"/>
        <color theme="1"/>
        <rFont val="Times New Roman"/>
        <family val="1"/>
      </rPr>
      <t>2</t>
    </r>
  </si>
  <si>
    <r>
      <t>–OCF</t>
    </r>
    <r>
      <rPr>
        <b/>
        <vertAlign val="subscript"/>
        <sz val="12"/>
        <color theme="1"/>
        <rFont val="Times New Roman"/>
        <family val="1"/>
      </rPr>
      <t>3</t>
    </r>
  </si>
  <si>
    <r>
      <t>–OCHF</t>
    </r>
    <r>
      <rPr>
        <b/>
        <vertAlign val="subscript"/>
        <sz val="12"/>
        <color theme="1"/>
        <rFont val="Times New Roman"/>
        <family val="1"/>
      </rPr>
      <t>2</t>
    </r>
  </si>
  <si>
    <r>
      <t>–P(=O)(OH)</t>
    </r>
    <r>
      <rPr>
        <b/>
        <vertAlign val="subscript"/>
        <sz val="12"/>
        <color theme="1"/>
        <rFont val="Times New Roman"/>
        <family val="1"/>
      </rPr>
      <t>2</t>
    </r>
  </si>
  <si>
    <r>
      <t>–SO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Ph</t>
    </r>
  </si>
  <si>
    <r>
      <t>–SO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Me</t>
    </r>
  </si>
  <si>
    <r>
      <t>–SO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NH</t>
    </r>
    <r>
      <rPr>
        <b/>
        <vertAlign val="subscript"/>
        <sz val="12"/>
        <color theme="1"/>
        <rFont val="Times New Roman"/>
        <family val="1"/>
      </rPr>
      <t>2</t>
    </r>
  </si>
  <si>
    <t>-X</t>
  </si>
  <si>
    <r>
      <t>–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-Pr</t>
    </r>
  </si>
  <si>
    <t>GAUSSIAN - CAM-B3LYP/Def2-TZVP//(ORCA)B3LYP/Def2-TZVP</t>
  </si>
  <si>
    <r>
      <t>–</t>
    </r>
    <r>
      <rPr>
        <b/>
        <i/>
        <sz val="12"/>
        <color theme="1"/>
        <rFont val="Times New Roman"/>
        <family val="1"/>
      </rPr>
      <t>i</t>
    </r>
    <r>
      <rPr>
        <b/>
        <sz val="12"/>
        <color theme="1"/>
        <rFont val="Times New Roman"/>
        <family val="1"/>
      </rPr>
      <t>-Pr</t>
    </r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</si>
  <si>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1</t>
    </r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</si>
  <si>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2</t>
    </r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</si>
  <si>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3</t>
    </r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</si>
  <si>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4</t>
    </r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</si>
  <si>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5</t>
    </r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</si>
  <si>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6</t>
    </r>
  </si>
  <si>
    <r>
      <t>ChelpG [</t>
    </r>
    <r>
      <rPr>
        <b/>
        <i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</si>
</sst>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2" fillId="0" borderId="0" xfId="0" applyNumberFormat="1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0" fillId="2" borderId="0" xfId="0" applyFill="1"/>
    <xf numFmtId="164" fontId="3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3" fillId="3" borderId="2" xfId="0" quotePrefix="1" applyNumberFormat="1" applyFont="1" applyFill="1" applyBorder="1" applyAlignment="1">
      <alignment horizontal="center" vertical="center"/>
    </xf>
    <xf numFmtId="164" fontId="3" fillId="3" borderId="3" xfId="0" quotePrefix="1" applyNumberFormat="1" applyFont="1" applyFill="1" applyBorder="1" applyAlignment="1">
      <alignment horizontal="center" vertical="center"/>
    </xf>
    <xf numFmtId="164" fontId="3" fillId="3" borderId="4" xfId="0" quotePrefix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3" borderId="1" xfId="0" quotePrefix="1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453754</xdr:colOff>
      <xdr:row>2</xdr:row>
      <xdr:rowOff>223900</xdr:rowOff>
    </xdr:from>
    <xdr:to>
      <xdr:col>15</xdr:col>
      <xdr:colOff>331754</xdr:colOff>
      <xdr:row>12</xdr:row>
      <xdr:rowOff>207310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81FF4E-BEAD-0B46-2E82-52926D57A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94934" y="620140"/>
          <a:ext cx="1310560" cy="199509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453390</xdr:colOff>
      <xdr:row>5</xdr:row>
      <xdr:rowOff>88717</xdr:rowOff>
    </xdr:from>
    <xdr:to>
      <xdr:col>16</xdr:col>
      <xdr:colOff>212743</xdr:colOff>
      <xdr:row>13</xdr:row>
      <xdr:rowOff>125532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214598-F90C-2B32-2D6C-C70AB3186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070" y="1109797"/>
          <a:ext cx="1588153" cy="16522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68580</xdr:colOff>
      <xdr:row>4</xdr:row>
      <xdr:rowOff>15240</xdr:rowOff>
    </xdr:from>
    <xdr:to>
      <xdr:col>16</xdr:col>
      <xdr:colOff>388028</xdr:colOff>
      <xdr:row>15</xdr:row>
      <xdr:rowOff>59358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FD24F55-251F-48B6-B60A-65DD7F602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9360" y="838200"/>
          <a:ext cx="1538648" cy="231487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D6D8-EC22-43F6-979B-424C4A1A732E}">
  <dimension ref="A1:M94"/>
  <sheetViews>
    <sheetView zoomScaleNormal="100" workbookViewId="0">
      <pane xSplit="1" topLeftCell="B1" activePane="topRight" state="frozen"/>
      <selection pane="topRight" activeCell="C5" sqref="C5"/>
    </sheetView>
  </sheetViews>
  <sheetFormatPr defaultColWidth="10.44140625" defaultRowHeight="15.6" x14ac:dyDescent="0.3"/>
  <cols>
    <col min="1" max="1" width="16.33203125" style="6" customWidth="1"/>
    <col min="2" max="13" width="10.109375" style="1" bestFit="1" customWidth="1"/>
    <col min="14" max="16384" width="10.44140625" style="1"/>
  </cols>
  <sheetData>
    <row r="1" spans="1:13" x14ac:dyDescent="0.3">
      <c r="A1" s="14" t="s">
        <v>96</v>
      </c>
      <c r="B1" s="17" t="s">
        <v>98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3">
      <c r="A2" s="15"/>
      <c r="B2" s="20" t="s">
        <v>106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 ht="18" x14ac:dyDescent="0.3">
      <c r="A3" s="16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12" t="s">
        <v>100</v>
      </c>
      <c r="I3" s="12" t="s">
        <v>101</v>
      </c>
      <c r="J3" s="12" t="s">
        <v>102</v>
      </c>
      <c r="K3" s="12" t="s">
        <v>103</v>
      </c>
      <c r="L3" s="12" t="s">
        <v>104</v>
      </c>
      <c r="M3" s="12" t="s">
        <v>105</v>
      </c>
    </row>
    <row r="4" spans="1:13" ht="15.6" customHeight="1" x14ac:dyDescent="0.3">
      <c r="A4" s="5" t="s">
        <v>6</v>
      </c>
      <c r="B4" s="3">
        <v>-8.2486000000000004E-2</v>
      </c>
      <c r="C4" s="3">
        <v>-5.8900000000000001E-2</v>
      </c>
      <c r="D4" s="3">
        <v>-0.111124</v>
      </c>
      <c r="E4" s="3">
        <v>3.2724999999999997E-2</v>
      </c>
      <c r="F4" s="3">
        <v>-9.0300000000000005E-2</v>
      </c>
      <c r="G4" s="3">
        <v>-0.101855</v>
      </c>
      <c r="H4" s="13">
        <f>B4-$B$4</f>
        <v>0</v>
      </c>
      <c r="I4" s="13">
        <f>C4-$C$4</f>
        <v>0</v>
      </c>
      <c r="J4" s="13">
        <f>D4-$D$4</f>
        <v>0</v>
      </c>
      <c r="K4" s="13">
        <f>E4-$E$4</f>
        <v>0</v>
      </c>
      <c r="L4" s="13">
        <f>F4-$F$4</f>
        <v>0</v>
      </c>
      <c r="M4" s="13">
        <f>G4-$G$4</f>
        <v>0</v>
      </c>
    </row>
    <row r="5" spans="1:13" x14ac:dyDescent="0.3">
      <c r="A5" s="5" t="s">
        <v>7</v>
      </c>
      <c r="B5" s="3">
        <v>-6.8734000000000003E-2</v>
      </c>
      <c r="C5" s="3">
        <v>0.106821</v>
      </c>
      <c r="D5" s="3">
        <v>-0.133961</v>
      </c>
      <c r="E5" s="3">
        <v>9.7269999999999995E-3</v>
      </c>
      <c r="F5" s="3">
        <v>-0.11674900000000001</v>
      </c>
      <c r="G5" s="3">
        <v>-7.8283000000000005E-2</v>
      </c>
      <c r="H5" s="13">
        <f t="shared" ref="H5:H68" si="0">B5-$B$4</f>
        <v>1.3752E-2</v>
      </c>
      <c r="I5" s="13">
        <f t="shared" ref="I5:I68" si="1">C5-$C$4</f>
        <v>0.16572100000000001</v>
      </c>
      <c r="J5" s="13">
        <f t="shared" ref="J5:J68" si="2">D5-$D$4</f>
        <v>-2.2836999999999996E-2</v>
      </c>
      <c r="K5" s="13">
        <f t="shared" ref="K5:K68" si="3">E5-$E$4</f>
        <v>-2.2997999999999998E-2</v>
      </c>
      <c r="L5" s="13">
        <f t="shared" ref="L5:L68" si="4">F5-$F$4</f>
        <v>-2.6449E-2</v>
      </c>
      <c r="M5" s="13">
        <f t="shared" ref="M5:M68" si="5">G5-$G$4</f>
        <v>2.3571999999999996E-2</v>
      </c>
    </row>
    <row r="6" spans="1:13" x14ac:dyDescent="0.3">
      <c r="A6" s="5" t="s">
        <v>45</v>
      </c>
      <c r="B6" s="3">
        <v>-7.5620000000000001E-3</v>
      </c>
      <c r="C6" s="3">
        <v>-0.13470199999999999</v>
      </c>
      <c r="D6" s="3">
        <v>-0.149642</v>
      </c>
      <c r="E6" s="3">
        <v>4.3392E-2</v>
      </c>
      <c r="F6" s="3">
        <v>-0.13883499999999999</v>
      </c>
      <c r="G6" s="3">
        <v>-9.3769999999999999E-3</v>
      </c>
      <c r="H6" s="13">
        <f t="shared" si="0"/>
        <v>7.4924000000000004E-2</v>
      </c>
      <c r="I6" s="13">
        <f t="shared" si="1"/>
        <v>-7.5801999999999981E-2</v>
      </c>
      <c r="J6" s="13">
        <f t="shared" si="2"/>
        <v>-3.8517999999999997E-2</v>
      </c>
      <c r="K6" s="13">
        <f t="shared" si="3"/>
        <v>1.0667000000000003E-2</v>
      </c>
      <c r="L6" s="13">
        <f t="shared" si="4"/>
        <v>-4.8534999999999981E-2</v>
      </c>
      <c r="M6" s="13">
        <f t="shared" si="5"/>
        <v>9.2478000000000005E-2</v>
      </c>
    </row>
    <row r="7" spans="1:13" x14ac:dyDescent="0.3">
      <c r="A7" s="5" t="s">
        <v>8</v>
      </c>
      <c r="B7" s="3">
        <v>-7.8602000000000005E-2</v>
      </c>
      <c r="C7" s="3">
        <v>0.13304099999999999</v>
      </c>
      <c r="D7" s="3">
        <v>-0.12992400000000001</v>
      </c>
      <c r="E7" s="3">
        <v>-1.8558999999999999E-2</v>
      </c>
      <c r="F7" s="3">
        <v>-4.3985000000000003E-2</v>
      </c>
      <c r="G7" s="3">
        <v>-0.224996</v>
      </c>
      <c r="H7" s="13">
        <f t="shared" si="0"/>
        <v>3.8839999999999986E-3</v>
      </c>
      <c r="I7" s="13">
        <f t="shared" si="1"/>
        <v>0.191941</v>
      </c>
      <c r="J7" s="13">
        <f t="shared" si="2"/>
        <v>-1.8800000000000011E-2</v>
      </c>
      <c r="K7" s="13">
        <f t="shared" si="3"/>
        <v>-5.1283999999999996E-2</v>
      </c>
      <c r="L7" s="13">
        <f t="shared" si="4"/>
        <v>4.6315000000000002E-2</v>
      </c>
      <c r="M7" s="13">
        <f t="shared" si="5"/>
        <v>-0.123141</v>
      </c>
    </row>
    <row r="8" spans="1:13" ht="15.6" customHeight="1" x14ac:dyDescent="0.3">
      <c r="A8" s="5" t="s">
        <v>9</v>
      </c>
      <c r="B8" s="3">
        <v>-0.15115300000000001</v>
      </c>
      <c r="C8" s="3">
        <v>0.10415099999999999</v>
      </c>
      <c r="D8" s="3">
        <v>-7.6782000000000003E-2</v>
      </c>
      <c r="E8" s="3">
        <v>-3.2662999999999998E-2</v>
      </c>
      <c r="F8" s="3">
        <v>-7.7693999999999999E-2</v>
      </c>
      <c r="G8" s="3">
        <v>-0.14455399999999999</v>
      </c>
      <c r="H8" s="13">
        <f t="shared" si="0"/>
        <v>-6.8667000000000006E-2</v>
      </c>
      <c r="I8" s="13">
        <f t="shared" si="1"/>
        <v>0.163051</v>
      </c>
      <c r="J8" s="13">
        <f t="shared" si="2"/>
        <v>3.4341999999999998E-2</v>
      </c>
      <c r="K8" s="13">
        <f t="shared" si="3"/>
        <v>-6.5388000000000002E-2</v>
      </c>
      <c r="L8" s="13">
        <f t="shared" si="4"/>
        <v>1.2606000000000006E-2</v>
      </c>
      <c r="M8" s="13">
        <f t="shared" si="5"/>
        <v>-4.2698999999999987E-2</v>
      </c>
    </row>
    <row r="9" spans="1:13" x14ac:dyDescent="0.3">
      <c r="A9" s="5" t="s">
        <v>10</v>
      </c>
      <c r="B9" s="3">
        <v>-0.133355</v>
      </c>
      <c r="C9" s="3">
        <v>0.20926600000000001</v>
      </c>
      <c r="D9" s="3">
        <v>-0.105647</v>
      </c>
      <c r="E9" s="3">
        <v>-3.3995999999999998E-2</v>
      </c>
      <c r="F9" s="3">
        <v>-6.2828999999999996E-2</v>
      </c>
      <c r="G9" s="3">
        <v>-0.19473399999999999</v>
      </c>
      <c r="H9" s="13">
        <f t="shared" si="0"/>
        <v>-5.0868999999999998E-2</v>
      </c>
      <c r="I9" s="13">
        <f t="shared" si="1"/>
        <v>0.26816600000000002</v>
      </c>
      <c r="J9" s="13">
        <f t="shared" si="2"/>
        <v>5.4769999999999958E-3</v>
      </c>
      <c r="K9" s="13">
        <f t="shared" si="3"/>
        <v>-6.6721000000000003E-2</v>
      </c>
      <c r="L9" s="13">
        <f t="shared" si="4"/>
        <v>2.7471000000000009E-2</v>
      </c>
      <c r="M9" s="13">
        <f t="shared" si="5"/>
        <v>-9.2878999999999989E-2</v>
      </c>
    </row>
    <row r="10" spans="1:13" x14ac:dyDescent="0.3">
      <c r="A10" s="5" t="s">
        <v>11</v>
      </c>
      <c r="B10" s="3">
        <v>-0.103668</v>
      </c>
      <c r="C10" s="3">
        <v>9.6009999999999998E-2</v>
      </c>
      <c r="D10" s="3">
        <v>-0.12128</v>
      </c>
      <c r="E10" s="3">
        <v>1.001E-2</v>
      </c>
      <c r="F10" s="3">
        <v>-0.120097</v>
      </c>
      <c r="G10" s="3">
        <v>-9.4658999999999993E-2</v>
      </c>
      <c r="H10" s="13">
        <f t="shared" si="0"/>
        <v>-2.1181999999999993E-2</v>
      </c>
      <c r="I10" s="13">
        <f t="shared" si="1"/>
        <v>0.15490999999999999</v>
      </c>
      <c r="J10" s="13">
        <f t="shared" si="2"/>
        <v>-1.0155999999999998E-2</v>
      </c>
      <c r="K10" s="13">
        <f t="shared" si="3"/>
        <v>-2.2714999999999999E-2</v>
      </c>
      <c r="L10" s="13">
        <f t="shared" si="4"/>
        <v>-2.979699999999999E-2</v>
      </c>
      <c r="M10" s="13">
        <f t="shared" si="5"/>
        <v>7.1960000000000079E-3</v>
      </c>
    </row>
    <row r="11" spans="1:13" x14ac:dyDescent="0.3">
      <c r="A11" s="5" t="s">
        <v>12</v>
      </c>
      <c r="B11" s="3">
        <v>3.0869999999999999E-3</v>
      </c>
      <c r="C11" s="3">
        <v>-8.0893999999999994E-2</v>
      </c>
      <c r="D11" s="3">
        <v>-0.13064799999999999</v>
      </c>
      <c r="E11" s="3">
        <v>2.1356E-2</v>
      </c>
      <c r="F11" s="3">
        <v>-0.105171</v>
      </c>
      <c r="G11" s="3">
        <v>-9.9645999999999998E-2</v>
      </c>
      <c r="H11" s="13">
        <f t="shared" si="0"/>
        <v>8.557300000000001E-2</v>
      </c>
      <c r="I11" s="13">
        <f t="shared" si="1"/>
        <v>-2.1993999999999993E-2</v>
      </c>
      <c r="J11" s="13">
        <f t="shared" si="2"/>
        <v>-1.9523999999999986E-2</v>
      </c>
      <c r="K11" s="13">
        <f t="shared" si="3"/>
        <v>-1.1368999999999997E-2</v>
      </c>
      <c r="L11" s="13">
        <f t="shared" si="4"/>
        <v>-1.4870999999999995E-2</v>
      </c>
      <c r="M11" s="13">
        <f t="shared" si="5"/>
        <v>2.2090000000000026E-3</v>
      </c>
    </row>
    <row r="12" spans="1:13" x14ac:dyDescent="0.3">
      <c r="A12" s="5" t="s">
        <v>13</v>
      </c>
      <c r="B12" s="3">
        <v>-8.0754000000000006E-2</v>
      </c>
      <c r="C12" s="3">
        <v>3.6080000000000001E-3</v>
      </c>
      <c r="D12" s="3">
        <v>-0.12965099999999999</v>
      </c>
      <c r="E12" s="3">
        <v>2.6706000000000001E-2</v>
      </c>
      <c r="F12" s="3">
        <v>-0.12349300000000001</v>
      </c>
      <c r="G12" s="3">
        <v>-9.2280000000000001E-2</v>
      </c>
      <c r="H12" s="13">
        <f t="shared" si="0"/>
        <v>1.7319999999999974E-3</v>
      </c>
      <c r="I12" s="13">
        <f t="shared" si="1"/>
        <v>6.2508000000000008E-2</v>
      </c>
      <c r="J12" s="13">
        <f t="shared" si="2"/>
        <v>-1.8526999999999988E-2</v>
      </c>
      <c r="K12" s="13">
        <f t="shared" si="3"/>
        <v>-6.0189999999999966E-3</v>
      </c>
      <c r="L12" s="13">
        <f t="shared" si="4"/>
        <v>-3.3193E-2</v>
      </c>
      <c r="M12" s="13">
        <f t="shared" si="5"/>
        <v>9.5750000000000002E-3</v>
      </c>
    </row>
    <row r="13" spans="1:13" ht="18" x14ac:dyDescent="0.3">
      <c r="A13" s="5" t="s">
        <v>50</v>
      </c>
      <c r="B13" s="3">
        <v>-0.20338000000000001</v>
      </c>
      <c r="C13" s="3">
        <v>0.13378200000000001</v>
      </c>
      <c r="D13" s="3">
        <v>-8.0621999999999999E-2</v>
      </c>
      <c r="E13" s="3">
        <v>-1.1457999999999999E-2</v>
      </c>
      <c r="F13" s="3">
        <v>-7.8343999999999997E-2</v>
      </c>
      <c r="G13" s="3">
        <v>-0.179621</v>
      </c>
      <c r="H13" s="13">
        <f t="shared" si="0"/>
        <v>-0.120894</v>
      </c>
      <c r="I13" s="13">
        <f t="shared" si="1"/>
        <v>0.19268200000000002</v>
      </c>
      <c r="J13" s="13">
        <f t="shared" si="2"/>
        <v>3.0502000000000001E-2</v>
      </c>
      <c r="K13" s="13">
        <f t="shared" si="3"/>
        <v>-4.4183E-2</v>
      </c>
      <c r="L13" s="13">
        <f t="shared" si="4"/>
        <v>1.1956000000000008E-2</v>
      </c>
      <c r="M13" s="13">
        <f t="shared" si="5"/>
        <v>-7.7766000000000002E-2</v>
      </c>
    </row>
    <row r="14" spans="1:13" ht="18" x14ac:dyDescent="0.3">
      <c r="A14" s="5" t="s">
        <v>51</v>
      </c>
      <c r="B14" s="3">
        <v>-0.22436200000000001</v>
      </c>
      <c r="C14" s="3">
        <v>0.23242699999999999</v>
      </c>
      <c r="D14" s="3">
        <v>-8.0405000000000004E-2</v>
      </c>
      <c r="E14" s="3">
        <v>-3.5073E-2</v>
      </c>
      <c r="F14" s="3">
        <v>-8.1176999999999999E-2</v>
      </c>
      <c r="G14" s="3">
        <v>-0.20003299999999999</v>
      </c>
      <c r="H14" s="13">
        <f t="shared" si="0"/>
        <v>-0.141876</v>
      </c>
      <c r="I14" s="13">
        <f t="shared" si="1"/>
        <v>0.291327</v>
      </c>
      <c r="J14" s="13">
        <f t="shared" si="2"/>
        <v>3.0718999999999996E-2</v>
      </c>
      <c r="K14" s="13">
        <f t="shared" si="3"/>
        <v>-6.7797999999999997E-2</v>
      </c>
      <c r="L14" s="13">
        <f t="shared" si="4"/>
        <v>9.1230000000000061E-3</v>
      </c>
      <c r="M14" s="13">
        <f t="shared" si="5"/>
        <v>-9.8177999999999988E-2</v>
      </c>
    </row>
    <row r="15" spans="1:13" ht="18" x14ac:dyDescent="0.3">
      <c r="A15" s="5" t="s">
        <v>52</v>
      </c>
      <c r="B15" s="3">
        <v>-0.124226</v>
      </c>
      <c r="C15" s="3">
        <v>0.12715499999999999</v>
      </c>
      <c r="D15" s="3">
        <v>-0.111391</v>
      </c>
      <c r="E15" s="3">
        <v>4.4780000000000002E-3</v>
      </c>
      <c r="F15" s="3">
        <v>-9.7961999999999994E-2</v>
      </c>
      <c r="G15" s="3">
        <v>-0.135995</v>
      </c>
      <c r="H15" s="13">
        <f t="shared" si="0"/>
        <v>-4.1739999999999999E-2</v>
      </c>
      <c r="I15" s="13">
        <f t="shared" si="1"/>
        <v>0.186055</v>
      </c>
      <c r="J15" s="13">
        <f t="shared" si="2"/>
        <v>-2.6700000000000335E-4</v>
      </c>
      <c r="K15" s="13">
        <f t="shared" si="3"/>
        <v>-2.8246999999999998E-2</v>
      </c>
      <c r="L15" s="13">
        <f t="shared" si="4"/>
        <v>-7.6619999999999883E-3</v>
      </c>
      <c r="M15" s="13">
        <f t="shared" si="5"/>
        <v>-3.4140000000000004E-2</v>
      </c>
    </row>
    <row r="16" spans="1:13" ht="18" x14ac:dyDescent="0.3">
      <c r="A16" s="5" t="s">
        <v>53</v>
      </c>
      <c r="B16" s="3">
        <v>-9.9650000000000002E-2</v>
      </c>
      <c r="C16" s="3">
        <v>7.7275999999999997E-2</v>
      </c>
      <c r="D16" s="3">
        <v>-0.112631</v>
      </c>
      <c r="E16" s="3">
        <v>2.2620000000000001E-3</v>
      </c>
      <c r="F16" s="3">
        <v>-0.10652499999999999</v>
      </c>
      <c r="G16" s="3">
        <v>-0.110694</v>
      </c>
      <c r="H16" s="13">
        <f t="shared" si="0"/>
        <v>-1.7163999999999999E-2</v>
      </c>
      <c r="I16" s="13">
        <f t="shared" si="1"/>
        <v>0.13617599999999999</v>
      </c>
      <c r="J16" s="13">
        <f t="shared" si="2"/>
        <v>-1.5069999999999945E-3</v>
      </c>
      <c r="K16" s="13">
        <f t="shared" si="3"/>
        <v>-3.0462999999999997E-2</v>
      </c>
      <c r="L16" s="13">
        <f t="shared" si="4"/>
        <v>-1.6224999999999989E-2</v>
      </c>
      <c r="M16" s="13">
        <f t="shared" si="5"/>
        <v>-8.8389999999999996E-3</v>
      </c>
    </row>
    <row r="17" spans="1:13" ht="18" x14ac:dyDescent="0.3">
      <c r="A17" s="5" t="s">
        <v>54</v>
      </c>
      <c r="B17" s="3">
        <v>-0.11050599999999999</v>
      </c>
      <c r="C17" s="3">
        <v>9.7258999999999998E-2</v>
      </c>
      <c r="D17" s="3">
        <v>-0.119948</v>
      </c>
      <c r="E17" s="3">
        <v>-1.8E-5</v>
      </c>
      <c r="F17" s="3">
        <v>-0.104255</v>
      </c>
      <c r="G17" s="3">
        <v>-0.124582</v>
      </c>
      <c r="H17" s="13">
        <f t="shared" si="0"/>
        <v>-2.8019999999999989E-2</v>
      </c>
      <c r="I17" s="13">
        <f t="shared" si="1"/>
        <v>0.15615899999999999</v>
      </c>
      <c r="J17" s="13">
        <f t="shared" si="2"/>
        <v>-8.8239999999999985E-3</v>
      </c>
      <c r="K17" s="13">
        <f t="shared" si="3"/>
        <v>-3.2742999999999994E-2</v>
      </c>
      <c r="L17" s="13">
        <f t="shared" si="4"/>
        <v>-1.3954999999999995E-2</v>
      </c>
      <c r="M17" s="13">
        <f t="shared" si="5"/>
        <v>-2.2726999999999997E-2</v>
      </c>
    </row>
    <row r="18" spans="1:13" ht="18" x14ac:dyDescent="0.3">
      <c r="A18" s="5" t="s">
        <v>55</v>
      </c>
      <c r="B18" s="3">
        <v>-0.104005</v>
      </c>
      <c r="C18" s="3">
        <v>8.8683999999999999E-2</v>
      </c>
      <c r="D18" s="3">
        <v>-0.108031</v>
      </c>
      <c r="E18" s="3">
        <v>6.3969999999999999E-3</v>
      </c>
      <c r="F18" s="3">
        <v>-0.110412</v>
      </c>
      <c r="G18" s="3">
        <v>-0.122611</v>
      </c>
      <c r="H18" s="13">
        <f t="shared" si="0"/>
        <v>-2.1518999999999996E-2</v>
      </c>
      <c r="I18" s="13">
        <f t="shared" si="1"/>
        <v>0.14758399999999999</v>
      </c>
      <c r="J18" s="13">
        <f t="shared" si="2"/>
        <v>3.0929999999999985E-3</v>
      </c>
      <c r="K18" s="13">
        <f t="shared" si="3"/>
        <v>-2.6327999999999997E-2</v>
      </c>
      <c r="L18" s="13">
        <f t="shared" si="4"/>
        <v>-2.0111999999999991E-2</v>
      </c>
      <c r="M18" s="13">
        <f t="shared" si="5"/>
        <v>-2.0755999999999997E-2</v>
      </c>
    </row>
    <row r="19" spans="1:13" x14ac:dyDescent="0.3">
      <c r="A19" s="5" t="s">
        <v>46</v>
      </c>
      <c r="B19" s="3">
        <v>-0.110462</v>
      </c>
      <c r="C19" s="3">
        <v>9.2484999999999998E-2</v>
      </c>
      <c r="D19" s="3">
        <v>-0.10496900000000001</v>
      </c>
      <c r="E19" s="3">
        <v>-8.6060000000000008E-3</v>
      </c>
      <c r="F19" s="3">
        <v>-9.5384999999999998E-2</v>
      </c>
      <c r="G19" s="3">
        <v>-0.12311</v>
      </c>
      <c r="H19" s="13">
        <f t="shared" si="0"/>
        <v>-2.7976000000000001E-2</v>
      </c>
      <c r="I19" s="13">
        <f t="shared" si="1"/>
        <v>0.15138499999999999</v>
      </c>
      <c r="J19" s="13">
        <f t="shared" si="2"/>
        <v>6.1549999999999938E-3</v>
      </c>
      <c r="K19" s="13">
        <f t="shared" si="3"/>
        <v>-4.1331E-2</v>
      </c>
      <c r="L19" s="13">
        <f t="shared" si="4"/>
        <v>-5.0849999999999923E-3</v>
      </c>
      <c r="M19" s="13">
        <f t="shared" si="5"/>
        <v>-2.1254999999999996E-2</v>
      </c>
    </row>
    <row r="20" spans="1:13" ht="18" x14ac:dyDescent="0.3">
      <c r="A20" s="5" t="s">
        <v>56</v>
      </c>
      <c r="B20" s="3">
        <v>-0.13938200000000001</v>
      </c>
      <c r="C20" s="3">
        <v>0.128029</v>
      </c>
      <c r="D20" s="3">
        <v>-9.5256999999999994E-2</v>
      </c>
      <c r="E20" s="3">
        <v>-9.7230000000000007E-3</v>
      </c>
      <c r="F20" s="3">
        <v>-0.106777</v>
      </c>
      <c r="G20" s="3">
        <v>-0.138182</v>
      </c>
      <c r="H20" s="13">
        <f t="shared" si="0"/>
        <v>-5.6896000000000002E-2</v>
      </c>
      <c r="I20" s="13">
        <f t="shared" si="1"/>
        <v>0.18692900000000001</v>
      </c>
      <c r="J20" s="13">
        <f t="shared" si="2"/>
        <v>1.5867000000000006E-2</v>
      </c>
      <c r="K20" s="13">
        <f t="shared" si="3"/>
        <v>-4.2448E-2</v>
      </c>
      <c r="L20" s="13">
        <f t="shared" si="4"/>
        <v>-1.6476999999999992E-2</v>
      </c>
      <c r="M20" s="13">
        <f t="shared" si="5"/>
        <v>-3.6326999999999998E-2</v>
      </c>
    </row>
    <row r="21" spans="1:13" ht="18" x14ac:dyDescent="0.3">
      <c r="A21" s="5" t="s">
        <v>57</v>
      </c>
      <c r="B21" s="3">
        <v>-0.102675</v>
      </c>
      <c r="C21" s="3">
        <v>7.4552999999999994E-2</v>
      </c>
      <c r="D21" s="3">
        <v>-0.12345299999999999</v>
      </c>
      <c r="E21" s="3">
        <v>4.2160000000000001E-3</v>
      </c>
      <c r="F21" s="3">
        <v>-0.110504</v>
      </c>
      <c r="G21" s="3">
        <v>-0.11741600000000001</v>
      </c>
      <c r="H21" s="13">
        <f t="shared" si="0"/>
        <v>-2.0188999999999999E-2</v>
      </c>
      <c r="I21" s="13">
        <f t="shared" si="1"/>
        <v>0.13345299999999999</v>
      </c>
      <c r="J21" s="13">
        <f t="shared" si="2"/>
        <v>-1.2328999999999993E-2</v>
      </c>
      <c r="K21" s="13">
        <f t="shared" si="3"/>
        <v>-2.8508999999999996E-2</v>
      </c>
      <c r="L21" s="13">
        <f t="shared" si="4"/>
        <v>-2.0204E-2</v>
      </c>
      <c r="M21" s="13">
        <f t="shared" si="5"/>
        <v>-1.5561000000000005E-2</v>
      </c>
    </row>
    <row r="22" spans="1:13" ht="18" x14ac:dyDescent="0.3">
      <c r="A22" s="5" t="s">
        <v>58</v>
      </c>
      <c r="B22" s="3">
        <v>-0.112675</v>
      </c>
      <c r="C22" s="3">
        <v>9.3991000000000005E-2</v>
      </c>
      <c r="D22" s="3">
        <v>-0.101424</v>
      </c>
      <c r="E22" s="3">
        <v>-1.6750000000000001E-2</v>
      </c>
      <c r="F22" s="3">
        <v>-8.6062E-2</v>
      </c>
      <c r="G22" s="3">
        <v>-0.13619800000000001</v>
      </c>
      <c r="H22" s="13">
        <f t="shared" si="0"/>
        <v>-3.0188999999999994E-2</v>
      </c>
      <c r="I22" s="13">
        <f t="shared" si="1"/>
        <v>0.152891</v>
      </c>
      <c r="J22" s="13">
        <f t="shared" si="2"/>
        <v>9.7000000000000003E-3</v>
      </c>
      <c r="K22" s="13">
        <f t="shared" si="3"/>
        <v>-4.9474999999999998E-2</v>
      </c>
      <c r="L22" s="13">
        <f t="shared" si="4"/>
        <v>4.2380000000000057E-3</v>
      </c>
      <c r="M22" s="13">
        <f t="shared" si="5"/>
        <v>-3.4343000000000012E-2</v>
      </c>
    </row>
    <row r="23" spans="1:13" ht="18" x14ac:dyDescent="0.3">
      <c r="A23" s="5" t="s">
        <v>59</v>
      </c>
      <c r="B23" s="3">
        <v>-0.123739</v>
      </c>
      <c r="C23" s="3">
        <v>0.117574</v>
      </c>
      <c r="D23" s="3">
        <v>-0.106215</v>
      </c>
      <c r="E23" s="3">
        <v>-9.2169999999999995E-3</v>
      </c>
      <c r="F23" s="3">
        <v>-9.8890000000000006E-2</v>
      </c>
      <c r="G23" s="3">
        <v>-0.13245199999999999</v>
      </c>
      <c r="H23" s="13">
        <f t="shared" si="0"/>
        <v>-4.1252999999999998E-2</v>
      </c>
      <c r="I23" s="13">
        <f t="shared" si="1"/>
        <v>0.17647399999999999</v>
      </c>
      <c r="J23" s="13">
        <f t="shared" si="2"/>
        <v>4.9089999999999967E-3</v>
      </c>
      <c r="K23" s="13">
        <f t="shared" si="3"/>
        <v>-4.1941999999999993E-2</v>
      </c>
      <c r="L23" s="13">
        <f t="shared" si="4"/>
        <v>-8.5900000000000004E-3</v>
      </c>
      <c r="M23" s="13">
        <f t="shared" si="5"/>
        <v>-3.0596999999999985E-2</v>
      </c>
    </row>
    <row r="24" spans="1:13" ht="18" x14ac:dyDescent="0.3">
      <c r="A24" s="5" t="s">
        <v>60</v>
      </c>
      <c r="B24" s="3">
        <v>-0.13215299999999999</v>
      </c>
      <c r="C24" s="3">
        <v>0.103405</v>
      </c>
      <c r="D24" s="3">
        <v>-9.3282000000000004E-2</v>
      </c>
      <c r="E24" s="3">
        <v>-5.8760000000000001E-3</v>
      </c>
      <c r="F24" s="3">
        <v>-8.8903999999999997E-2</v>
      </c>
      <c r="G24" s="3">
        <v>-0.12866900000000001</v>
      </c>
      <c r="H24" s="13">
        <f t="shared" si="0"/>
        <v>-4.9666999999999989E-2</v>
      </c>
      <c r="I24" s="13">
        <f t="shared" si="1"/>
        <v>0.162305</v>
      </c>
      <c r="J24" s="13">
        <f t="shared" si="2"/>
        <v>1.7841999999999997E-2</v>
      </c>
      <c r="K24" s="13">
        <f t="shared" si="3"/>
        <v>-3.8600999999999996E-2</v>
      </c>
      <c r="L24" s="13">
        <f t="shared" si="4"/>
        <v>1.3960000000000083E-3</v>
      </c>
      <c r="M24" s="13">
        <f t="shared" si="5"/>
        <v>-2.6814000000000004E-2</v>
      </c>
    </row>
    <row r="25" spans="1:13" ht="18" x14ac:dyDescent="0.3">
      <c r="A25" s="5" t="s">
        <v>61</v>
      </c>
      <c r="B25" s="3">
        <v>-0.100131</v>
      </c>
      <c r="C25" s="3">
        <v>7.3373999999999995E-2</v>
      </c>
      <c r="D25" s="3">
        <v>-0.12378</v>
      </c>
      <c r="E25" s="3">
        <v>3.2350999999999998E-2</v>
      </c>
      <c r="F25" s="3">
        <v>-0.11622399999999999</v>
      </c>
      <c r="G25" s="3">
        <v>-0.113635</v>
      </c>
      <c r="H25" s="13">
        <f t="shared" si="0"/>
        <v>-1.7644999999999994E-2</v>
      </c>
      <c r="I25" s="13">
        <f t="shared" si="1"/>
        <v>0.132274</v>
      </c>
      <c r="J25" s="13">
        <f t="shared" si="2"/>
        <v>-1.2656000000000001E-2</v>
      </c>
      <c r="K25" s="13">
        <f t="shared" si="3"/>
        <v>-3.7399999999999933E-4</v>
      </c>
      <c r="L25" s="13">
        <f t="shared" si="4"/>
        <v>-2.5923999999999989E-2</v>
      </c>
      <c r="M25" s="13">
        <f t="shared" si="5"/>
        <v>-1.1779999999999999E-2</v>
      </c>
    </row>
    <row r="26" spans="1:13" ht="18" x14ac:dyDescent="0.3">
      <c r="A26" s="5" t="s">
        <v>62</v>
      </c>
      <c r="B26" s="3">
        <v>-0.14327999999999999</v>
      </c>
      <c r="C26" s="3">
        <v>0.14238300000000001</v>
      </c>
      <c r="D26" s="3">
        <v>-8.9396000000000003E-2</v>
      </c>
      <c r="E26" s="3">
        <v>-1.9304000000000002E-2</v>
      </c>
      <c r="F26" s="3">
        <v>-9.2524999999999996E-2</v>
      </c>
      <c r="G26" s="3">
        <v>-0.15371599999999999</v>
      </c>
      <c r="H26" s="13">
        <f t="shared" si="0"/>
        <v>-6.0793999999999987E-2</v>
      </c>
      <c r="I26" s="13">
        <f t="shared" si="1"/>
        <v>0.20128300000000002</v>
      </c>
      <c r="J26" s="13">
        <f t="shared" si="2"/>
        <v>2.1727999999999997E-2</v>
      </c>
      <c r="K26" s="13">
        <f t="shared" si="3"/>
        <v>-5.2028999999999999E-2</v>
      </c>
      <c r="L26" s="13">
        <f t="shared" si="4"/>
        <v>-2.2249999999999909E-3</v>
      </c>
      <c r="M26" s="13">
        <f t="shared" si="5"/>
        <v>-5.186099999999999E-2</v>
      </c>
    </row>
    <row r="27" spans="1:13" x14ac:dyDescent="0.3">
      <c r="A27" s="5" t="s">
        <v>14</v>
      </c>
      <c r="B27" s="3">
        <v>-8.7349999999999997E-2</v>
      </c>
      <c r="C27" s="3">
        <v>4.4345000000000002E-2</v>
      </c>
      <c r="D27" s="3">
        <v>-0.116605</v>
      </c>
      <c r="E27" s="3">
        <v>3.0209999999999998E-3</v>
      </c>
      <c r="F27" s="3">
        <v>-0.102483</v>
      </c>
      <c r="G27" s="3">
        <v>-9.7559000000000007E-2</v>
      </c>
      <c r="H27" s="13">
        <f t="shared" si="0"/>
        <v>-4.8639999999999933E-3</v>
      </c>
      <c r="I27" s="13">
        <f t="shared" si="1"/>
        <v>0.103245</v>
      </c>
      <c r="J27" s="13">
        <f t="shared" si="2"/>
        <v>-5.4809999999999998E-3</v>
      </c>
      <c r="K27" s="13">
        <f t="shared" si="3"/>
        <v>-2.9703999999999998E-2</v>
      </c>
      <c r="L27" s="13">
        <f t="shared" si="4"/>
        <v>-1.2182999999999999E-2</v>
      </c>
      <c r="M27" s="13">
        <f t="shared" si="5"/>
        <v>4.2959999999999943E-3</v>
      </c>
    </row>
    <row r="28" spans="1:13" x14ac:dyDescent="0.3">
      <c r="A28" s="5" t="s">
        <v>15</v>
      </c>
      <c r="B28" s="3">
        <v>-0.15765399999999999</v>
      </c>
      <c r="C28" s="3">
        <v>0.25270599999999999</v>
      </c>
      <c r="D28" s="3">
        <v>-0.113401</v>
      </c>
      <c r="E28" s="3">
        <v>-3.372E-3</v>
      </c>
      <c r="F28" s="3">
        <v>-7.6471999999999998E-2</v>
      </c>
      <c r="G28" s="3">
        <v>-0.189885</v>
      </c>
      <c r="H28" s="13">
        <f t="shared" si="0"/>
        <v>-7.5167999999999985E-2</v>
      </c>
      <c r="I28" s="13">
        <f t="shared" si="1"/>
        <v>0.31160599999999999</v>
      </c>
      <c r="J28" s="13">
        <f t="shared" si="2"/>
        <v>-2.2770000000000012E-3</v>
      </c>
      <c r="K28" s="13">
        <f t="shared" si="3"/>
        <v>-3.6096999999999997E-2</v>
      </c>
      <c r="L28" s="13">
        <f t="shared" si="4"/>
        <v>1.3828000000000007E-2</v>
      </c>
      <c r="M28" s="13">
        <f t="shared" si="5"/>
        <v>-8.8029999999999997E-2</v>
      </c>
    </row>
    <row r="29" spans="1:13" ht="16.2" x14ac:dyDescent="0.3">
      <c r="A29" s="5" t="s">
        <v>63</v>
      </c>
      <c r="B29" s="3">
        <v>-0.18073800000000001</v>
      </c>
      <c r="C29" s="3">
        <v>0.102295</v>
      </c>
      <c r="D29" s="3">
        <v>-8.9468000000000006E-2</v>
      </c>
      <c r="E29" s="3">
        <v>-3.4236000000000003E-2</v>
      </c>
      <c r="F29" s="3">
        <v>-7.1669999999999998E-2</v>
      </c>
      <c r="G29" s="3">
        <v>-0.18158299999999999</v>
      </c>
      <c r="H29" s="13">
        <f t="shared" si="0"/>
        <v>-9.8252000000000006E-2</v>
      </c>
      <c r="I29" s="13">
        <f t="shared" si="1"/>
        <v>0.161195</v>
      </c>
      <c r="J29" s="13">
        <f t="shared" si="2"/>
        <v>2.1655999999999995E-2</v>
      </c>
      <c r="K29" s="13">
        <f t="shared" si="3"/>
        <v>-6.6960999999999993E-2</v>
      </c>
      <c r="L29" s="13">
        <f t="shared" si="4"/>
        <v>1.8630000000000008E-2</v>
      </c>
      <c r="M29" s="13">
        <f t="shared" si="5"/>
        <v>-7.9727999999999993E-2</v>
      </c>
    </row>
    <row r="30" spans="1:13" ht="18" x14ac:dyDescent="0.3">
      <c r="A30" s="5" t="s">
        <v>64</v>
      </c>
      <c r="B30" s="3">
        <v>-8.7157999999999999E-2</v>
      </c>
      <c r="C30" s="3">
        <v>-1.0749E-2</v>
      </c>
      <c r="D30" s="3">
        <v>-0.104256</v>
      </c>
      <c r="E30" s="3">
        <v>1.7335E-2</v>
      </c>
      <c r="F30" s="3">
        <v>-9.8122000000000001E-2</v>
      </c>
      <c r="G30" s="3">
        <v>-9.1627E-2</v>
      </c>
      <c r="H30" s="13">
        <f t="shared" si="0"/>
        <v>-4.6719999999999956E-3</v>
      </c>
      <c r="I30" s="13">
        <f t="shared" si="1"/>
        <v>4.8150999999999999E-2</v>
      </c>
      <c r="J30" s="13">
        <f t="shared" si="2"/>
        <v>6.8679999999999991E-3</v>
      </c>
      <c r="K30" s="13">
        <f t="shared" si="3"/>
        <v>-1.5389999999999997E-2</v>
      </c>
      <c r="L30" s="13">
        <f t="shared" si="4"/>
        <v>-7.8219999999999956E-3</v>
      </c>
      <c r="M30" s="13">
        <f t="shared" si="5"/>
        <v>1.0228000000000001E-2</v>
      </c>
    </row>
    <row r="31" spans="1:13" ht="18" x14ac:dyDescent="0.3">
      <c r="A31" s="5" t="s">
        <v>65</v>
      </c>
      <c r="B31" s="3">
        <v>-0.22478899999999999</v>
      </c>
      <c r="C31" s="3">
        <v>0.29153200000000001</v>
      </c>
      <c r="D31" s="3">
        <v>-7.0518999999999998E-2</v>
      </c>
      <c r="E31" s="3">
        <v>-3.5062999999999997E-2</v>
      </c>
      <c r="F31" s="3">
        <v>-6.6865999999999995E-2</v>
      </c>
      <c r="G31" s="3">
        <v>-0.23130999999999999</v>
      </c>
      <c r="H31" s="13">
        <f t="shared" si="0"/>
        <v>-0.14230299999999999</v>
      </c>
      <c r="I31" s="13">
        <f t="shared" si="1"/>
        <v>0.35043200000000002</v>
      </c>
      <c r="J31" s="13">
        <f t="shared" si="2"/>
        <v>4.0605000000000002E-2</v>
      </c>
      <c r="K31" s="13">
        <f t="shared" si="3"/>
        <v>-6.7787999999999987E-2</v>
      </c>
      <c r="L31" s="13">
        <f t="shared" si="4"/>
        <v>2.343400000000001E-2</v>
      </c>
      <c r="M31" s="13">
        <f t="shared" si="5"/>
        <v>-0.12945499999999999</v>
      </c>
    </row>
    <row r="32" spans="1:13" ht="18" x14ac:dyDescent="0.3">
      <c r="A32" s="5" t="s">
        <v>66</v>
      </c>
      <c r="B32" s="3">
        <v>-0.16634099999999999</v>
      </c>
      <c r="C32" s="3">
        <v>0.109623</v>
      </c>
      <c r="D32" s="3">
        <v>-9.6020999999999995E-2</v>
      </c>
      <c r="E32" s="3">
        <v>-4.2180000000000004E-3</v>
      </c>
      <c r="F32" s="3">
        <v>-9.5052999999999999E-2</v>
      </c>
      <c r="G32" s="3">
        <v>-0.16487099999999999</v>
      </c>
      <c r="H32" s="13">
        <f t="shared" si="0"/>
        <v>-8.3854999999999985E-2</v>
      </c>
      <c r="I32" s="13">
        <f t="shared" si="1"/>
        <v>0.16852300000000001</v>
      </c>
      <c r="J32" s="13">
        <f t="shared" si="2"/>
        <v>1.5103000000000005E-2</v>
      </c>
      <c r="K32" s="13">
        <f t="shared" si="3"/>
        <v>-3.6942999999999997E-2</v>
      </c>
      <c r="L32" s="13">
        <f t="shared" si="4"/>
        <v>-4.7529999999999933E-3</v>
      </c>
      <c r="M32" s="13">
        <f t="shared" si="5"/>
        <v>-6.3015999999999989E-2</v>
      </c>
    </row>
    <row r="33" spans="1:13" ht="18" x14ac:dyDescent="0.3">
      <c r="A33" s="5" t="s">
        <v>67</v>
      </c>
      <c r="B33" s="3">
        <v>-0.163685</v>
      </c>
      <c r="C33" s="3">
        <v>0.15623699999999999</v>
      </c>
      <c r="D33" s="3">
        <v>-0.118019</v>
      </c>
      <c r="E33" s="3">
        <v>2.8410000000000002E-3</v>
      </c>
      <c r="F33" s="3">
        <v>-9.0764999999999998E-2</v>
      </c>
      <c r="G33" s="3">
        <v>-0.18580099999999999</v>
      </c>
      <c r="H33" s="13">
        <f t="shared" si="0"/>
        <v>-8.1198999999999993E-2</v>
      </c>
      <c r="I33" s="13">
        <f t="shared" si="1"/>
        <v>0.21513699999999999</v>
      </c>
      <c r="J33" s="13">
        <f t="shared" si="2"/>
        <v>-6.8949999999999984E-3</v>
      </c>
      <c r="K33" s="13">
        <f t="shared" si="3"/>
        <v>-2.9883999999999997E-2</v>
      </c>
      <c r="L33" s="13">
        <f t="shared" si="4"/>
        <v>-4.649999999999932E-4</v>
      </c>
      <c r="M33" s="13">
        <f t="shared" si="5"/>
        <v>-8.3945999999999993E-2</v>
      </c>
    </row>
    <row r="34" spans="1:13" ht="16.2" x14ac:dyDescent="0.3">
      <c r="A34" s="5" t="s">
        <v>68</v>
      </c>
      <c r="B34" s="3">
        <v>-0.182529</v>
      </c>
      <c r="C34" s="3">
        <v>0.228413</v>
      </c>
      <c r="D34" s="3">
        <v>-9.6378000000000005E-2</v>
      </c>
      <c r="E34" s="3">
        <v>-3.3933999999999999E-2</v>
      </c>
      <c r="F34" s="3">
        <v>-7.1993000000000001E-2</v>
      </c>
      <c r="G34" s="3">
        <v>-0.20125199999999999</v>
      </c>
      <c r="H34" s="13">
        <f t="shared" si="0"/>
        <v>-0.10004299999999999</v>
      </c>
      <c r="I34" s="13">
        <f t="shared" si="1"/>
        <v>0.28731299999999999</v>
      </c>
      <c r="J34" s="13">
        <f t="shared" si="2"/>
        <v>1.4745999999999995E-2</v>
      </c>
      <c r="K34" s="13">
        <f t="shared" si="3"/>
        <v>-6.6658999999999996E-2</v>
      </c>
      <c r="L34" s="13">
        <f t="shared" si="4"/>
        <v>1.8307000000000004E-2</v>
      </c>
      <c r="M34" s="13">
        <f t="shared" si="5"/>
        <v>-9.9396999999999985E-2</v>
      </c>
    </row>
    <row r="35" spans="1:13" ht="16.2" x14ac:dyDescent="0.3">
      <c r="A35" s="5" t="s">
        <v>97</v>
      </c>
      <c r="B35" s="3">
        <v>-0.18997700000000001</v>
      </c>
      <c r="C35" s="3">
        <v>0.17081099999999999</v>
      </c>
      <c r="D35" s="3">
        <v>-8.9168999999999998E-2</v>
      </c>
      <c r="E35" s="3">
        <v>-1.0732E-2</v>
      </c>
      <c r="F35" s="3">
        <v>-8.6108000000000004E-2</v>
      </c>
      <c r="G35" s="3">
        <v>-0.19900599999999999</v>
      </c>
      <c r="H35" s="13">
        <f t="shared" si="0"/>
        <v>-0.107491</v>
      </c>
      <c r="I35" s="13">
        <f t="shared" si="1"/>
        <v>0.229711</v>
      </c>
      <c r="J35" s="13">
        <f t="shared" si="2"/>
        <v>2.1955000000000002E-2</v>
      </c>
      <c r="K35" s="13">
        <f t="shared" si="3"/>
        <v>-4.3456999999999996E-2</v>
      </c>
      <c r="L35" s="13">
        <f t="shared" si="4"/>
        <v>4.1920000000000013E-3</v>
      </c>
      <c r="M35" s="13">
        <f t="shared" si="5"/>
        <v>-9.7150999999999987E-2</v>
      </c>
    </row>
    <row r="36" spans="1:13" ht="18" x14ac:dyDescent="0.3">
      <c r="A36" s="5" t="s">
        <v>69</v>
      </c>
      <c r="B36" s="3">
        <v>-0.11062900000000001</v>
      </c>
      <c r="C36" s="3">
        <v>5.6738999999999998E-2</v>
      </c>
      <c r="D36" s="3">
        <v>-0.14078499999999999</v>
      </c>
      <c r="E36" s="3">
        <v>3.3453999999999998E-2</v>
      </c>
      <c r="F36" s="3">
        <v>-0.12606800000000001</v>
      </c>
      <c r="G36" s="3">
        <v>-0.13258500000000001</v>
      </c>
      <c r="H36" s="13">
        <f t="shared" si="0"/>
        <v>-2.8143000000000001E-2</v>
      </c>
      <c r="I36" s="13">
        <f t="shared" si="1"/>
        <v>0.11563899999999999</v>
      </c>
      <c r="J36" s="13">
        <f t="shared" si="2"/>
        <v>-2.9660999999999993E-2</v>
      </c>
      <c r="K36" s="13">
        <f t="shared" si="3"/>
        <v>7.2900000000000048E-4</v>
      </c>
      <c r="L36" s="13">
        <f t="shared" si="4"/>
        <v>-3.5768000000000008E-2</v>
      </c>
      <c r="M36" s="13">
        <f t="shared" si="5"/>
        <v>-3.0730000000000007E-2</v>
      </c>
    </row>
    <row r="37" spans="1:13" x14ac:dyDescent="0.3">
      <c r="A37" s="5" t="s">
        <v>16</v>
      </c>
      <c r="B37" s="3">
        <v>-0.153639</v>
      </c>
      <c r="C37" s="3">
        <v>9.2078999999999994E-2</v>
      </c>
      <c r="D37" s="3">
        <v>-0.110276</v>
      </c>
      <c r="E37" s="3">
        <v>1.3368E-2</v>
      </c>
      <c r="F37" s="3">
        <v>-0.10157099999999999</v>
      </c>
      <c r="G37" s="3">
        <v>-0.16276299999999999</v>
      </c>
      <c r="H37" s="13">
        <f t="shared" si="0"/>
        <v>-7.1152999999999994E-2</v>
      </c>
      <c r="I37" s="13">
        <f t="shared" si="1"/>
        <v>0.150979</v>
      </c>
      <c r="J37" s="13">
        <f t="shared" si="2"/>
        <v>8.4800000000000153E-4</v>
      </c>
      <c r="K37" s="13">
        <f t="shared" si="3"/>
        <v>-1.9356999999999999E-2</v>
      </c>
      <c r="L37" s="13">
        <f t="shared" si="4"/>
        <v>-1.1270999999999989E-2</v>
      </c>
      <c r="M37" s="13">
        <f t="shared" si="5"/>
        <v>-6.090799999999999E-2</v>
      </c>
    </row>
    <row r="38" spans="1:13" ht="18" x14ac:dyDescent="0.3">
      <c r="A38" s="5" t="s">
        <v>70</v>
      </c>
      <c r="B38" s="3">
        <v>-0.14333699999999999</v>
      </c>
      <c r="C38" s="3">
        <v>0.14077999999999999</v>
      </c>
      <c r="D38" s="3">
        <v>-0.107083</v>
      </c>
      <c r="E38" s="3">
        <v>-2.7330000000000002E-3</v>
      </c>
      <c r="F38" s="3">
        <v>-8.4767999999999996E-2</v>
      </c>
      <c r="G38" s="3">
        <v>-0.19257199999999999</v>
      </c>
      <c r="H38" s="13">
        <f t="shared" si="0"/>
        <v>-6.0850999999999988E-2</v>
      </c>
      <c r="I38" s="13">
        <f t="shared" si="1"/>
        <v>0.19968</v>
      </c>
      <c r="J38" s="13">
        <f t="shared" si="2"/>
        <v>4.0410000000000029E-3</v>
      </c>
      <c r="K38" s="13">
        <f t="shared" si="3"/>
        <v>-3.5457999999999996E-2</v>
      </c>
      <c r="L38" s="13">
        <f t="shared" si="4"/>
        <v>5.5320000000000091E-3</v>
      </c>
      <c r="M38" s="13">
        <f t="shared" si="5"/>
        <v>-9.0716999999999992E-2</v>
      </c>
    </row>
    <row r="39" spans="1:13" ht="16.2" x14ac:dyDescent="0.3">
      <c r="A39" s="5" t="s">
        <v>71</v>
      </c>
      <c r="B39" s="3">
        <v>-0.121569</v>
      </c>
      <c r="C39" s="3">
        <v>0.17498</v>
      </c>
      <c r="D39" s="3">
        <v>-0.12385699999999999</v>
      </c>
      <c r="E39" s="3">
        <v>6.2709999999999997E-3</v>
      </c>
      <c r="F39" s="3">
        <v>-0.106201</v>
      </c>
      <c r="G39" s="3">
        <v>-0.19425799999999999</v>
      </c>
      <c r="H39" s="13">
        <f t="shared" si="0"/>
        <v>-3.9082999999999993E-2</v>
      </c>
      <c r="I39" s="13">
        <f t="shared" si="1"/>
        <v>0.23388</v>
      </c>
      <c r="J39" s="13">
        <f t="shared" si="2"/>
        <v>-1.2732999999999994E-2</v>
      </c>
      <c r="K39" s="13">
        <f t="shared" si="3"/>
        <v>-2.6453999999999998E-2</v>
      </c>
      <c r="L39" s="13">
        <f t="shared" si="4"/>
        <v>-1.5900999999999998E-2</v>
      </c>
      <c r="M39" s="13">
        <f t="shared" si="5"/>
        <v>-9.2402999999999985E-2</v>
      </c>
    </row>
    <row r="40" spans="1:13" ht="18" x14ac:dyDescent="0.3">
      <c r="A40" s="5" t="s">
        <v>72</v>
      </c>
      <c r="B40" s="3">
        <v>-0.203152</v>
      </c>
      <c r="C40" s="3">
        <v>0.162018</v>
      </c>
      <c r="D40" s="3">
        <v>-7.0053000000000004E-2</v>
      </c>
      <c r="E40" s="3">
        <v>-1.0970000000000001E-2</v>
      </c>
      <c r="F40" s="3">
        <v>-7.4348999999999998E-2</v>
      </c>
      <c r="G40" s="3">
        <v>-0.19414000000000001</v>
      </c>
      <c r="H40" s="13">
        <f t="shared" si="0"/>
        <v>-0.120666</v>
      </c>
      <c r="I40" s="13">
        <f t="shared" si="1"/>
        <v>0.220918</v>
      </c>
      <c r="J40" s="13">
        <f t="shared" si="2"/>
        <v>4.1070999999999996E-2</v>
      </c>
      <c r="K40" s="13">
        <f t="shared" si="3"/>
        <v>-4.3694999999999998E-2</v>
      </c>
      <c r="L40" s="13">
        <f t="shared" si="4"/>
        <v>1.5951000000000007E-2</v>
      </c>
      <c r="M40" s="13">
        <f t="shared" si="5"/>
        <v>-9.2285000000000006E-2</v>
      </c>
    </row>
    <row r="41" spans="1:13" ht="18" x14ac:dyDescent="0.3">
      <c r="A41" s="5" t="s">
        <v>73</v>
      </c>
      <c r="B41" s="3">
        <v>-0.18809799999999999</v>
      </c>
      <c r="C41" s="3">
        <v>0.25225399999999998</v>
      </c>
      <c r="D41" s="3">
        <v>-9.1730999999999993E-2</v>
      </c>
      <c r="E41" s="3">
        <v>-2.0892999999999998E-2</v>
      </c>
      <c r="F41" s="3">
        <v>-7.8711000000000003E-2</v>
      </c>
      <c r="G41" s="3">
        <v>-0.20369100000000001</v>
      </c>
      <c r="H41" s="13">
        <f t="shared" si="0"/>
        <v>-0.10561199999999998</v>
      </c>
      <c r="I41" s="13">
        <f t="shared" si="1"/>
        <v>0.31115399999999999</v>
      </c>
      <c r="J41" s="13">
        <f t="shared" si="2"/>
        <v>1.9393000000000007E-2</v>
      </c>
      <c r="K41" s="13">
        <f t="shared" si="3"/>
        <v>-5.3617999999999999E-2</v>
      </c>
      <c r="L41" s="13">
        <f t="shared" si="4"/>
        <v>1.1589000000000002E-2</v>
      </c>
      <c r="M41" s="13">
        <f t="shared" si="5"/>
        <v>-0.10183600000000001</v>
      </c>
    </row>
    <row r="42" spans="1:13" ht="18" x14ac:dyDescent="0.3">
      <c r="A42" s="5" t="s">
        <v>74</v>
      </c>
      <c r="B42" s="3">
        <v>-0.123917</v>
      </c>
      <c r="C42" s="3">
        <v>7.2261000000000006E-2</v>
      </c>
      <c r="D42" s="3">
        <v>-0.115892</v>
      </c>
      <c r="E42" s="3">
        <v>6.7860000000000004E-3</v>
      </c>
      <c r="F42" s="3">
        <v>-0.15678500000000001</v>
      </c>
      <c r="G42" s="3">
        <v>-2.0837000000000001E-2</v>
      </c>
      <c r="H42" s="13">
        <f t="shared" si="0"/>
        <v>-4.1430999999999996E-2</v>
      </c>
      <c r="I42" s="13">
        <f t="shared" si="1"/>
        <v>0.131161</v>
      </c>
      <c r="J42" s="13">
        <f t="shared" si="2"/>
        <v>-4.7679999999999945E-3</v>
      </c>
      <c r="K42" s="13">
        <f t="shared" si="3"/>
        <v>-2.5938999999999997E-2</v>
      </c>
      <c r="L42" s="13">
        <f t="shared" si="4"/>
        <v>-6.6485000000000002E-2</v>
      </c>
      <c r="M42" s="13">
        <f t="shared" si="5"/>
        <v>8.1018000000000007E-2</v>
      </c>
    </row>
    <row r="43" spans="1:13" ht="18" x14ac:dyDescent="0.3">
      <c r="A43" s="5" t="s">
        <v>75</v>
      </c>
      <c r="B43" s="3">
        <v>-7.6258000000000006E-2</v>
      </c>
      <c r="C43" s="3">
        <v>-9.7411999999999999E-2</v>
      </c>
      <c r="D43" s="3">
        <v>-0.14227200000000001</v>
      </c>
      <c r="E43" s="3">
        <v>6.3770999999999994E-2</v>
      </c>
      <c r="F43" s="3">
        <v>-0.13020699999999999</v>
      </c>
      <c r="G43" s="3">
        <v>-8.6942000000000005E-2</v>
      </c>
      <c r="H43" s="13">
        <f t="shared" si="0"/>
        <v>6.2279999999999974E-3</v>
      </c>
      <c r="I43" s="13">
        <f t="shared" si="1"/>
        <v>-3.8511999999999998E-2</v>
      </c>
      <c r="J43" s="13">
        <f t="shared" si="2"/>
        <v>-3.1148000000000009E-2</v>
      </c>
      <c r="K43" s="13">
        <f t="shared" si="3"/>
        <v>3.1045999999999997E-2</v>
      </c>
      <c r="L43" s="13">
        <f t="shared" si="4"/>
        <v>-3.9906999999999984E-2</v>
      </c>
      <c r="M43" s="13">
        <f t="shared" si="5"/>
        <v>1.4912999999999996E-2</v>
      </c>
    </row>
    <row r="44" spans="1:13" ht="18" x14ac:dyDescent="0.3">
      <c r="A44" s="5" t="s">
        <v>76</v>
      </c>
      <c r="B44" s="3">
        <v>-0.114151</v>
      </c>
      <c r="C44" s="3">
        <v>0.11724999999999999</v>
      </c>
      <c r="D44" s="3">
        <v>-9.0097999999999998E-2</v>
      </c>
      <c r="E44" s="3">
        <v>-4.1542999999999997E-2</v>
      </c>
      <c r="F44" s="3">
        <v>-6.6871E-2</v>
      </c>
      <c r="G44" s="3">
        <v>-0.185754</v>
      </c>
      <c r="H44" s="13">
        <f t="shared" si="0"/>
        <v>-3.1664999999999999E-2</v>
      </c>
      <c r="I44" s="13">
        <f t="shared" si="1"/>
        <v>0.17615</v>
      </c>
      <c r="J44" s="13">
        <f t="shared" si="2"/>
        <v>2.1026000000000003E-2</v>
      </c>
      <c r="K44" s="13">
        <f t="shared" si="3"/>
        <v>-7.4268000000000001E-2</v>
      </c>
      <c r="L44" s="13">
        <f t="shared" si="4"/>
        <v>2.3429000000000005E-2</v>
      </c>
      <c r="M44" s="13">
        <f t="shared" si="5"/>
        <v>-8.3899000000000001E-2</v>
      </c>
    </row>
    <row r="45" spans="1:13" ht="18" x14ac:dyDescent="0.3">
      <c r="A45" s="5" t="s">
        <v>77</v>
      </c>
      <c r="B45" s="3">
        <v>-0.165127</v>
      </c>
      <c r="C45" s="3">
        <v>4.8730999999999997E-2</v>
      </c>
      <c r="D45" s="3">
        <v>-7.4163999999999994E-2</v>
      </c>
      <c r="E45" s="3">
        <v>-1.0792E-2</v>
      </c>
      <c r="F45" s="3">
        <v>-0.12114900000000001</v>
      </c>
      <c r="G45" s="3">
        <v>-9.2932000000000001E-2</v>
      </c>
      <c r="H45" s="13">
        <f t="shared" si="0"/>
        <v>-8.2640999999999992E-2</v>
      </c>
      <c r="I45" s="13">
        <f t="shared" si="1"/>
        <v>0.107631</v>
      </c>
      <c r="J45" s="13">
        <f t="shared" si="2"/>
        <v>3.6960000000000007E-2</v>
      </c>
      <c r="K45" s="13">
        <f t="shared" si="3"/>
        <v>-4.3517E-2</v>
      </c>
      <c r="L45" s="13">
        <f t="shared" si="4"/>
        <v>-3.0849000000000001E-2</v>
      </c>
      <c r="M45" s="13">
        <f t="shared" si="5"/>
        <v>8.9230000000000004E-3</v>
      </c>
    </row>
    <row r="46" spans="1:13" x14ac:dyDescent="0.3">
      <c r="A46" s="5" t="s">
        <v>32</v>
      </c>
      <c r="B46" s="3">
        <v>-0.206207</v>
      </c>
      <c r="C46" s="3">
        <v>0.240595</v>
      </c>
      <c r="D46" s="3">
        <v>-8.4973000000000007E-2</v>
      </c>
      <c r="E46" s="3">
        <v>-1.8676999999999999E-2</v>
      </c>
      <c r="F46" s="3">
        <v>-7.4185000000000001E-2</v>
      </c>
      <c r="G46" s="3">
        <v>-0.218727</v>
      </c>
      <c r="H46" s="13">
        <f t="shared" si="0"/>
        <v>-0.123721</v>
      </c>
      <c r="I46" s="13">
        <f t="shared" si="1"/>
        <v>0.29949500000000001</v>
      </c>
      <c r="J46" s="13">
        <f t="shared" si="2"/>
        <v>2.6150999999999994E-2</v>
      </c>
      <c r="K46" s="13">
        <f t="shared" si="3"/>
        <v>-5.1401999999999996E-2</v>
      </c>
      <c r="L46" s="13">
        <f t="shared" si="4"/>
        <v>1.6115000000000004E-2</v>
      </c>
      <c r="M46" s="13">
        <f t="shared" si="5"/>
        <v>-0.116872</v>
      </c>
    </row>
    <row r="47" spans="1:13" ht="18" x14ac:dyDescent="0.3">
      <c r="A47" s="5" t="s">
        <v>78</v>
      </c>
      <c r="B47" s="3">
        <v>-0.14407700000000001</v>
      </c>
      <c r="C47" s="3">
        <v>0.25083499999999997</v>
      </c>
      <c r="D47" s="3">
        <v>-9.7393999999999994E-2</v>
      </c>
      <c r="E47" s="3">
        <v>-4.7778000000000001E-2</v>
      </c>
      <c r="F47" s="3">
        <v>-4.7227999999999999E-2</v>
      </c>
      <c r="G47" s="3">
        <v>-0.25376500000000002</v>
      </c>
      <c r="H47" s="13">
        <f t="shared" si="0"/>
        <v>-6.1591000000000007E-2</v>
      </c>
      <c r="I47" s="13">
        <f t="shared" si="1"/>
        <v>0.30973499999999998</v>
      </c>
      <c r="J47" s="13">
        <f t="shared" si="2"/>
        <v>1.3730000000000006E-2</v>
      </c>
      <c r="K47" s="13">
        <f t="shared" si="3"/>
        <v>-8.0502999999999991E-2</v>
      </c>
      <c r="L47" s="13">
        <f t="shared" si="4"/>
        <v>4.3072000000000006E-2</v>
      </c>
      <c r="M47" s="13">
        <f t="shared" si="5"/>
        <v>-0.15191000000000002</v>
      </c>
    </row>
    <row r="48" spans="1:13" ht="18" x14ac:dyDescent="0.3">
      <c r="A48" s="5" t="s">
        <v>79</v>
      </c>
      <c r="B48" s="3">
        <v>-0.23030800000000001</v>
      </c>
      <c r="C48" s="3">
        <v>0.28295799999999999</v>
      </c>
      <c r="D48" s="3">
        <v>-5.5703999999999997E-2</v>
      </c>
      <c r="E48" s="3">
        <v>-1.7427000000000002E-2</v>
      </c>
      <c r="F48" s="3">
        <v>-7.9570000000000002E-2</v>
      </c>
      <c r="G48" s="3">
        <v>-0.208125</v>
      </c>
      <c r="H48" s="13">
        <f t="shared" si="0"/>
        <v>-0.14782200000000001</v>
      </c>
      <c r="I48" s="13">
        <f t="shared" si="1"/>
        <v>0.341858</v>
      </c>
      <c r="J48" s="13">
        <f t="shared" si="2"/>
        <v>5.5420000000000004E-2</v>
      </c>
      <c r="K48" s="13">
        <f t="shared" si="3"/>
        <v>-5.0152000000000002E-2</v>
      </c>
      <c r="L48" s="13">
        <f t="shared" si="4"/>
        <v>1.0730000000000003E-2</v>
      </c>
      <c r="M48" s="13">
        <f t="shared" si="5"/>
        <v>-0.10627</v>
      </c>
    </row>
    <row r="49" spans="1:13" ht="18" x14ac:dyDescent="0.3">
      <c r="A49" s="5" t="s">
        <v>80</v>
      </c>
      <c r="B49" s="3">
        <v>-0.219552</v>
      </c>
      <c r="C49" s="3">
        <v>0.25979400000000002</v>
      </c>
      <c r="D49" s="3">
        <v>-5.4450999999999999E-2</v>
      </c>
      <c r="E49" s="3">
        <v>-4.3456000000000002E-2</v>
      </c>
      <c r="F49" s="3">
        <v>-7.7807000000000001E-2</v>
      </c>
      <c r="G49" s="3">
        <v>-0.207511</v>
      </c>
      <c r="H49" s="13">
        <f t="shared" si="0"/>
        <v>-0.13706599999999999</v>
      </c>
      <c r="I49" s="13">
        <f t="shared" si="1"/>
        <v>0.31869400000000003</v>
      </c>
      <c r="J49" s="13">
        <f t="shared" si="2"/>
        <v>5.6673000000000001E-2</v>
      </c>
      <c r="K49" s="13">
        <f t="shared" si="3"/>
        <v>-7.6180999999999999E-2</v>
      </c>
      <c r="L49" s="13">
        <f t="shared" si="4"/>
        <v>1.2493000000000004E-2</v>
      </c>
      <c r="M49" s="13">
        <f t="shared" si="5"/>
        <v>-0.105656</v>
      </c>
    </row>
    <row r="50" spans="1:13" ht="18" x14ac:dyDescent="0.3">
      <c r="A50" s="5" t="s">
        <v>81</v>
      </c>
      <c r="B50" s="3">
        <v>-0.100659</v>
      </c>
      <c r="C50" s="3">
        <v>3.8328000000000001E-2</v>
      </c>
      <c r="D50" s="3">
        <v>-0.12634200000000001</v>
      </c>
      <c r="E50" s="3">
        <v>2.6970000000000002E-3</v>
      </c>
      <c r="F50" s="3">
        <v>-0.118878</v>
      </c>
      <c r="G50" s="3">
        <v>-0.109038</v>
      </c>
      <c r="H50" s="13">
        <f t="shared" si="0"/>
        <v>-1.8172999999999995E-2</v>
      </c>
      <c r="I50" s="13">
        <f t="shared" si="1"/>
        <v>9.7228000000000009E-2</v>
      </c>
      <c r="J50" s="13">
        <f t="shared" si="2"/>
        <v>-1.5218000000000009E-2</v>
      </c>
      <c r="K50" s="13">
        <f t="shared" si="3"/>
        <v>-3.0027999999999996E-2</v>
      </c>
      <c r="L50" s="13">
        <f t="shared" si="4"/>
        <v>-2.8577999999999992E-2</v>
      </c>
      <c r="M50" s="13">
        <f t="shared" si="5"/>
        <v>-7.1829999999999949E-3</v>
      </c>
    </row>
    <row r="51" spans="1:13" ht="16.2" x14ac:dyDescent="0.3">
      <c r="A51" s="5" t="s">
        <v>82</v>
      </c>
      <c r="B51" s="3">
        <v>-0.247228</v>
      </c>
      <c r="C51" s="3">
        <v>0.21416399999999999</v>
      </c>
      <c r="D51" s="3">
        <v>-5.5066999999999998E-2</v>
      </c>
      <c r="E51" s="3">
        <v>-2.0302000000000001E-2</v>
      </c>
      <c r="F51" s="3">
        <v>-7.8853000000000006E-2</v>
      </c>
      <c r="G51" s="3">
        <v>-0.19598699999999999</v>
      </c>
      <c r="H51" s="13">
        <f t="shared" si="0"/>
        <v>-0.164742</v>
      </c>
      <c r="I51" s="13">
        <f t="shared" si="1"/>
        <v>0.27306399999999997</v>
      </c>
      <c r="J51" s="13">
        <f t="shared" si="2"/>
        <v>5.6057000000000003E-2</v>
      </c>
      <c r="K51" s="13">
        <f t="shared" si="3"/>
        <v>-5.3026999999999998E-2</v>
      </c>
      <c r="L51" s="13">
        <f t="shared" si="4"/>
        <v>1.1446999999999999E-2</v>
      </c>
      <c r="M51" s="13">
        <f t="shared" si="5"/>
        <v>-9.4131999999999993E-2</v>
      </c>
    </row>
    <row r="52" spans="1:13" ht="16.2" x14ac:dyDescent="0.3">
      <c r="A52" s="5" t="s">
        <v>99</v>
      </c>
      <c r="B52" s="3">
        <v>-0.19483200000000001</v>
      </c>
      <c r="C52" s="3">
        <v>0.17291300000000001</v>
      </c>
      <c r="D52" s="3">
        <v>-8.3912E-2</v>
      </c>
      <c r="E52" s="3">
        <v>-5.0493000000000003E-2</v>
      </c>
      <c r="F52" s="3">
        <v>-5.2068000000000003E-2</v>
      </c>
      <c r="G52" s="3">
        <v>-0.212065</v>
      </c>
      <c r="H52" s="13">
        <f t="shared" si="0"/>
        <v>-0.112346</v>
      </c>
      <c r="I52" s="13">
        <f t="shared" si="1"/>
        <v>0.23181300000000002</v>
      </c>
      <c r="J52" s="13">
        <f t="shared" si="2"/>
        <v>2.7212E-2</v>
      </c>
      <c r="K52" s="13">
        <f t="shared" si="3"/>
        <v>-8.3218E-2</v>
      </c>
      <c r="L52" s="13">
        <f t="shared" si="4"/>
        <v>3.8232000000000002E-2</v>
      </c>
      <c r="M52" s="13">
        <f t="shared" si="5"/>
        <v>-0.11021</v>
      </c>
    </row>
    <row r="53" spans="1:13" x14ac:dyDescent="0.3">
      <c r="A53" s="5" t="s">
        <v>33</v>
      </c>
      <c r="B53" s="3">
        <v>-0.19736799999999999</v>
      </c>
      <c r="C53" s="3">
        <v>0.13652300000000001</v>
      </c>
      <c r="D53" s="3">
        <v>-0.101164</v>
      </c>
      <c r="E53" s="3">
        <v>1.9257E-2</v>
      </c>
      <c r="F53" s="3">
        <v>-0.14715600000000001</v>
      </c>
      <c r="G53" s="3">
        <v>-0.105407</v>
      </c>
      <c r="H53" s="13">
        <f t="shared" si="0"/>
        <v>-0.11488199999999998</v>
      </c>
      <c r="I53" s="13">
        <f t="shared" si="1"/>
        <v>0.19542300000000001</v>
      </c>
      <c r="J53" s="13">
        <f t="shared" si="2"/>
        <v>9.9599999999999966E-3</v>
      </c>
      <c r="K53" s="13">
        <f t="shared" si="3"/>
        <v>-1.3467999999999997E-2</v>
      </c>
      <c r="L53" s="13">
        <f t="shared" si="4"/>
        <v>-5.6856000000000004E-2</v>
      </c>
      <c r="M53" s="13">
        <f t="shared" si="5"/>
        <v>-3.5519999999999996E-3</v>
      </c>
    </row>
    <row r="54" spans="1:13" ht="18" x14ac:dyDescent="0.3">
      <c r="A54" s="5" t="s">
        <v>83</v>
      </c>
      <c r="B54" s="3">
        <v>-0.13902400000000001</v>
      </c>
      <c r="C54" s="3">
        <v>5.0569999999999997E-2</v>
      </c>
      <c r="D54" s="3">
        <v>-6.3067999999999999E-2</v>
      </c>
      <c r="E54" s="3">
        <v>-2.1696E-2</v>
      </c>
      <c r="F54" s="3">
        <v>-6.2126000000000001E-2</v>
      </c>
      <c r="G54" s="3">
        <v>-0.13614899999999999</v>
      </c>
      <c r="H54" s="13">
        <f t="shared" si="0"/>
        <v>-5.6538000000000005E-2</v>
      </c>
      <c r="I54" s="13">
        <f t="shared" si="1"/>
        <v>0.10947</v>
      </c>
      <c r="J54" s="13">
        <f t="shared" si="2"/>
        <v>4.8056000000000001E-2</v>
      </c>
      <c r="K54" s="13">
        <f t="shared" si="3"/>
        <v>-5.4420999999999997E-2</v>
      </c>
      <c r="L54" s="13">
        <f t="shared" si="4"/>
        <v>2.8174000000000005E-2</v>
      </c>
      <c r="M54" s="13">
        <f t="shared" si="5"/>
        <v>-3.4293999999999991E-2</v>
      </c>
    </row>
    <row r="55" spans="1:13" x14ac:dyDescent="0.3">
      <c r="A55" s="5" t="s">
        <v>17</v>
      </c>
      <c r="B55" s="3">
        <v>-0.14652499999999999</v>
      </c>
      <c r="C55" s="3">
        <v>2.0187E-2</v>
      </c>
      <c r="D55" s="3">
        <v>-8.0260999999999999E-2</v>
      </c>
      <c r="E55" s="3">
        <v>4.6067999999999998E-2</v>
      </c>
      <c r="F55" s="3">
        <v>-0.13931099999999999</v>
      </c>
      <c r="G55" s="3">
        <v>-4.6517000000000003E-2</v>
      </c>
      <c r="H55" s="13">
        <f t="shared" si="0"/>
        <v>-6.4038999999999985E-2</v>
      </c>
      <c r="I55" s="13">
        <f t="shared" si="1"/>
        <v>7.9087000000000005E-2</v>
      </c>
      <c r="J55" s="13">
        <f t="shared" si="2"/>
        <v>3.0863000000000002E-2</v>
      </c>
      <c r="K55" s="13">
        <f t="shared" si="3"/>
        <v>1.3343000000000001E-2</v>
      </c>
      <c r="L55" s="13">
        <f t="shared" si="4"/>
        <v>-4.9010999999999985E-2</v>
      </c>
      <c r="M55" s="13">
        <f t="shared" si="5"/>
        <v>5.5337999999999998E-2</v>
      </c>
    </row>
    <row r="56" spans="1:13" x14ac:dyDescent="0.3">
      <c r="A56" s="5" t="s">
        <v>18</v>
      </c>
      <c r="B56" s="3">
        <v>-5.5335000000000002E-2</v>
      </c>
      <c r="C56" s="3">
        <v>8.6139999999999994E-2</v>
      </c>
      <c r="D56" s="3">
        <v>-0.122449</v>
      </c>
      <c r="E56" s="3">
        <v>1.3221999999999999E-2</v>
      </c>
      <c r="F56" s="3">
        <v>-0.126276</v>
      </c>
      <c r="G56" s="3">
        <v>-5.5883000000000002E-2</v>
      </c>
      <c r="H56" s="13">
        <f t="shared" si="0"/>
        <v>2.7151000000000002E-2</v>
      </c>
      <c r="I56" s="13">
        <f t="shared" si="1"/>
        <v>0.14504</v>
      </c>
      <c r="J56" s="13">
        <f t="shared" si="2"/>
        <v>-1.1325000000000002E-2</v>
      </c>
      <c r="K56" s="13">
        <f t="shared" si="3"/>
        <v>-1.9503E-2</v>
      </c>
      <c r="L56" s="13">
        <f t="shared" si="4"/>
        <v>-3.5975999999999994E-2</v>
      </c>
      <c r="M56" s="13">
        <f t="shared" si="5"/>
        <v>4.5971999999999999E-2</v>
      </c>
    </row>
    <row r="57" spans="1:13" x14ac:dyDescent="0.3">
      <c r="A57" s="5" t="s">
        <v>19</v>
      </c>
      <c r="B57" s="3">
        <v>-0.13257099999999999</v>
      </c>
      <c r="C57" s="3">
        <v>7.7479000000000006E-2</v>
      </c>
      <c r="D57" s="3">
        <v>-7.5884999999999994E-2</v>
      </c>
      <c r="E57" s="3">
        <v>1.8169999999999999E-2</v>
      </c>
      <c r="F57" s="3">
        <v>-7.4926000000000006E-2</v>
      </c>
      <c r="G57" s="3">
        <v>-0.13303300000000001</v>
      </c>
      <c r="H57" s="13">
        <f t="shared" si="0"/>
        <v>-5.0084999999999991E-2</v>
      </c>
      <c r="I57" s="13">
        <f t="shared" si="1"/>
        <v>0.136379</v>
      </c>
      <c r="J57" s="13">
        <f t="shared" si="2"/>
        <v>3.5239000000000006E-2</v>
      </c>
      <c r="K57" s="13">
        <f t="shared" si="3"/>
        <v>-1.4554999999999998E-2</v>
      </c>
      <c r="L57" s="13">
        <f t="shared" si="4"/>
        <v>1.5373999999999999E-2</v>
      </c>
      <c r="M57" s="13">
        <f t="shared" si="5"/>
        <v>-3.1178000000000011E-2</v>
      </c>
    </row>
    <row r="58" spans="1:13" x14ac:dyDescent="0.3">
      <c r="A58" s="5" t="s">
        <v>34</v>
      </c>
      <c r="B58" s="3">
        <v>-8.2730000000000008E-3</v>
      </c>
      <c r="C58" s="3">
        <v>1.7127E-2</v>
      </c>
      <c r="D58" s="3">
        <v>-0.136514</v>
      </c>
      <c r="E58" s="3">
        <v>7.1570000000000002E-3</v>
      </c>
      <c r="F58" s="3">
        <v>-9.8242999999999997E-2</v>
      </c>
      <c r="G58" s="3">
        <v>-0.114311</v>
      </c>
      <c r="H58" s="13">
        <f t="shared" si="0"/>
        <v>7.4213000000000001E-2</v>
      </c>
      <c r="I58" s="13">
        <f t="shared" si="1"/>
        <v>7.6026999999999997E-2</v>
      </c>
      <c r="J58" s="13">
        <f t="shared" si="2"/>
        <v>-2.5389999999999996E-2</v>
      </c>
      <c r="K58" s="13">
        <f t="shared" si="3"/>
        <v>-2.5567999999999997E-2</v>
      </c>
      <c r="L58" s="13">
        <f t="shared" si="4"/>
        <v>-7.9429999999999917E-3</v>
      </c>
      <c r="M58" s="13">
        <f t="shared" si="5"/>
        <v>-1.2455999999999995E-2</v>
      </c>
    </row>
    <row r="59" spans="1:13" x14ac:dyDescent="0.3">
      <c r="A59" s="5" t="s">
        <v>35</v>
      </c>
      <c r="B59" s="3">
        <v>-0.13606699999999999</v>
      </c>
      <c r="C59" s="3">
        <v>-6.476E-3</v>
      </c>
      <c r="D59" s="3">
        <v>-8.6695999999999995E-2</v>
      </c>
      <c r="E59" s="3">
        <v>2.5253999999999999E-2</v>
      </c>
      <c r="F59" s="3">
        <v>-0.130859</v>
      </c>
      <c r="G59" s="3">
        <v>-3.4419999999999999E-2</v>
      </c>
      <c r="H59" s="13">
        <f t="shared" si="0"/>
        <v>-5.358099999999999E-2</v>
      </c>
      <c r="I59" s="13">
        <f t="shared" si="1"/>
        <v>5.2423999999999998E-2</v>
      </c>
      <c r="J59" s="13">
        <f t="shared" si="2"/>
        <v>2.4428000000000005E-2</v>
      </c>
      <c r="K59" s="13">
        <f t="shared" si="3"/>
        <v>-7.4709999999999985E-3</v>
      </c>
      <c r="L59" s="13">
        <f t="shared" si="4"/>
        <v>-4.0558999999999998E-2</v>
      </c>
      <c r="M59" s="13">
        <f t="shared" si="5"/>
        <v>6.7434999999999995E-2</v>
      </c>
    </row>
    <row r="60" spans="1:13" x14ac:dyDescent="0.3">
      <c r="A60" s="5" t="s">
        <v>36</v>
      </c>
      <c r="B60" s="3">
        <v>-0.12113</v>
      </c>
      <c r="C60" s="3">
        <v>-2.9375999999999999E-2</v>
      </c>
      <c r="D60" s="3">
        <v>-0.118966</v>
      </c>
      <c r="E60" s="3">
        <v>4.6862000000000001E-2</v>
      </c>
      <c r="F60" s="3">
        <v>-0.13059100000000001</v>
      </c>
      <c r="G60" s="3">
        <v>-5.2565000000000001E-2</v>
      </c>
      <c r="H60" s="13">
        <f t="shared" si="0"/>
        <v>-3.8643999999999998E-2</v>
      </c>
      <c r="I60" s="13">
        <f t="shared" si="1"/>
        <v>2.9524000000000002E-2</v>
      </c>
      <c r="J60" s="13">
        <f t="shared" si="2"/>
        <v>-7.8420000000000017E-3</v>
      </c>
      <c r="K60" s="13">
        <f t="shared" si="3"/>
        <v>1.4137000000000004E-2</v>
      </c>
      <c r="L60" s="13">
        <f t="shared" si="4"/>
        <v>-4.0291000000000007E-2</v>
      </c>
      <c r="M60" s="13">
        <f t="shared" si="5"/>
        <v>4.929E-2</v>
      </c>
    </row>
    <row r="61" spans="1:13" ht="18" x14ac:dyDescent="0.3">
      <c r="A61" s="5" t="s">
        <v>84</v>
      </c>
      <c r="B61" s="3">
        <v>-0.13161100000000001</v>
      </c>
      <c r="C61" s="3">
        <v>2.2266999999999999E-2</v>
      </c>
      <c r="D61" s="3">
        <v>-0.107726</v>
      </c>
      <c r="E61" s="3">
        <v>1.0865E-2</v>
      </c>
      <c r="F61" s="3">
        <v>-8.2775000000000001E-2</v>
      </c>
      <c r="G61" s="3">
        <v>-0.105891</v>
      </c>
      <c r="H61" s="13">
        <f t="shared" si="0"/>
        <v>-4.9125000000000002E-2</v>
      </c>
      <c r="I61" s="13">
        <f t="shared" si="1"/>
        <v>8.1167000000000003E-2</v>
      </c>
      <c r="J61" s="13">
        <f t="shared" si="2"/>
        <v>3.3979999999999982E-3</v>
      </c>
      <c r="K61" s="13">
        <f t="shared" si="3"/>
        <v>-2.1859999999999997E-2</v>
      </c>
      <c r="L61" s="13">
        <f t="shared" si="4"/>
        <v>7.5250000000000039E-3</v>
      </c>
      <c r="M61" s="13">
        <f t="shared" si="5"/>
        <v>-4.0359999999999979E-3</v>
      </c>
    </row>
    <row r="62" spans="1:13" x14ac:dyDescent="0.3">
      <c r="A62" s="5" t="s">
        <v>37</v>
      </c>
      <c r="B62" s="3">
        <v>-0.104142</v>
      </c>
      <c r="C62" s="3">
        <v>-2.8424999999999999E-2</v>
      </c>
      <c r="D62" s="3">
        <v>-0.101213</v>
      </c>
      <c r="E62" s="3">
        <v>9.7490000000000007E-3</v>
      </c>
      <c r="F62" s="3">
        <v>-9.6311999999999995E-2</v>
      </c>
      <c r="G62" s="3">
        <v>-8.2933000000000007E-2</v>
      </c>
      <c r="H62" s="13">
        <f t="shared" si="0"/>
        <v>-2.1655999999999995E-2</v>
      </c>
      <c r="I62" s="13">
        <f t="shared" si="1"/>
        <v>3.0475000000000002E-2</v>
      </c>
      <c r="J62" s="13">
        <f t="shared" si="2"/>
        <v>9.9110000000000031E-3</v>
      </c>
      <c r="K62" s="13">
        <f t="shared" si="3"/>
        <v>-2.2975999999999996E-2</v>
      </c>
      <c r="L62" s="13">
        <f t="shared" si="4"/>
        <v>-6.0119999999999896E-3</v>
      </c>
      <c r="M62" s="13">
        <f t="shared" si="5"/>
        <v>1.8921999999999994E-2</v>
      </c>
    </row>
    <row r="63" spans="1:13" x14ac:dyDescent="0.3">
      <c r="A63" s="5" t="s">
        <v>38</v>
      </c>
      <c r="B63" s="3">
        <v>-0.106179</v>
      </c>
      <c r="C63" s="3">
        <v>-6.5357999999999999E-2</v>
      </c>
      <c r="D63" s="3">
        <v>-8.8966000000000003E-2</v>
      </c>
      <c r="E63" s="3">
        <v>1.9499999999999999E-3</v>
      </c>
      <c r="F63" s="3">
        <v>-0.100758</v>
      </c>
      <c r="G63" s="3">
        <v>-3.6851000000000002E-2</v>
      </c>
      <c r="H63" s="13">
        <f t="shared" si="0"/>
        <v>-2.3692999999999992E-2</v>
      </c>
      <c r="I63" s="13">
        <f t="shared" si="1"/>
        <v>-6.4579999999999985E-3</v>
      </c>
      <c r="J63" s="13">
        <f t="shared" si="2"/>
        <v>2.2157999999999997E-2</v>
      </c>
      <c r="K63" s="13">
        <f t="shared" si="3"/>
        <v>-3.0774999999999997E-2</v>
      </c>
      <c r="L63" s="13">
        <f t="shared" si="4"/>
        <v>-1.0457999999999995E-2</v>
      </c>
      <c r="M63" s="13">
        <f t="shared" si="5"/>
        <v>6.5004000000000006E-2</v>
      </c>
    </row>
    <row r="64" spans="1:13" x14ac:dyDescent="0.3">
      <c r="A64" s="5" t="s">
        <v>39</v>
      </c>
      <c r="B64" s="3">
        <v>-7.2969999999999993E-2</v>
      </c>
      <c r="C64" s="3">
        <v>-6.0488E-2</v>
      </c>
      <c r="D64" s="3">
        <v>-0.13336700000000001</v>
      </c>
      <c r="E64" s="3">
        <v>5.1078999999999999E-2</v>
      </c>
      <c r="F64" s="3">
        <v>-0.12693099999999999</v>
      </c>
      <c r="G64" s="3">
        <v>-5.4193999999999999E-2</v>
      </c>
      <c r="H64" s="13">
        <f t="shared" si="0"/>
        <v>9.5160000000000106E-3</v>
      </c>
      <c r="I64" s="13">
        <f t="shared" si="1"/>
        <v>-1.5879999999999991E-3</v>
      </c>
      <c r="J64" s="13">
        <f t="shared" si="2"/>
        <v>-2.2243000000000013E-2</v>
      </c>
      <c r="K64" s="13">
        <f t="shared" si="3"/>
        <v>1.8354000000000002E-2</v>
      </c>
      <c r="L64" s="13">
        <f t="shared" si="4"/>
        <v>-3.6630999999999983E-2</v>
      </c>
      <c r="M64" s="13">
        <f t="shared" si="5"/>
        <v>4.7661000000000002E-2</v>
      </c>
    </row>
    <row r="65" spans="1:13" x14ac:dyDescent="0.3">
      <c r="A65" s="5" t="s">
        <v>40</v>
      </c>
      <c r="B65" s="3">
        <v>-4.1804000000000001E-2</v>
      </c>
      <c r="C65" s="3">
        <v>-0.11457199999999999</v>
      </c>
      <c r="D65" s="3">
        <v>-0.120584</v>
      </c>
      <c r="E65" s="3">
        <v>2.9627000000000001E-2</v>
      </c>
      <c r="F65" s="3">
        <v>-0.121213</v>
      </c>
      <c r="G65" s="3">
        <v>-3.0214999999999999E-2</v>
      </c>
      <c r="H65" s="13">
        <f t="shared" si="0"/>
        <v>4.0682000000000003E-2</v>
      </c>
      <c r="I65" s="13">
        <f t="shared" si="1"/>
        <v>-5.5671999999999992E-2</v>
      </c>
      <c r="J65" s="13">
        <f t="shared" si="2"/>
        <v>-9.4599999999999962E-3</v>
      </c>
      <c r="K65" s="13">
        <f t="shared" si="3"/>
        <v>-3.0979999999999966E-3</v>
      </c>
      <c r="L65" s="13">
        <f t="shared" si="4"/>
        <v>-3.0912999999999996E-2</v>
      </c>
      <c r="M65" s="13">
        <f t="shared" si="5"/>
        <v>7.1640000000000009E-2</v>
      </c>
    </row>
    <row r="66" spans="1:13" x14ac:dyDescent="0.3">
      <c r="A66" s="5" t="s">
        <v>41</v>
      </c>
      <c r="B66" s="3">
        <v>-0.101367</v>
      </c>
      <c r="C66" s="3">
        <v>4.5065000000000001E-2</v>
      </c>
      <c r="D66" s="3">
        <v>-0.13983100000000001</v>
      </c>
      <c r="E66" s="3">
        <v>4.5065000000000001E-2</v>
      </c>
      <c r="F66" s="3">
        <v>-0.101368</v>
      </c>
      <c r="G66" s="3">
        <v>-0.13983100000000001</v>
      </c>
      <c r="H66" s="13">
        <f t="shared" si="0"/>
        <v>-1.8880999999999995E-2</v>
      </c>
      <c r="I66" s="13">
        <f t="shared" si="1"/>
        <v>0.103965</v>
      </c>
      <c r="J66" s="13">
        <f t="shared" si="2"/>
        <v>-2.870700000000001E-2</v>
      </c>
      <c r="K66" s="13">
        <f t="shared" si="3"/>
        <v>1.2340000000000004E-2</v>
      </c>
      <c r="L66" s="13">
        <f t="shared" si="4"/>
        <v>-1.1067999999999995E-2</v>
      </c>
      <c r="M66" s="13">
        <f t="shared" si="5"/>
        <v>-3.797600000000001E-2</v>
      </c>
    </row>
    <row r="67" spans="1:13" x14ac:dyDescent="0.3">
      <c r="A67" s="5" t="s">
        <v>20</v>
      </c>
      <c r="B67" s="3">
        <v>-0.23827899999999999</v>
      </c>
      <c r="C67" s="3">
        <v>0.40031899999999998</v>
      </c>
      <c r="D67" s="3">
        <v>-7.7605999999999994E-2</v>
      </c>
      <c r="E67" s="3">
        <v>-4.1721000000000001E-2</v>
      </c>
      <c r="F67" s="3">
        <v>-5.3541999999999999E-2</v>
      </c>
      <c r="G67" s="3">
        <v>-0.24684600000000001</v>
      </c>
      <c r="H67" s="13">
        <f t="shared" si="0"/>
        <v>-0.15579299999999999</v>
      </c>
      <c r="I67" s="13">
        <f t="shared" si="1"/>
        <v>0.45921899999999999</v>
      </c>
      <c r="J67" s="13">
        <f t="shared" si="2"/>
        <v>3.3518000000000006E-2</v>
      </c>
      <c r="K67" s="13">
        <f t="shared" si="3"/>
        <v>-7.4445999999999998E-2</v>
      </c>
      <c r="L67" s="13">
        <f t="shared" si="4"/>
        <v>3.6758000000000006E-2</v>
      </c>
      <c r="M67" s="13">
        <f t="shared" si="5"/>
        <v>-0.14499100000000001</v>
      </c>
    </row>
    <row r="68" spans="1:13" x14ac:dyDescent="0.3">
      <c r="A68" s="5" t="s">
        <v>21</v>
      </c>
      <c r="B68" s="3">
        <v>5.1418999999999999E-2</v>
      </c>
      <c r="C68" s="3">
        <v>-0.17968000000000001</v>
      </c>
      <c r="D68" s="3">
        <v>-0.211065</v>
      </c>
      <c r="E68" s="3">
        <v>8.8002999999999998E-2</v>
      </c>
      <c r="F68" s="3">
        <v>-0.19467699999999999</v>
      </c>
      <c r="G68" s="3">
        <v>2.4677000000000001E-2</v>
      </c>
      <c r="H68" s="13">
        <f t="shared" si="0"/>
        <v>0.133905</v>
      </c>
      <c r="I68" s="13">
        <f t="shared" si="1"/>
        <v>-0.12078</v>
      </c>
      <c r="J68" s="13">
        <f t="shared" si="2"/>
        <v>-9.9941000000000002E-2</v>
      </c>
      <c r="K68" s="13">
        <f t="shared" si="3"/>
        <v>5.5278000000000001E-2</v>
      </c>
      <c r="L68" s="13">
        <f t="shared" si="4"/>
        <v>-0.10437699999999998</v>
      </c>
      <c r="M68" s="13">
        <f t="shared" si="5"/>
        <v>0.12653200000000001</v>
      </c>
    </row>
    <row r="69" spans="1:13" ht="18" x14ac:dyDescent="0.3">
      <c r="A69" s="5" t="s">
        <v>85</v>
      </c>
      <c r="B69" s="3">
        <v>-0.27087699999999998</v>
      </c>
      <c r="C69" s="3">
        <v>0.39294600000000002</v>
      </c>
      <c r="D69" s="3">
        <v>-6.3900999999999999E-2</v>
      </c>
      <c r="E69" s="3">
        <v>-6.2231000000000002E-2</v>
      </c>
      <c r="F69" s="3">
        <v>-5.0050999999999998E-2</v>
      </c>
      <c r="G69" s="3">
        <v>-0.29012900000000003</v>
      </c>
      <c r="H69" s="13">
        <f t="shared" ref="H69:H93" si="6">B69-$B$4</f>
        <v>-0.18839099999999998</v>
      </c>
      <c r="I69" s="13">
        <f t="shared" ref="I69:I93" si="7">C69-$C$4</f>
        <v>0.45184600000000003</v>
      </c>
      <c r="J69" s="13">
        <f t="shared" ref="J69:J93" si="8">D69-$D$4</f>
        <v>4.7223000000000001E-2</v>
      </c>
      <c r="K69" s="13">
        <f t="shared" ref="K69:K93" si="9">E69-$E$4</f>
        <v>-9.4955999999999999E-2</v>
      </c>
      <c r="L69" s="13">
        <f t="shared" ref="L69:L93" si="10">F69-$F$4</f>
        <v>4.0249000000000007E-2</v>
      </c>
      <c r="M69" s="13">
        <f t="shared" ref="M69:M93" si="11">G69-$G$4</f>
        <v>-0.18827400000000002</v>
      </c>
    </row>
    <row r="70" spans="1:13" ht="18" x14ac:dyDescent="0.3">
      <c r="A70" s="5" t="s">
        <v>86</v>
      </c>
      <c r="B70" s="3">
        <v>-0.26643499999999998</v>
      </c>
      <c r="C70" s="3">
        <v>0.34092299999999998</v>
      </c>
      <c r="D70" s="3">
        <v>-7.3372000000000007E-2</v>
      </c>
      <c r="E70" s="3">
        <v>-3.9278E-2</v>
      </c>
      <c r="F70" s="3">
        <v>-6.1830000000000003E-2</v>
      </c>
      <c r="G70" s="3">
        <v>-0.27660200000000001</v>
      </c>
      <c r="H70" s="13">
        <f t="shared" si="6"/>
        <v>-0.18394899999999997</v>
      </c>
      <c r="I70" s="13">
        <f t="shared" si="7"/>
        <v>0.39982299999999998</v>
      </c>
      <c r="J70" s="13">
        <f t="shared" si="8"/>
        <v>3.7751999999999994E-2</v>
      </c>
      <c r="K70" s="13">
        <f t="shared" si="9"/>
        <v>-7.2002999999999998E-2</v>
      </c>
      <c r="L70" s="13">
        <f t="shared" si="10"/>
        <v>2.8470000000000002E-2</v>
      </c>
      <c r="M70" s="13">
        <f t="shared" si="11"/>
        <v>-0.17474700000000001</v>
      </c>
    </row>
    <row r="71" spans="1:13" ht="18" x14ac:dyDescent="0.3">
      <c r="A71" s="5" t="s">
        <v>87</v>
      </c>
      <c r="B71" s="3">
        <v>-0.25018299999999999</v>
      </c>
      <c r="C71" s="3">
        <v>0.41819699999999999</v>
      </c>
      <c r="D71" s="3">
        <v>-7.4889999999999998E-2</v>
      </c>
      <c r="E71" s="3">
        <v>-5.2227000000000003E-2</v>
      </c>
      <c r="F71" s="3">
        <v>-7.4231000000000005E-2</v>
      </c>
      <c r="G71" s="3">
        <v>-0.257189</v>
      </c>
      <c r="H71" s="13">
        <f t="shared" si="6"/>
        <v>-0.16769699999999998</v>
      </c>
      <c r="I71" s="13">
        <f t="shared" si="7"/>
        <v>0.47709699999999999</v>
      </c>
      <c r="J71" s="13">
        <f t="shared" si="8"/>
        <v>3.6234000000000002E-2</v>
      </c>
      <c r="K71" s="13">
        <f t="shared" si="9"/>
        <v>-8.4952E-2</v>
      </c>
      <c r="L71" s="13">
        <f t="shared" si="10"/>
        <v>1.6069E-2</v>
      </c>
      <c r="M71" s="13">
        <f t="shared" si="11"/>
        <v>-0.155334</v>
      </c>
    </row>
    <row r="72" spans="1:13" x14ac:dyDescent="0.3">
      <c r="A72" s="5" t="s">
        <v>22</v>
      </c>
      <c r="B72" s="3">
        <v>-0.23852200000000001</v>
      </c>
      <c r="C72" s="3">
        <v>0.52051599999999998</v>
      </c>
      <c r="D72" s="3">
        <v>-6.7666000000000004E-2</v>
      </c>
      <c r="E72" s="3">
        <v>-0.104681</v>
      </c>
      <c r="F72" s="3">
        <v>-2.3622000000000001E-2</v>
      </c>
      <c r="G72" s="3">
        <v>-0.341775</v>
      </c>
      <c r="H72" s="13">
        <f t="shared" si="6"/>
        <v>-0.15603600000000001</v>
      </c>
      <c r="I72" s="13">
        <f t="shared" si="7"/>
        <v>0.57941599999999993</v>
      </c>
      <c r="J72" s="13">
        <f t="shared" si="8"/>
        <v>4.3457999999999997E-2</v>
      </c>
      <c r="K72" s="13">
        <f t="shared" si="9"/>
        <v>-0.137406</v>
      </c>
      <c r="L72" s="13">
        <f t="shared" si="10"/>
        <v>6.6678000000000001E-2</v>
      </c>
      <c r="M72" s="13">
        <f t="shared" si="11"/>
        <v>-0.23991999999999999</v>
      </c>
    </row>
    <row r="73" spans="1:13" x14ac:dyDescent="0.3">
      <c r="A73" s="5" t="s">
        <v>23</v>
      </c>
      <c r="B73" s="3">
        <v>-0.24862100000000001</v>
      </c>
      <c r="C73" s="3">
        <v>0.494948</v>
      </c>
      <c r="D73" s="3">
        <v>-8.4115999999999996E-2</v>
      </c>
      <c r="E73" s="3">
        <v>-8.2794000000000006E-2</v>
      </c>
      <c r="F73" s="3">
        <v>-2.7220999999999999E-2</v>
      </c>
      <c r="G73" s="3">
        <v>-0.334843</v>
      </c>
      <c r="H73" s="13">
        <f t="shared" si="6"/>
        <v>-0.166135</v>
      </c>
      <c r="I73" s="13">
        <f t="shared" si="7"/>
        <v>0.55384800000000001</v>
      </c>
      <c r="J73" s="13">
        <f t="shared" si="8"/>
        <v>2.7008000000000004E-2</v>
      </c>
      <c r="K73" s="13">
        <f t="shared" si="9"/>
        <v>-0.11551900000000001</v>
      </c>
      <c r="L73" s="13">
        <f t="shared" si="10"/>
        <v>6.307900000000001E-2</v>
      </c>
      <c r="M73" s="13">
        <f t="shared" si="11"/>
        <v>-0.232988</v>
      </c>
    </row>
    <row r="74" spans="1:13" x14ac:dyDescent="0.3">
      <c r="A74" s="5" t="s">
        <v>24</v>
      </c>
      <c r="B74" s="3">
        <v>-0.23389699999999999</v>
      </c>
      <c r="C74" s="3">
        <v>0.450378</v>
      </c>
      <c r="D74" s="3">
        <v>-8.7835999999999997E-2</v>
      </c>
      <c r="E74" s="3">
        <v>-8.3051E-2</v>
      </c>
      <c r="F74" s="3">
        <v>-1.7772E-2</v>
      </c>
      <c r="G74" s="3">
        <v>-0.32879199999999997</v>
      </c>
      <c r="H74" s="13">
        <f t="shared" si="6"/>
        <v>-0.15141099999999999</v>
      </c>
      <c r="I74" s="13">
        <f t="shared" si="7"/>
        <v>0.50927800000000001</v>
      </c>
      <c r="J74" s="13">
        <f t="shared" si="8"/>
        <v>2.3288000000000003E-2</v>
      </c>
      <c r="K74" s="13">
        <f t="shared" si="9"/>
        <v>-0.11577599999999999</v>
      </c>
      <c r="L74" s="13">
        <f t="shared" si="10"/>
        <v>7.2528000000000009E-2</v>
      </c>
      <c r="M74" s="13">
        <f t="shared" si="11"/>
        <v>-0.22693699999999997</v>
      </c>
    </row>
    <row r="75" spans="1:13" x14ac:dyDescent="0.3">
      <c r="A75" s="5" t="s">
        <v>42</v>
      </c>
      <c r="B75" s="3">
        <v>-0.27164199999999999</v>
      </c>
      <c r="C75" s="3">
        <v>0.51789300000000005</v>
      </c>
      <c r="D75" s="3">
        <v>-7.1356000000000003E-2</v>
      </c>
      <c r="E75" s="3">
        <v>-6.6954E-2</v>
      </c>
      <c r="F75" s="3">
        <v>-2.2758E-2</v>
      </c>
      <c r="G75" s="3">
        <v>-0.35656900000000002</v>
      </c>
      <c r="H75" s="13">
        <f t="shared" si="6"/>
        <v>-0.18915599999999999</v>
      </c>
      <c r="I75" s="13">
        <f t="shared" si="7"/>
        <v>0.576793</v>
      </c>
      <c r="J75" s="13">
        <f t="shared" si="8"/>
        <v>3.9767999999999998E-2</v>
      </c>
      <c r="K75" s="13">
        <f t="shared" si="9"/>
        <v>-9.967899999999999E-2</v>
      </c>
      <c r="L75" s="13">
        <f t="shared" si="10"/>
        <v>6.7542000000000005E-2</v>
      </c>
      <c r="M75" s="13">
        <f t="shared" si="11"/>
        <v>-0.254714</v>
      </c>
    </row>
    <row r="76" spans="1:13" x14ac:dyDescent="0.3">
      <c r="A76" s="5" t="s">
        <v>43</v>
      </c>
      <c r="B76" s="3">
        <v>-0.25519700000000001</v>
      </c>
      <c r="C76" s="3">
        <v>0.44167000000000001</v>
      </c>
      <c r="D76" s="3">
        <v>-6.4441999999999999E-2</v>
      </c>
      <c r="E76" s="3">
        <v>-7.0562E-2</v>
      </c>
      <c r="F76" s="3">
        <v>-3.7775000000000003E-2</v>
      </c>
      <c r="G76" s="3">
        <v>-0.27028799999999997</v>
      </c>
      <c r="H76" s="13">
        <f t="shared" si="6"/>
        <v>-0.172711</v>
      </c>
      <c r="I76" s="13">
        <f t="shared" si="7"/>
        <v>0.50056999999999996</v>
      </c>
      <c r="J76" s="13">
        <f t="shared" si="8"/>
        <v>4.6682000000000001E-2</v>
      </c>
      <c r="K76" s="13">
        <f t="shared" si="9"/>
        <v>-0.10328699999999999</v>
      </c>
      <c r="L76" s="13">
        <f t="shared" si="10"/>
        <v>5.2525000000000002E-2</v>
      </c>
      <c r="M76" s="13">
        <f t="shared" si="11"/>
        <v>-0.16843299999999997</v>
      </c>
    </row>
    <row r="77" spans="1:13" x14ac:dyDescent="0.3">
      <c r="A77" s="5" t="s">
        <v>25</v>
      </c>
      <c r="B77" s="3">
        <v>-0.215224</v>
      </c>
      <c r="C77" s="3">
        <v>0.56512099999999998</v>
      </c>
      <c r="D77" s="3">
        <v>-0.10154100000000001</v>
      </c>
      <c r="E77" s="3">
        <v>-8.8286000000000003E-2</v>
      </c>
      <c r="F77" s="3">
        <v>-8.5679999999999992E-3</v>
      </c>
      <c r="G77" s="3">
        <v>-0.38440099999999999</v>
      </c>
      <c r="H77" s="13">
        <f t="shared" si="6"/>
        <v>-0.13273799999999999</v>
      </c>
      <c r="I77" s="13">
        <f t="shared" si="7"/>
        <v>0.62402099999999994</v>
      </c>
      <c r="J77" s="13">
        <f t="shared" si="8"/>
        <v>9.5829999999999943E-3</v>
      </c>
      <c r="K77" s="13">
        <f t="shared" si="9"/>
        <v>-0.12101100000000001</v>
      </c>
      <c r="L77" s="13">
        <f t="shared" si="10"/>
        <v>8.1731999999999999E-2</v>
      </c>
      <c r="M77" s="13">
        <f t="shared" si="11"/>
        <v>-0.28254599999999996</v>
      </c>
    </row>
    <row r="78" spans="1:13" ht="18" x14ac:dyDescent="0.3">
      <c r="A78" s="5" t="s">
        <v>88</v>
      </c>
      <c r="B78" s="3">
        <v>-0.16208600000000001</v>
      </c>
      <c r="C78" s="3">
        <v>0.36759700000000001</v>
      </c>
      <c r="D78" s="3">
        <v>-0.116481</v>
      </c>
      <c r="E78" s="3">
        <v>-2.6367999999999999E-2</v>
      </c>
      <c r="F78" s="3">
        <v>-6.2770000000000006E-2</v>
      </c>
      <c r="G78" s="3">
        <v>-0.267677</v>
      </c>
      <c r="H78" s="13">
        <f t="shared" si="6"/>
        <v>-7.9600000000000004E-2</v>
      </c>
      <c r="I78" s="13">
        <f t="shared" si="7"/>
        <v>0.42649700000000001</v>
      </c>
      <c r="J78" s="13">
        <f t="shared" si="8"/>
        <v>-5.3570000000000007E-3</v>
      </c>
      <c r="K78" s="13">
        <f t="shared" si="9"/>
        <v>-5.9092999999999993E-2</v>
      </c>
      <c r="L78" s="13">
        <f t="shared" si="10"/>
        <v>2.7529999999999999E-2</v>
      </c>
      <c r="M78" s="13">
        <f t="shared" si="11"/>
        <v>-0.165822</v>
      </c>
    </row>
    <row r="79" spans="1:13" ht="18" x14ac:dyDescent="0.3">
      <c r="A79" s="5" t="s">
        <v>89</v>
      </c>
      <c r="B79" s="3">
        <v>-0.109765</v>
      </c>
      <c r="C79" s="3">
        <v>7.0369000000000001E-2</v>
      </c>
      <c r="D79" s="3">
        <v>-0.118046</v>
      </c>
      <c r="E79" s="3">
        <v>3.9691999999999998E-2</v>
      </c>
      <c r="F79" s="3">
        <v>-0.109287</v>
      </c>
      <c r="G79" s="3">
        <v>-0.10469000000000001</v>
      </c>
      <c r="H79" s="13">
        <f t="shared" si="6"/>
        <v>-2.7278999999999998E-2</v>
      </c>
      <c r="I79" s="13">
        <f t="shared" si="7"/>
        <v>0.129269</v>
      </c>
      <c r="J79" s="13">
        <f t="shared" si="8"/>
        <v>-6.9219999999999976E-3</v>
      </c>
      <c r="K79" s="13">
        <f t="shared" si="9"/>
        <v>6.967000000000001E-3</v>
      </c>
      <c r="L79" s="13">
        <f t="shared" si="10"/>
        <v>-1.898699999999999E-2</v>
      </c>
      <c r="M79" s="13">
        <f t="shared" si="11"/>
        <v>-2.8350000000000042E-3</v>
      </c>
    </row>
    <row r="80" spans="1:13" x14ac:dyDescent="0.3">
      <c r="A80" s="5" t="s">
        <v>26</v>
      </c>
      <c r="B80" s="3">
        <v>-0.26329599999999997</v>
      </c>
      <c r="C80" s="3">
        <v>0.48030699999999998</v>
      </c>
      <c r="D80" s="3">
        <v>-4.5683000000000001E-2</v>
      </c>
      <c r="E80" s="3">
        <v>-0.104418</v>
      </c>
      <c r="F80" s="3">
        <v>-6.0211000000000001E-2</v>
      </c>
      <c r="G80" s="3">
        <v>-0.25169000000000002</v>
      </c>
      <c r="H80" s="13">
        <f t="shared" si="6"/>
        <v>-0.18080999999999997</v>
      </c>
      <c r="I80" s="13">
        <f t="shared" si="7"/>
        <v>0.53920699999999999</v>
      </c>
      <c r="J80" s="13">
        <f t="shared" si="8"/>
        <v>6.5440999999999999E-2</v>
      </c>
      <c r="K80" s="13">
        <f t="shared" si="9"/>
        <v>-0.13714299999999999</v>
      </c>
      <c r="L80" s="13">
        <f t="shared" si="10"/>
        <v>3.0089000000000005E-2</v>
      </c>
      <c r="M80" s="13">
        <f t="shared" si="11"/>
        <v>-0.14983500000000002</v>
      </c>
    </row>
    <row r="81" spans="1:13" ht="18" x14ac:dyDescent="0.3">
      <c r="A81" s="5" t="s">
        <v>90</v>
      </c>
      <c r="B81" s="3">
        <v>-0.26075100000000001</v>
      </c>
      <c r="C81" s="3">
        <v>0.40741500000000003</v>
      </c>
      <c r="D81" s="3">
        <v>-5.7355000000000003E-2</v>
      </c>
      <c r="E81" s="3">
        <v>-5.4419000000000002E-2</v>
      </c>
      <c r="F81" s="3">
        <v>-5.7306000000000003E-2</v>
      </c>
      <c r="G81" s="3">
        <v>-0.23260500000000001</v>
      </c>
      <c r="H81" s="13">
        <f t="shared" si="6"/>
        <v>-0.17826500000000001</v>
      </c>
      <c r="I81" s="13">
        <f t="shared" si="7"/>
        <v>0.46631500000000004</v>
      </c>
      <c r="J81" s="13">
        <f t="shared" si="8"/>
        <v>5.3768999999999997E-2</v>
      </c>
      <c r="K81" s="13">
        <f t="shared" si="9"/>
        <v>-8.7143999999999999E-2</v>
      </c>
      <c r="L81" s="13">
        <f t="shared" si="10"/>
        <v>3.2994000000000002E-2</v>
      </c>
      <c r="M81" s="13">
        <f t="shared" si="11"/>
        <v>-0.13075000000000001</v>
      </c>
    </row>
    <row r="82" spans="1:13" x14ac:dyDescent="0.3">
      <c r="A82" s="5" t="s">
        <v>27</v>
      </c>
      <c r="B82" s="3">
        <v>-0.25910699999999998</v>
      </c>
      <c r="C82" s="3">
        <v>0.440886</v>
      </c>
      <c r="D82" s="3">
        <v>-6.8839999999999998E-2</v>
      </c>
      <c r="E82" s="3">
        <v>-7.4422000000000002E-2</v>
      </c>
      <c r="F82" s="3">
        <v>-5.1645999999999997E-2</v>
      </c>
      <c r="G82" s="3">
        <v>-0.26602999999999999</v>
      </c>
      <c r="H82" s="13">
        <f t="shared" si="6"/>
        <v>-0.17662099999999997</v>
      </c>
      <c r="I82" s="13">
        <f t="shared" si="7"/>
        <v>0.49978600000000001</v>
      </c>
      <c r="J82" s="13">
        <f t="shared" si="8"/>
        <v>4.2284000000000002E-2</v>
      </c>
      <c r="K82" s="13">
        <f t="shared" si="9"/>
        <v>-0.10714699999999999</v>
      </c>
      <c r="L82" s="13">
        <f t="shared" si="10"/>
        <v>3.8654000000000008E-2</v>
      </c>
      <c r="M82" s="13">
        <f t="shared" si="11"/>
        <v>-0.16417499999999999</v>
      </c>
    </row>
    <row r="83" spans="1:13" x14ac:dyDescent="0.3">
      <c r="A83" s="5" t="s">
        <v>28</v>
      </c>
      <c r="B83" s="3">
        <v>-0.23913000000000001</v>
      </c>
      <c r="C83" s="3">
        <v>0.41527599999999998</v>
      </c>
      <c r="D83" s="3">
        <v>-9.5560000000000006E-2</v>
      </c>
      <c r="E83" s="3">
        <v>-5.2308E-2</v>
      </c>
      <c r="F83" s="3">
        <v>-6.6114000000000006E-2</v>
      </c>
      <c r="G83" s="3">
        <v>-0.247089</v>
      </c>
      <c r="H83" s="13">
        <f t="shared" si="6"/>
        <v>-0.15664400000000001</v>
      </c>
      <c r="I83" s="13">
        <f t="shared" si="7"/>
        <v>0.47417599999999999</v>
      </c>
      <c r="J83" s="13">
        <f t="shared" si="8"/>
        <v>1.5563999999999995E-2</v>
      </c>
      <c r="K83" s="13">
        <f t="shared" si="9"/>
        <v>-8.5032999999999997E-2</v>
      </c>
      <c r="L83" s="13">
        <f t="shared" si="10"/>
        <v>2.4185999999999999E-2</v>
      </c>
      <c r="M83" s="13">
        <f t="shared" si="11"/>
        <v>-0.145234</v>
      </c>
    </row>
    <row r="84" spans="1:13" x14ac:dyDescent="0.3">
      <c r="A84" s="5" t="s">
        <v>29</v>
      </c>
      <c r="B84" s="3">
        <v>-0.25027199999999999</v>
      </c>
      <c r="C84" s="3">
        <v>0.44428800000000002</v>
      </c>
      <c r="D84" s="3">
        <v>-8.6964E-2</v>
      </c>
      <c r="E84" s="3">
        <v>-5.8479000000000003E-2</v>
      </c>
      <c r="F84" s="3">
        <v>-5.3011999999999997E-2</v>
      </c>
      <c r="G84" s="3">
        <v>-0.26780399999999999</v>
      </c>
      <c r="H84" s="13">
        <f t="shared" si="6"/>
        <v>-0.16778599999999999</v>
      </c>
      <c r="I84" s="13">
        <f t="shared" si="7"/>
        <v>0.50318799999999997</v>
      </c>
      <c r="J84" s="13">
        <f t="shared" si="8"/>
        <v>2.4160000000000001E-2</v>
      </c>
      <c r="K84" s="13">
        <f t="shared" si="9"/>
        <v>-9.1204000000000007E-2</v>
      </c>
      <c r="L84" s="13">
        <f t="shared" si="10"/>
        <v>3.7288000000000009E-2</v>
      </c>
      <c r="M84" s="13">
        <f t="shared" si="11"/>
        <v>-0.16594899999999999</v>
      </c>
    </row>
    <row r="85" spans="1:13" x14ac:dyDescent="0.3">
      <c r="A85" s="5" t="s">
        <v>47</v>
      </c>
      <c r="B85" s="3">
        <v>-0.25812400000000002</v>
      </c>
      <c r="C85" s="3">
        <v>0.46355299999999999</v>
      </c>
      <c r="D85" s="3">
        <v>-7.0476999999999998E-2</v>
      </c>
      <c r="E85" s="3">
        <v>-5.0539000000000001E-2</v>
      </c>
      <c r="F85" s="3">
        <v>-7.9607999999999998E-2</v>
      </c>
      <c r="G85" s="3">
        <v>-0.28145799999999999</v>
      </c>
      <c r="H85" s="13">
        <f t="shared" si="6"/>
        <v>-0.17563800000000002</v>
      </c>
      <c r="I85" s="13">
        <f t="shared" si="7"/>
        <v>0.52245299999999995</v>
      </c>
      <c r="J85" s="13">
        <f t="shared" si="8"/>
        <v>4.0647000000000003E-2</v>
      </c>
      <c r="K85" s="13">
        <f t="shared" si="9"/>
        <v>-8.3264000000000005E-2</v>
      </c>
      <c r="L85" s="13">
        <f t="shared" si="10"/>
        <v>1.0692000000000007E-2</v>
      </c>
      <c r="M85" s="13">
        <f t="shared" si="11"/>
        <v>-0.17960299999999998</v>
      </c>
    </row>
    <row r="86" spans="1:13" ht="18" x14ac:dyDescent="0.3">
      <c r="A86" s="5" t="s">
        <v>91</v>
      </c>
      <c r="B86" s="3">
        <v>-0.210231</v>
      </c>
      <c r="C86" s="3">
        <v>0.36734600000000001</v>
      </c>
      <c r="D86" s="3">
        <v>-7.4290999999999996E-2</v>
      </c>
      <c r="E86" s="3">
        <v>-3.6802000000000001E-2</v>
      </c>
      <c r="F86" s="3">
        <v>-7.6314000000000007E-2</v>
      </c>
      <c r="G86" s="3">
        <v>-0.23879300000000001</v>
      </c>
      <c r="H86" s="13">
        <f t="shared" si="6"/>
        <v>-0.127745</v>
      </c>
      <c r="I86" s="13">
        <f t="shared" si="7"/>
        <v>0.42624600000000001</v>
      </c>
      <c r="J86" s="13">
        <f t="shared" si="8"/>
        <v>3.6833000000000005E-2</v>
      </c>
      <c r="K86" s="13">
        <f t="shared" si="9"/>
        <v>-6.9527000000000005E-2</v>
      </c>
      <c r="L86" s="13">
        <f t="shared" si="10"/>
        <v>1.3985999999999998E-2</v>
      </c>
      <c r="M86" s="13">
        <f t="shared" si="11"/>
        <v>-0.136938</v>
      </c>
    </row>
    <row r="87" spans="1:13" x14ac:dyDescent="0.3">
      <c r="A87" s="5" t="s">
        <v>44</v>
      </c>
      <c r="B87" s="3">
        <v>-0.201845</v>
      </c>
      <c r="C87" s="3">
        <v>0.43148999999999998</v>
      </c>
      <c r="D87" s="3">
        <v>-0.102751</v>
      </c>
      <c r="E87" s="3">
        <v>-4.7881E-2</v>
      </c>
      <c r="F87" s="3">
        <v>-6.1456999999999998E-2</v>
      </c>
      <c r="G87" s="3">
        <v>-0.246698</v>
      </c>
      <c r="H87" s="13">
        <f t="shared" si="6"/>
        <v>-0.11935899999999999</v>
      </c>
      <c r="I87" s="13">
        <f t="shared" si="7"/>
        <v>0.49038999999999999</v>
      </c>
      <c r="J87" s="13">
        <f t="shared" si="8"/>
        <v>8.3730000000000054E-3</v>
      </c>
      <c r="K87" s="13">
        <f t="shared" si="9"/>
        <v>-8.0605999999999997E-2</v>
      </c>
      <c r="L87" s="13">
        <f t="shared" si="10"/>
        <v>2.8843000000000008E-2</v>
      </c>
      <c r="M87" s="13">
        <f t="shared" si="11"/>
        <v>-0.144843</v>
      </c>
    </row>
    <row r="88" spans="1:13" x14ac:dyDescent="0.3">
      <c r="A88" s="5" t="s">
        <v>30</v>
      </c>
      <c r="B88" s="3">
        <v>-0.32561499999999999</v>
      </c>
      <c r="C88" s="3">
        <v>0.43778299999999998</v>
      </c>
      <c r="D88" s="3">
        <v>-1.4259000000000001E-2</v>
      </c>
      <c r="E88" s="3">
        <v>-7.5234999999999996E-2</v>
      </c>
      <c r="F88" s="3">
        <v>-6.6669000000000006E-2</v>
      </c>
      <c r="G88" s="3">
        <v>-0.21793899999999999</v>
      </c>
      <c r="H88" s="13">
        <f t="shared" si="6"/>
        <v>-0.24312899999999998</v>
      </c>
      <c r="I88" s="13">
        <f t="shared" si="7"/>
        <v>0.49668299999999999</v>
      </c>
      <c r="J88" s="13">
        <f t="shared" si="8"/>
        <v>9.6865000000000007E-2</v>
      </c>
      <c r="K88" s="13">
        <f t="shared" si="9"/>
        <v>-0.10796</v>
      </c>
      <c r="L88" s="13">
        <f t="shared" si="10"/>
        <v>2.3630999999999999E-2</v>
      </c>
      <c r="M88" s="13">
        <f t="shared" si="11"/>
        <v>-0.11608399999999999</v>
      </c>
    </row>
    <row r="89" spans="1:13" ht="18" x14ac:dyDescent="0.3">
      <c r="A89" s="5" t="s">
        <v>92</v>
      </c>
      <c r="B89" s="3">
        <v>-9.9176E-2</v>
      </c>
      <c r="C89" s="3">
        <v>4.3180000000000003E-2</v>
      </c>
      <c r="D89" s="3">
        <v>-0.10568</v>
      </c>
      <c r="E89" s="3">
        <v>1.8602E-2</v>
      </c>
      <c r="F89" s="3">
        <v>-0.11796</v>
      </c>
      <c r="G89" s="3">
        <v>-8.9612999999999998E-2</v>
      </c>
      <c r="H89" s="13">
        <f t="shared" si="6"/>
        <v>-1.6689999999999997E-2</v>
      </c>
      <c r="I89" s="13">
        <f t="shared" si="7"/>
        <v>0.10208</v>
      </c>
      <c r="J89" s="13">
        <f t="shared" si="8"/>
        <v>5.4440000000000044E-3</v>
      </c>
      <c r="K89" s="13">
        <f t="shared" si="9"/>
        <v>-1.4122999999999997E-2</v>
      </c>
      <c r="L89" s="13">
        <f t="shared" si="10"/>
        <v>-2.765999999999999E-2</v>
      </c>
      <c r="M89" s="13">
        <f t="shared" si="11"/>
        <v>1.2242000000000003E-2</v>
      </c>
    </row>
    <row r="90" spans="1:13" x14ac:dyDescent="0.3">
      <c r="A90" s="5" t="s">
        <v>31</v>
      </c>
      <c r="B90" s="3">
        <v>-0.128913</v>
      </c>
      <c r="C90" s="3">
        <v>0.15031600000000001</v>
      </c>
      <c r="D90" s="3">
        <v>-0.13520099999999999</v>
      </c>
      <c r="E90" s="3">
        <v>5.0300999999999998E-2</v>
      </c>
      <c r="F90" s="3">
        <v>-0.162384</v>
      </c>
      <c r="G90" s="3">
        <v>-9.1575000000000004E-2</v>
      </c>
      <c r="H90" s="13">
        <f t="shared" si="6"/>
        <v>-4.6426999999999996E-2</v>
      </c>
      <c r="I90" s="13">
        <f t="shared" si="7"/>
        <v>0.20921600000000001</v>
      </c>
      <c r="J90" s="13">
        <f t="shared" si="8"/>
        <v>-2.4076999999999987E-2</v>
      </c>
      <c r="K90" s="13">
        <f t="shared" si="9"/>
        <v>1.7576000000000001E-2</v>
      </c>
      <c r="L90" s="13">
        <f t="shared" si="10"/>
        <v>-7.2083999999999995E-2</v>
      </c>
      <c r="M90" s="13">
        <f t="shared" si="11"/>
        <v>1.0279999999999997E-2</v>
      </c>
    </row>
    <row r="91" spans="1:13" ht="18" x14ac:dyDescent="0.3">
      <c r="A91" s="5" t="s">
        <v>93</v>
      </c>
      <c r="B91" s="3">
        <v>-9.0493000000000004E-2</v>
      </c>
      <c r="C91" s="3">
        <v>-1.6641E-2</v>
      </c>
      <c r="D91" s="3">
        <v>-0.101949</v>
      </c>
      <c r="E91" s="3">
        <v>2.5961000000000001E-2</v>
      </c>
      <c r="F91" s="3">
        <v>-8.6767999999999998E-2</v>
      </c>
      <c r="G91" s="3">
        <v>-0.11070000000000001</v>
      </c>
      <c r="H91" s="13">
        <f t="shared" si="6"/>
        <v>-8.0070000000000002E-3</v>
      </c>
      <c r="I91" s="13">
        <f t="shared" si="7"/>
        <v>4.2259000000000005E-2</v>
      </c>
      <c r="J91" s="13">
        <f t="shared" si="8"/>
        <v>9.1750000000000026E-3</v>
      </c>
      <c r="K91" s="13">
        <f t="shared" si="9"/>
        <v>-6.7639999999999957E-3</v>
      </c>
      <c r="L91" s="13">
        <f t="shared" si="10"/>
        <v>3.5320000000000074E-3</v>
      </c>
      <c r="M91" s="13">
        <f t="shared" si="11"/>
        <v>-8.8450000000000056E-3</v>
      </c>
    </row>
    <row r="92" spans="1:13" ht="18" x14ac:dyDescent="0.3">
      <c r="A92" s="5" t="s">
        <v>94</v>
      </c>
      <c r="B92" s="3">
        <v>-7.4592000000000006E-2</v>
      </c>
      <c r="C92" s="3">
        <v>9.8049999999999995E-3</v>
      </c>
      <c r="D92" s="3">
        <v>-0.13910400000000001</v>
      </c>
      <c r="E92" s="3">
        <v>5.0660999999999998E-2</v>
      </c>
      <c r="F92" s="3">
        <v>-0.12833800000000001</v>
      </c>
      <c r="G92" s="3">
        <v>-7.6272999999999994E-2</v>
      </c>
      <c r="H92" s="13">
        <f t="shared" si="6"/>
        <v>7.8939999999999982E-3</v>
      </c>
      <c r="I92" s="13">
        <f t="shared" si="7"/>
        <v>6.8705000000000002E-2</v>
      </c>
      <c r="J92" s="13">
        <f t="shared" si="8"/>
        <v>-2.7980000000000005E-2</v>
      </c>
      <c r="K92" s="13">
        <f t="shared" si="9"/>
        <v>1.7936000000000001E-2</v>
      </c>
      <c r="L92" s="13">
        <f t="shared" si="10"/>
        <v>-3.8038000000000002E-2</v>
      </c>
      <c r="M92" s="13">
        <f t="shared" si="11"/>
        <v>2.5582000000000008E-2</v>
      </c>
    </row>
    <row r="93" spans="1:13" ht="18" x14ac:dyDescent="0.3">
      <c r="A93" s="5" t="s">
        <v>95</v>
      </c>
      <c r="B93" s="3">
        <v>-0.120848</v>
      </c>
      <c r="C93" s="3">
        <v>5.2061000000000003E-2</v>
      </c>
      <c r="D93" s="3">
        <v>-9.0341000000000005E-2</v>
      </c>
      <c r="E93" s="3">
        <v>1.6452000000000001E-2</v>
      </c>
      <c r="F93" s="3">
        <v>-9.1394000000000003E-2</v>
      </c>
      <c r="G93" s="3">
        <v>-0.11280999999999999</v>
      </c>
      <c r="H93" s="13">
        <f t="shared" si="6"/>
        <v>-3.8361999999999993E-2</v>
      </c>
      <c r="I93" s="13">
        <f t="shared" si="7"/>
        <v>0.110961</v>
      </c>
      <c r="J93" s="13">
        <f t="shared" si="8"/>
        <v>2.0782999999999996E-2</v>
      </c>
      <c r="K93" s="13">
        <f t="shared" si="9"/>
        <v>-1.6272999999999996E-2</v>
      </c>
      <c r="L93" s="13">
        <f t="shared" si="10"/>
        <v>-1.0939999999999978E-3</v>
      </c>
      <c r="M93" s="13">
        <f t="shared" si="11"/>
        <v>-1.0954999999999993E-2</v>
      </c>
    </row>
    <row r="94" spans="1:13" s="2" customFormat="1" x14ac:dyDescent="0.3">
      <c r="A94" s="7"/>
    </row>
  </sheetData>
  <mergeCells count="3">
    <mergeCell ref="A1:A3"/>
    <mergeCell ref="B1:M1"/>
    <mergeCell ref="B2:M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46B6-CC15-4AFF-A4E5-4083262BBAEF}">
  <dimension ref="A1:M94"/>
  <sheetViews>
    <sheetView zoomScaleNormal="100" workbookViewId="0">
      <pane ySplit="3" topLeftCell="A4" activePane="bottomLeft" state="frozen"/>
      <selection pane="bottomLeft" activeCell="I13" sqref="I13"/>
    </sheetView>
  </sheetViews>
  <sheetFormatPr defaultRowHeight="15.6" x14ac:dyDescent="0.3"/>
  <cols>
    <col min="1" max="1" width="16.33203125" style="10" bestFit="1" customWidth="1"/>
    <col min="2" max="2" width="10.109375" style="1" bestFit="1" customWidth="1"/>
    <col min="3" max="7" width="10.6640625" style="1" bestFit="1" customWidth="1"/>
    <col min="8" max="13" width="10.109375" style="1" bestFit="1" customWidth="1"/>
    <col min="14" max="16384" width="8.88671875" style="1"/>
  </cols>
  <sheetData>
    <row r="1" spans="1:13" x14ac:dyDescent="0.3">
      <c r="A1" s="18" t="s">
        <v>96</v>
      </c>
      <c r="B1" s="17" t="s">
        <v>98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5.6" customHeight="1" x14ac:dyDescent="0.3">
      <c r="A2" s="19"/>
      <c r="B2" s="20" t="s">
        <v>106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 ht="18" x14ac:dyDescent="0.3">
      <c r="A3" s="19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12" t="s">
        <v>100</v>
      </c>
      <c r="I3" s="12" t="s">
        <v>101</v>
      </c>
      <c r="J3" s="12" t="s">
        <v>102</v>
      </c>
      <c r="K3" s="12" t="s">
        <v>103</v>
      </c>
      <c r="L3" s="12" t="s">
        <v>104</v>
      </c>
      <c r="M3" s="12" t="s">
        <v>105</v>
      </c>
    </row>
    <row r="4" spans="1:13" x14ac:dyDescent="0.3">
      <c r="A4" s="5" t="s">
        <v>6</v>
      </c>
      <c r="B4" s="8">
        <v>-8.2486000000000004E-2</v>
      </c>
      <c r="C4" s="8">
        <v>-5.8900000000000001E-2</v>
      </c>
      <c r="D4" s="8">
        <v>-0.111124</v>
      </c>
      <c r="E4" s="8">
        <v>3.2724999999999997E-2</v>
      </c>
      <c r="F4" s="8">
        <v>-9.0300000000000005E-2</v>
      </c>
      <c r="G4" s="8">
        <v>-0.101855</v>
      </c>
      <c r="H4" s="13">
        <f>B4-$B$4</f>
        <v>0</v>
      </c>
      <c r="I4" s="13">
        <f>C4-$C$4</f>
        <v>0</v>
      </c>
      <c r="J4" s="13">
        <f>D4-$D$4</f>
        <v>0</v>
      </c>
      <c r="K4" s="13">
        <f>E4-$E$4</f>
        <v>0</v>
      </c>
      <c r="L4" s="13">
        <f>F4-$F$4</f>
        <v>0</v>
      </c>
      <c r="M4" s="13">
        <f>G4-$G$4</f>
        <v>0</v>
      </c>
    </row>
    <row r="5" spans="1:13" x14ac:dyDescent="0.3">
      <c r="A5" s="5" t="s">
        <v>7</v>
      </c>
      <c r="B5" s="8">
        <v>0.10948099999999999</v>
      </c>
      <c r="C5" s="8">
        <v>-6.1060999999999997E-2</v>
      </c>
      <c r="D5" s="8">
        <v>-0.13508400000000001</v>
      </c>
      <c r="E5" s="8">
        <v>3.6717E-2</v>
      </c>
      <c r="F5" s="8">
        <v>-0.123886</v>
      </c>
      <c r="G5" s="8">
        <v>-9.3031000000000003E-2</v>
      </c>
      <c r="H5" s="13">
        <f t="shared" ref="H5:H68" si="0">B5-$B$4</f>
        <v>0.191967</v>
      </c>
      <c r="I5" s="13">
        <f t="shared" ref="I5:I68" si="1">C5-$C$4</f>
        <v>-2.1609999999999963E-3</v>
      </c>
      <c r="J5" s="13">
        <f t="shared" ref="J5:J68" si="2">D5-$D$4</f>
        <v>-2.3960000000000009E-2</v>
      </c>
      <c r="K5" s="13">
        <f t="shared" ref="K5:K68" si="3">E5-$E$4</f>
        <v>3.9920000000000025E-3</v>
      </c>
      <c r="L5" s="13">
        <f t="shared" ref="L5:L68" si="4">F5-$F$4</f>
        <v>-3.3585999999999991E-2</v>
      </c>
      <c r="M5" s="13">
        <f t="shared" ref="M5:M68" si="5">G5-$G$4</f>
        <v>8.8239999999999985E-3</v>
      </c>
    </row>
    <row r="6" spans="1:13" x14ac:dyDescent="0.3">
      <c r="A6" s="5" t="s">
        <v>45</v>
      </c>
      <c r="B6" s="8">
        <v>-0.15705</v>
      </c>
      <c r="C6" s="8">
        <v>2.9718000000000001E-2</v>
      </c>
      <c r="D6" s="8">
        <v>-3.3605999999999997E-2</v>
      </c>
      <c r="E6" s="8">
        <v>-1.78E-2</v>
      </c>
      <c r="F6" s="8">
        <v>-8.1008999999999998E-2</v>
      </c>
      <c r="G6" s="8">
        <v>-0.13771900000000001</v>
      </c>
      <c r="H6" s="13">
        <f t="shared" si="0"/>
        <v>-7.4563999999999991E-2</v>
      </c>
      <c r="I6" s="13">
        <f t="shared" si="1"/>
        <v>8.8618000000000002E-2</v>
      </c>
      <c r="J6" s="13">
        <f t="shared" si="2"/>
        <v>7.7518000000000004E-2</v>
      </c>
      <c r="K6" s="13">
        <f t="shared" si="3"/>
        <v>-5.0525E-2</v>
      </c>
      <c r="L6" s="13">
        <f t="shared" si="4"/>
        <v>9.2910000000000076E-3</v>
      </c>
      <c r="M6" s="13">
        <f t="shared" si="5"/>
        <v>-3.5864000000000007E-2</v>
      </c>
    </row>
    <row r="7" spans="1:13" x14ac:dyDescent="0.3">
      <c r="A7" s="5" t="s">
        <v>8</v>
      </c>
      <c r="B7" s="8">
        <v>0.15407799999999999</v>
      </c>
      <c r="C7" s="8">
        <v>-9.3590000000000007E-2</v>
      </c>
      <c r="D7" s="8">
        <v>-0.25631599999999999</v>
      </c>
      <c r="E7" s="8">
        <v>8.7961999999999999E-2</v>
      </c>
      <c r="F7" s="8">
        <v>-0.16370299999999999</v>
      </c>
      <c r="G7" s="8">
        <v>-7.6379000000000002E-2</v>
      </c>
      <c r="H7" s="13">
        <f t="shared" si="0"/>
        <v>0.236564</v>
      </c>
      <c r="I7" s="13">
        <f t="shared" si="1"/>
        <v>-3.4690000000000006E-2</v>
      </c>
      <c r="J7" s="13">
        <f t="shared" si="2"/>
        <v>-0.14519199999999999</v>
      </c>
      <c r="K7" s="13">
        <f t="shared" si="3"/>
        <v>5.5237000000000001E-2</v>
      </c>
      <c r="L7" s="13">
        <f t="shared" si="4"/>
        <v>-7.3402999999999982E-2</v>
      </c>
      <c r="M7" s="13">
        <f t="shared" si="5"/>
        <v>2.5475999999999999E-2</v>
      </c>
    </row>
    <row r="8" spans="1:13" x14ac:dyDescent="0.3">
      <c r="A8" s="5" t="s">
        <v>9</v>
      </c>
      <c r="B8" s="8">
        <v>9.8114000000000007E-2</v>
      </c>
      <c r="C8" s="8">
        <v>-0.112249</v>
      </c>
      <c r="D8" s="8">
        <v>-0.17990100000000001</v>
      </c>
      <c r="E8" s="8">
        <v>2.7401999999999999E-2</v>
      </c>
      <c r="F8" s="8">
        <v>-0.110698</v>
      </c>
      <c r="G8" s="8">
        <v>-9.1539999999999996E-2</v>
      </c>
      <c r="H8" s="13">
        <f t="shared" si="0"/>
        <v>0.18060000000000001</v>
      </c>
      <c r="I8" s="13">
        <f t="shared" si="1"/>
        <v>-5.3349000000000001E-2</v>
      </c>
      <c r="J8" s="13">
        <f t="shared" si="2"/>
        <v>-6.8777000000000005E-2</v>
      </c>
      <c r="K8" s="13">
        <f t="shared" si="3"/>
        <v>-5.3229999999999979E-3</v>
      </c>
      <c r="L8" s="13">
        <f t="shared" si="4"/>
        <v>-2.0397999999999999E-2</v>
      </c>
      <c r="M8" s="13">
        <f t="shared" si="5"/>
        <v>1.0315000000000005E-2</v>
      </c>
    </row>
    <row r="9" spans="1:13" x14ac:dyDescent="0.3">
      <c r="A9" s="5" t="s">
        <v>10</v>
      </c>
      <c r="B9" s="8">
        <v>0.174626</v>
      </c>
      <c r="C9" s="8">
        <v>-0.16379099999999999</v>
      </c>
      <c r="D9" s="8">
        <v>-0.14777799999999999</v>
      </c>
      <c r="E9" s="8">
        <v>1.2174000000000001E-2</v>
      </c>
      <c r="F9" s="8">
        <v>-0.141511</v>
      </c>
      <c r="G9" s="8">
        <v>-5.4757E-2</v>
      </c>
      <c r="H9" s="13">
        <f t="shared" si="0"/>
        <v>0.25711200000000001</v>
      </c>
      <c r="I9" s="13">
        <f t="shared" si="1"/>
        <v>-0.10489099999999998</v>
      </c>
      <c r="J9" s="13">
        <f t="shared" si="2"/>
        <v>-3.6653999999999992E-2</v>
      </c>
      <c r="K9" s="13">
        <f t="shared" si="3"/>
        <v>-2.0550999999999996E-2</v>
      </c>
      <c r="L9" s="13">
        <f t="shared" si="4"/>
        <v>-5.1210999999999993E-2</v>
      </c>
      <c r="M9" s="13">
        <f t="shared" si="5"/>
        <v>4.7098000000000001E-2</v>
      </c>
    </row>
    <row r="10" spans="1:13" x14ac:dyDescent="0.3">
      <c r="A10" s="5" t="s">
        <v>11</v>
      </c>
      <c r="B10" s="8">
        <v>8.5497000000000004E-2</v>
      </c>
      <c r="C10" s="8">
        <v>-8.3979999999999999E-2</v>
      </c>
      <c r="D10" s="8">
        <v>-0.136763</v>
      </c>
      <c r="E10" s="8">
        <v>-8.7589999999999994E-3</v>
      </c>
      <c r="F10" s="8">
        <v>-9.6680000000000002E-2</v>
      </c>
      <c r="G10" s="8">
        <v>-9.3626000000000001E-2</v>
      </c>
      <c r="H10" s="13">
        <f t="shared" si="0"/>
        <v>0.16798299999999999</v>
      </c>
      <c r="I10" s="13">
        <f t="shared" si="1"/>
        <v>-2.5079999999999998E-2</v>
      </c>
      <c r="J10" s="13">
        <f t="shared" si="2"/>
        <v>-2.5638999999999995E-2</v>
      </c>
      <c r="K10" s="13">
        <f t="shared" si="3"/>
        <v>-4.1483999999999993E-2</v>
      </c>
      <c r="L10" s="13">
        <f t="shared" si="4"/>
        <v>-6.3799999999999968E-3</v>
      </c>
      <c r="M10" s="13">
        <f t="shared" si="5"/>
        <v>8.2290000000000002E-3</v>
      </c>
    </row>
    <row r="11" spans="1:13" x14ac:dyDescent="0.3">
      <c r="A11" s="5" t="s">
        <v>12</v>
      </c>
      <c r="B11" s="8">
        <v>-6.8729999999999999E-2</v>
      </c>
      <c r="C11" s="8">
        <v>-9.6356999999999998E-2</v>
      </c>
      <c r="D11" s="8">
        <v>-5.2588999999999997E-2</v>
      </c>
      <c r="E11" s="8">
        <v>1.1214999999999999E-2</v>
      </c>
      <c r="F11" s="8">
        <v>-0.119751</v>
      </c>
      <c r="G11" s="8">
        <v>-7.6332999999999998E-2</v>
      </c>
      <c r="H11" s="13">
        <f t="shared" si="0"/>
        <v>1.3756000000000004E-2</v>
      </c>
      <c r="I11" s="13">
        <f t="shared" si="1"/>
        <v>-3.7456999999999997E-2</v>
      </c>
      <c r="J11" s="13">
        <f t="shared" si="2"/>
        <v>5.8535000000000004E-2</v>
      </c>
      <c r="K11" s="13">
        <f t="shared" si="3"/>
        <v>-2.1509999999999998E-2</v>
      </c>
      <c r="L11" s="13">
        <f t="shared" si="4"/>
        <v>-2.9450999999999991E-2</v>
      </c>
      <c r="M11" s="13">
        <f t="shared" si="5"/>
        <v>2.5522000000000003E-2</v>
      </c>
    </row>
    <row r="12" spans="1:13" x14ac:dyDescent="0.3">
      <c r="A12" s="5" t="s">
        <v>13</v>
      </c>
      <c r="B12" s="8">
        <v>1.5613999999999999E-2</v>
      </c>
      <c r="C12" s="8">
        <v>-9.3841999999999995E-2</v>
      </c>
      <c r="D12" s="8">
        <v>-0.138957</v>
      </c>
      <c r="E12" s="8">
        <v>4.0793000000000003E-2</v>
      </c>
      <c r="F12" s="8">
        <v>-0.13774900000000001</v>
      </c>
      <c r="G12" s="8">
        <v>-6.2538999999999997E-2</v>
      </c>
      <c r="H12" s="13">
        <f t="shared" si="0"/>
        <v>9.8100000000000007E-2</v>
      </c>
      <c r="I12" s="13">
        <f t="shared" si="1"/>
        <v>-3.4941999999999994E-2</v>
      </c>
      <c r="J12" s="13">
        <f t="shared" si="2"/>
        <v>-2.7832999999999997E-2</v>
      </c>
      <c r="K12" s="13">
        <f t="shared" si="3"/>
        <v>8.0680000000000057E-3</v>
      </c>
      <c r="L12" s="13">
        <f t="shared" si="4"/>
        <v>-4.7449000000000005E-2</v>
      </c>
      <c r="M12" s="13">
        <f t="shared" si="5"/>
        <v>3.9316000000000004E-2</v>
      </c>
    </row>
    <row r="13" spans="1:13" ht="18" x14ac:dyDescent="0.3">
      <c r="A13" s="5" t="s">
        <v>50</v>
      </c>
      <c r="B13" s="8">
        <v>0.146871</v>
      </c>
      <c r="C13" s="8">
        <v>-0.18019399999999999</v>
      </c>
      <c r="D13" s="8">
        <v>-0.26008300000000001</v>
      </c>
      <c r="E13" s="8">
        <v>7.9624E-2</v>
      </c>
      <c r="F13" s="8">
        <v>-0.17141300000000001</v>
      </c>
      <c r="G13" s="8">
        <v>-3.7343000000000001E-2</v>
      </c>
      <c r="H13" s="13">
        <f t="shared" si="0"/>
        <v>0.22935700000000001</v>
      </c>
      <c r="I13" s="13">
        <f t="shared" si="1"/>
        <v>-0.12129399999999999</v>
      </c>
      <c r="J13" s="13">
        <f t="shared" si="2"/>
        <v>-0.14895900000000001</v>
      </c>
      <c r="K13" s="13">
        <f t="shared" si="3"/>
        <v>4.6899000000000003E-2</v>
      </c>
      <c r="L13" s="13">
        <f t="shared" si="4"/>
        <v>-8.1113000000000005E-2</v>
      </c>
      <c r="M13" s="13">
        <f t="shared" si="5"/>
        <v>6.4512E-2</v>
      </c>
    </row>
    <row r="14" spans="1:13" ht="18" x14ac:dyDescent="0.3">
      <c r="A14" s="5" t="s">
        <v>51</v>
      </c>
      <c r="B14" s="8">
        <v>0.183057</v>
      </c>
      <c r="C14" s="8">
        <v>-0.16914499999999999</v>
      </c>
      <c r="D14" s="8">
        <v>-0.25070599999999998</v>
      </c>
      <c r="E14" s="8">
        <v>4.4645999999999998E-2</v>
      </c>
      <c r="F14" s="8">
        <v>-0.14303099999999999</v>
      </c>
      <c r="G14" s="8">
        <v>-6.4068E-2</v>
      </c>
      <c r="H14" s="13">
        <f t="shared" si="0"/>
        <v>0.26554299999999997</v>
      </c>
      <c r="I14" s="13">
        <f t="shared" si="1"/>
        <v>-0.11024499999999998</v>
      </c>
      <c r="J14" s="13">
        <f t="shared" si="2"/>
        <v>-0.13958199999999998</v>
      </c>
      <c r="K14" s="13">
        <f t="shared" si="3"/>
        <v>1.1921000000000001E-2</v>
      </c>
      <c r="L14" s="13">
        <f t="shared" si="4"/>
        <v>-5.2730999999999986E-2</v>
      </c>
      <c r="M14" s="13">
        <f t="shared" si="5"/>
        <v>3.7787000000000001E-2</v>
      </c>
    </row>
    <row r="15" spans="1:13" ht="18" x14ac:dyDescent="0.3">
      <c r="A15" s="5" t="s">
        <v>52</v>
      </c>
      <c r="B15" s="8">
        <v>0.116247</v>
      </c>
      <c r="C15" s="8">
        <v>-0.119627</v>
      </c>
      <c r="D15" s="8">
        <v>-0.172597</v>
      </c>
      <c r="E15" s="8">
        <v>1.8523000000000001E-2</v>
      </c>
      <c r="F15" s="8">
        <v>-0.13646900000000001</v>
      </c>
      <c r="G15" s="8">
        <v>-5.3815000000000002E-2</v>
      </c>
      <c r="H15" s="13">
        <f t="shared" si="0"/>
        <v>0.19873299999999999</v>
      </c>
      <c r="I15" s="13">
        <f t="shared" si="1"/>
        <v>-6.0726999999999996E-2</v>
      </c>
      <c r="J15" s="13">
        <f t="shared" si="2"/>
        <v>-6.1473E-2</v>
      </c>
      <c r="K15" s="13">
        <f t="shared" si="3"/>
        <v>-1.4201999999999996E-2</v>
      </c>
      <c r="L15" s="13">
        <f t="shared" si="4"/>
        <v>-4.6169000000000002E-2</v>
      </c>
      <c r="M15" s="13">
        <f t="shared" si="5"/>
        <v>4.8039999999999999E-2</v>
      </c>
    </row>
    <row r="16" spans="1:13" ht="18" x14ac:dyDescent="0.3">
      <c r="A16" s="5" t="s">
        <v>53</v>
      </c>
      <c r="B16" s="8">
        <v>8.5883000000000001E-2</v>
      </c>
      <c r="C16" s="8">
        <v>-0.11203299999999999</v>
      </c>
      <c r="D16" s="8">
        <v>-0.15615399999999999</v>
      </c>
      <c r="E16" s="8">
        <v>1.3547E-2</v>
      </c>
      <c r="F16" s="8">
        <v>-0.116092</v>
      </c>
      <c r="G16" s="8">
        <v>-7.7798000000000006E-2</v>
      </c>
      <c r="H16" s="13">
        <f t="shared" si="0"/>
        <v>0.16836899999999999</v>
      </c>
      <c r="I16" s="13">
        <f t="shared" si="1"/>
        <v>-5.3132999999999993E-2</v>
      </c>
      <c r="J16" s="13">
        <f t="shared" si="2"/>
        <v>-4.5029999999999987E-2</v>
      </c>
      <c r="K16" s="13">
        <f t="shared" si="3"/>
        <v>-1.9177999999999997E-2</v>
      </c>
      <c r="L16" s="13">
        <f t="shared" si="4"/>
        <v>-2.5791999999999995E-2</v>
      </c>
      <c r="M16" s="13">
        <f t="shared" si="5"/>
        <v>2.4056999999999995E-2</v>
      </c>
    </row>
    <row r="17" spans="1:13" ht="18" x14ac:dyDescent="0.3">
      <c r="A17" s="5" t="s">
        <v>54</v>
      </c>
      <c r="B17" s="8">
        <v>8.2978999999999997E-2</v>
      </c>
      <c r="C17" s="8">
        <v>-0.1028</v>
      </c>
      <c r="D17" s="8">
        <v>-0.15421899999999999</v>
      </c>
      <c r="E17" s="8">
        <v>1.0536999999999999E-2</v>
      </c>
      <c r="F17" s="8">
        <v>-0.121042</v>
      </c>
      <c r="G17" s="8">
        <v>-8.9371000000000006E-2</v>
      </c>
      <c r="H17" s="13">
        <f t="shared" si="0"/>
        <v>0.165465</v>
      </c>
      <c r="I17" s="13">
        <f t="shared" si="1"/>
        <v>-4.3900000000000002E-2</v>
      </c>
      <c r="J17" s="13">
        <f t="shared" si="2"/>
        <v>-4.3094999999999994E-2</v>
      </c>
      <c r="K17" s="13">
        <f t="shared" si="3"/>
        <v>-2.2187999999999999E-2</v>
      </c>
      <c r="L17" s="13">
        <f t="shared" si="4"/>
        <v>-3.0741999999999992E-2</v>
      </c>
      <c r="M17" s="13">
        <f t="shared" si="5"/>
        <v>1.2483999999999995E-2</v>
      </c>
    </row>
    <row r="18" spans="1:13" ht="18" x14ac:dyDescent="0.3">
      <c r="A18" s="5" t="s">
        <v>55</v>
      </c>
      <c r="B18" s="8">
        <v>6.6406000000000007E-2</v>
      </c>
      <c r="C18" s="8">
        <v>-9.3378000000000003E-2</v>
      </c>
      <c r="D18" s="8">
        <v>-0.121116</v>
      </c>
      <c r="E18" s="8">
        <v>-8.3280000000000003E-3</v>
      </c>
      <c r="F18" s="8">
        <v>-0.11069900000000001</v>
      </c>
      <c r="G18" s="8">
        <v>-9.7956000000000001E-2</v>
      </c>
      <c r="H18" s="13">
        <f t="shared" si="0"/>
        <v>0.14889200000000002</v>
      </c>
      <c r="I18" s="13">
        <f t="shared" si="1"/>
        <v>-3.4478000000000002E-2</v>
      </c>
      <c r="J18" s="13">
        <f t="shared" si="2"/>
        <v>-9.9920000000000009E-3</v>
      </c>
      <c r="K18" s="13">
        <f t="shared" si="3"/>
        <v>-4.1052999999999999E-2</v>
      </c>
      <c r="L18" s="13">
        <f t="shared" si="4"/>
        <v>-2.0399E-2</v>
      </c>
      <c r="M18" s="13">
        <f t="shared" si="5"/>
        <v>3.8989999999999997E-3</v>
      </c>
    </row>
    <row r="19" spans="1:13" x14ac:dyDescent="0.3">
      <c r="A19" s="5" t="s">
        <v>46</v>
      </c>
      <c r="B19" s="8">
        <v>9.9116999999999997E-2</v>
      </c>
      <c r="C19" s="8">
        <v>-0.117627</v>
      </c>
      <c r="D19" s="8">
        <v>-0.170736</v>
      </c>
      <c r="E19" s="8">
        <v>5.7154999999999997E-2</v>
      </c>
      <c r="F19" s="8">
        <v>-0.148309</v>
      </c>
      <c r="G19" s="8">
        <v>-6.2908000000000006E-2</v>
      </c>
      <c r="H19" s="13">
        <f t="shared" si="0"/>
        <v>0.18160300000000001</v>
      </c>
      <c r="I19" s="13">
        <f t="shared" si="1"/>
        <v>-5.8726999999999994E-2</v>
      </c>
      <c r="J19" s="13">
        <f t="shared" si="2"/>
        <v>-5.9611999999999998E-2</v>
      </c>
      <c r="K19" s="13">
        <f t="shared" si="3"/>
        <v>2.443E-2</v>
      </c>
      <c r="L19" s="13">
        <f t="shared" si="4"/>
        <v>-5.8008999999999991E-2</v>
      </c>
      <c r="M19" s="13">
        <f t="shared" si="5"/>
        <v>3.8946999999999996E-2</v>
      </c>
    </row>
    <row r="20" spans="1:13" ht="18" x14ac:dyDescent="0.3">
      <c r="A20" s="5" t="s">
        <v>56</v>
      </c>
      <c r="B20" s="8">
        <v>0.105186</v>
      </c>
      <c r="C20" s="8">
        <v>-0.12531300000000001</v>
      </c>
      <c r="D20" s="8">
        <v>-0.15969900000000001</v>
      </c>
      <c r="E20" s="8">
        <v>1.8647E-2</v>
      </c>
      <c r="F20" s="8">
        <v>-0.12769</v>
      </c>
      <c r="G20" s="8">
        <v>-6.9234000000000004E-2</v>
      </c>
      <c r="H20" s="13">
        <f t="shared" si="0"/>
        <v>0.18767200000000001</v>
      </c>
      <c r="I20" s="13">
        <f t="shared" si="1"/>
        <v>-6.6413E-2</v>
      </c>
      <c r="J20" s="13">
        <f t="shared" si="2"/>
        <v>-4.8575000000000007E-2</v>
      </c>
      <c r="K20" s="13">
        <f t="shared" si="3"/>
        <v>-1.4077999999999997E-2</v>
      </c>
      <c r="L20" s="13">
        <f t="shared" si="4"/>
        <v>-3.7389999999999993E-2</v>
      </c>
      <c r="M20" s="13">
        <f t="shared" si="5"/>
        <v>3.2620999999999997E-2</v>
      </c>
    </row>
    <row r="21" spans="1:13" ht="18" x14ac:dyDescent="0.3">
      <c r="A21" s="5" t="s">
        <v>57</v>
      </c>
      <c r="B21" s="8">
        <v>0.103875</v>
      </c>
      <c r="C21" s="8">
        <v>-0.122478</v>
      </c>
      <c r="D21" s="8">
        <v>-0.179424</v>
      </c>
      <c r="E21" s="8">
        <v>5.6623E-2</v>
      </c>
      <c r="F21" s="8">
        <v>-0.1527</v>
      </c>
      <c r="G21" s="8">
        <v>-5.3312999999999999E-2</v>
      </c>
      <c r="H21" s="13">
        <f t="shared" si="0"/>
        <v>0.186361</v>
      </c>
      <c r="I21" s="13">
        <f t="shared" si="1"/>
        <v>-6.3577999999999996E-2</v>
      </c>
      <c r="J21" s="13">
        <f t="shared" si="2"/>
        <v>-6.83E-2</v>
      </c>
      <c r="K21" s="13">
        <f t="shared" si="3"/>
        <v>2.3898000000000003E-2</v>
      </c>
      <c r="L21" s="13">
        <f t="shared" si="4"/>
        <v>-6.2399999999999997E-2</v>
      </c>
      <c r="M21" s="13">
        <f t="shared" si="5"/>
        <v>4.8542000000000002E-2</v>
      </c>
    </row>
    <row r="22" spans="1:13" ht="18" x14ac:dyDescent="0.3">
      <c r="A22" s="5" t="s">
        <v>58</v>
      </c>
      <c r="B22" s="8">
        <v>0.11848</v>
      </c>
      <c r="C22" s="8">
        <v>-0.11489000000000001</v>
      </c>
      <c r="D22" s="8">
        <v>-0.188804</v>
      </c>
      <c r="E22" s="8">
        <v>3.4736999999999997E-2</v>
      </c>
      <c r="F22" s="8">
        <v>-0.134795</v>
      </c>
      <c r="G22" s="8">
        <v>-7.6966000000000007E-2</v>
      </c>
      <c r="H22" s="13">
        <f t="shared" si="0"/>
        <v>0.20096600000000001</v>
      </c>
      <c r="I22" s="13">
        <f t="shared" si="1"/>
        <v>-5.5990000000000005E-2</v>
      </c>
      <c r="J22" s="13">
        <f t="shared" si="2"/>
        <v>-7.7679999999999999E-2</v>
      </c>
      <c r="K22" s="13">
        <f t="shared" si="3"/>
        <v>2.0119999999999999E-3</v>
      </c>
      <c r="L22" s="13">
        <f t="shared" si="4"/>
        <v>-4.4494999999999993E-2</v>
      </c>
      <c r="M22" s="13">
        <f t="shared" si="5"/>
        <v>2.4888999999999994E-2</v>
      </c>
    </row>
    <row r="23" spans="1:13" ht="18" x14ac:dyDescent="0.3">
      <c r="A23" s="5" t="s">
        <v>59</v>
      </c>
      <c r="B23" s="8">
        <v>0.11408699999999999</v>
      </c>
      <c r="C23" s="8">
        <v>-0.116165</v>
      </c>
      <c r="D23" s="8">
        <v>-0.18004700000000001</v>
      </c>
      <c r="E23" s="8">
        <v>4.8906999999999999E-2</v>
      </c>
      <c r="F23" s="8">
        <v>-0.15245700000000001</v>
      </c>
      <c r="G23" s="8">
        <v>-5.7590000000000002E-2</v>
      </c>
      <c r="H23" s="13">
        <f t="shared" si="0"/>
        <v>0.196573</v>
      </c>
      <c r="I23" s="13">
        <f t="shared" si="1"/>
        <v>-5.7265000000000003E-2</v>
      </c>
      <c r="J23" s="13">
        <f t="shared" si="2"/>
        <v>-6.8923000000000012E-2</v>
      </c>
      <c r="K23" s="13">
        <f t="shared" si="3"/>
        <v>1.6182000000000002E-2</v>
      </c>
      <c r="L23" s="13">
        <f t="shared" si="4"/>
        <v>-6.2157000000000004E-2</v>
      </c>
      <c r="M23" s="13">
        <f t="shared" si="5"/>
        <v>4.4264999999999999E-2</v>
      </c>
    </row>
    <row r="24" spans="1:13" ht="18" x14ac:dyDescent="0.3">
      <c r="A24" s="5" t="s">
        <v>60</v>
      </c>
      <c r="B24" s="8">
        <v>8.4046999999999997E-2</v>
      </c>
      <c r="C24" s="8">
        <v>-0.119863</v>
      </c>
      <c r="D24" s="8">
        <v>-0.14743400000000001</v>
      </c>
      <c r="E24" s="8">
        <v>2.9995999999999998E-2</v>
      </c>
      <c r="F24" s="8">
        <v>-0.13139600000000001</v>
      </c>
      <c r="G24" s="8">
        <v>-6.2879000000000004E-2</v>
      </c>
      <c r="H24" s="13">
        <f t="shared" si="0"/>
        <v>0.16653299999999999</v>
      </c>
      <c r="I24" s="13">
        <f t="shared" si="1"/>
        <v>-6.0962999999999996E-2</v>
      </c>
      <c r="J24" s="13">
        <f t="shared" si="2"/>
        <v>-3.6310000000000009E-2</v>
      </c>
      <c r="K24" s="13">
        <f t="shared" si="3"/>
        <v>-2.7289999999999988E-3</v>
      </c>
      <c r="L24" s="13">
        <f t="shared" si="4"/>
        <v>-4.1096000000000008E-2</v>
      </c>
      <c r="M24" s="13">
        <f t="shared" si="5"/>
        <v>3.8975999999999997E-2</v>
      </c>
    </row>
    <row r="25" spans="1:13" ht="18" x14ac:dyDescent="0.3">
      <c r="A25" s="5" t="s">
        <v>61</v>
      </c>
      <c r="B25" s="8">
        <v>4.8606000000000003E-2</v>
      </c>
      <c r="C25" s="8">
        <v>-7.4635000000000007E-2</v>
      </c>
      <c r="D25" s="8">
        <v>-0.138318</v>
      </c>
      <c r="E25" s="8">
        <v>2.6085000000000001E-2</v>
      </c>
      <c r="F25" s="8">
        <v>-0.120364</v>
      </c>
      <c r="G25" s="8">
        <v>-8.6795999999999998E-2</v>
      </c>
      <c r="H25" s="13">
        <f t="shared" si="0"/>
        <v>0.13109200000000001</v>
      </c>
      <c r="I25" s="13">
        <f t="shared" si="1"/>
        <v>-1.5735000000000006E-2</v>
      </c>
      <c r="J25" s="13">
        <f t="shared" si="2"/>
        <v>-2.7193999999999996E-2</v>
      </c>
      <c r="K25" s="13">
        <f t="shared" si="3"/>
        <v>-6.6399999999999966E-3</v>
      </c>
      <c r="L25" s="13">
        <f t="shared" si="4"/>
        <v>-3.0063999999999994E-2</v>
      </c>
      <c r="M25" s="13">
        <f t="shared" si="5"/>
        <v>1.5059000000000003E-2</v>
      </c>
    </row>
    <row r="26" spans="1:13" ht="18" x14ac:dyDescent="0.3">
      <c r="A26" s="5" t="s">
        <v>62</v>
      </c>
      <c r="B26" s="8">
        <v>9.6934999999999993E-2</v>
      </c>
      <c r="C26" s="8">
        <v>-0.10315100000000001</v>
      </c>
      <c r="D26" s="8">
        <v>-0.17250399999999999</v>
      </c>
      <c r="E26" s="8">
        <v>2.9367999999999998E-2</v>
      </c>
      <c r="F26" s="8">
        <v>-0.129908</v>
      </c>
      <c r="G26" s="8">
        <v>-9.1567999999999997E-2</v>
      </c>
      <c r="H26" s="13">
        <f t="shared" si="0"/>
        <v>0.179421</v>
      </c>
      <c r="I26" s="13">
        <f t="shared" si="1"/>
        <v>-4.4251000000000006E-2</v>
      </c>
      <c r="J26" s="13">
        <f t="shared" si="2"/>
        <v>-6.137999999999999E-2</v>
      </c>
      <c r="K26" s="13">
        <f t="shared" si="3"/>
        <v>-3.3569999999999989E-3</v>
      </c>
      <c r="L26" s="13">
        <f t="shared" si="4"/>
        <v>-3.960799999999999E-2</v>
      </c>
      <c r="M26" s="13">
        <f t="shared" si="5"/>
        <v>1.0287000000000004E-2</v>
      </c>
    </row>
    <row r="27" spans="1:13" x14ac:dyDescent="0.3">
      <c r="A27" s="5" t="s">
        <v>14</v>
      </c>
      <c r="B27" s="8">
        <v>6.4376000000000003E-2</v>
      </c>
      <c r="C27" s="8">
        <v>-9.2688999999999994E-2</v>
      </c>
      <c r="D27" s="8">
        <v>-0.146258</v>
      </c>
      <c r="E27" s="8">
        <v>6.4099999999999997E-4</v>
      </c>
      <c r="F27" s="8">
        <v>-0.119364</v>
      </c>
      <c r="G27" s="8">
        <v>-7.6331999999999997E-2</v>
      </c>
      <c r="H27" s="13">
        <f t="shared" si="0"/>
        <v>0.14686199999999999</v>
      </c>
      <c r="I27" s="13">
        <f t="shared" si="1"/>
        <v>-3.3788999999999993E-2</v>
      </c>
      <c r="J27" s="13">
        <f t="shared" si="2"/>
        <v>-3.5133999999999999E-2</v>
      </c>
      <c r="K27" s="13">
        <f t="shared" si="3"/>
        <v>-3.2083999999999994E-2</v>
      </c>
      <c r="L27" s="13">
        <f t="shared" si="4"/>
        <v>-2.9063999999999993E-2</v>
      </c>
      <c r="M27" s="13">
        <f t="shared" si="5"/>
        <v>2.5523000000000004E-2</v>
      </c>
    </row>
    <row r="28" spans="1:13" x14ac:dyDescent="0.3">
      <c r="A28" s="5" t="s">
        <v>15</v>
      </c>
      <c r="B28" s="8">
        <v>0.26037199999999999</v>
      </c>
      <c r="C28" s="8">
        <v>-0.17217099999999999</v>
      </c>
      <c r="D28" s="8">
        <v>-0.211424</v>
      </c>
      <c r="E28" s="8">
        <v>3.7019000000000003E-2</v>
      </c>
      <c r="F28" s="8">
        <v>-0.13655800000000001</v>
      </c>
      <c r="G28" s="8">
        <v>-5.8189999999999999E-2</v>
      </c>
      <c r="H28" s="13">
        <f t="shared" si="0"/>
        <v>0.342858</v>
      </c>
      <c r="I28" s="13">
        <f t="shared" si="1"/>
        <v>-0.11327099999999998</v>
      </c>
      <c r="J28" s="13">
        <f t="shared" si="2"/>
        <v>-0.1003</v>
      </c>
      <c r="K28" s="13">
        <f t="shared" si="3"/>
        <v>4.2940000000000061E-3</v>
      </c>
      <c r="L28" s="13">
        <f t="shared" si="4"/>
        <v>-4.6258000000000007E-2</v>
      </c>
      <c r="M28" s="13">
        <f t="shared" si="5"/>
        <v>4.3665000000000002E-2</v>
      </c>
    </row>
    <row r="29" spans="1:13" ht="16.2" x14ac:dyDescent="0.3">
      <c r="A29" s="5" t="s">
        <v>63</v>
      </c>
      <c r="B29" s="8">
        <v>8.0954999999999999E-2</v>
      </c>
      <c r="C29" s="8">
        <v>-0.15119199999999999</v>
      </c>
      <c r="D29" s="8">
        <v>-0.208569</v>
      </c>
      <c r="E29" s="8">
        <v>1.9252999999999999E-2</v>
      </c>
      <c r="F29" s="8">
        <v>-0.12535499999999999</v>
      </c>
      <c r="G29" s="8">
        <v>-7.5299000000000005E-2</v>
      </c>
      <c r="H29" s="13">
        <f t="shared" si="0"/>
        <v>0.163441</v>
      </c>
      <c r="I29" s="13">
        <f t="shared" si="1"/>
        <v>-9.2291999999999985E-2</v>
      </c>
      <c r="J29" s="13">
        <f t="shared" si="2"/>
        <v>-9.7445000000000004E-2</v>
      </c>
      <c r="K29" s="13">
        <f t="shared" si="3"/>
        <v>-1.3471999999999998E-2</v>
      </c>
      <c r="L29" s="13">
        <f t="shared" si="4"/>
        <v>-3.5054999999999989E-2</v>
      </c>
      <c r="M29" s="13">
        <f t="shared" si="5"/>
        <v>2.6555999999999996E-2</v>
      </c>
    </row>
    <row r="30" spans="1:13" ht="18" x14ac:dyDescent="0.3">
      <c r="A30" s="5" t="s">
        <v>64</v>
      </c>
      <c r="B30" s="8">
        <v>8.3459999999999993E-3</v>
      </c>
      <c r="C30" s="8">
        <v>-6.2404000000000001E-2</v>
      </c>
      <c r="D30" s="8">
        <v>-0.14807200000000001</v>
      </c>
      <c r="E30" s="8">
        <v>4.0764000000000002E-2</v>
      </c>
      <c r="F30" s="8">
        <v>-9.3786999999999995E-2</v>
      </c>
      <c r="G30" s="8">
        <v>-9.6944000000000002E-2</v>
      </c>
      <c r="H30" s="13">
        <f t="shared" si="0"/>
        <v>9.0831999999999996E-2</v>
      </c>
      <c r="I30" s="13">
        <f t="shared" si="1"/>
        <v>-3.5040000000000002E-3</v>
      </c>
      <c r="J30" s="13">
        <f t="shared" si="2"/>
        <v>-3.6948000000000009E-2</v>
      </c>
      <c r="K30" s="13">
        <f t="shared" si="3"/>
        <v>8.0390000000000045E-3</v>
      </c>
      <c r="L30" s="13">
        <f t="shared" si="4"/>
        <v>-3.4869999999999901E-3</v>
      </c>
      <c r="M30" s="13">
        <f t="shared" si="5"/>
        <v>4.9109999999999987E-3</v>
      </c>
    </row>
    <row r="31" spans="1:13" ht="18" x14ac:dyDescent="0.3">
      <c r="A31" s="5" t="s">
        <v>65</v>
      </c>
      <c r="B31" s="8">
        <v>0.30080800000000002</v>
      </c>
      <c r="C31" s="8">
        <v>-0.20987700000000001</v>
      </c>
      <c r="D31" s="8">
        <v>-0.276866</v>
      </c>
      <c r="E31" s="8">
        <v>2.8958000000000001E-2</v>
      </c>
      <c r="F31" s="8">
        <v>-0.154664</v>
      </c>
      <c r="G31" s="8">
        <v>-4.5192000000000003E-2</v>
      </c>
      <c r="H31" s="13">
        <f t="shared" si="0"/>
        <v>0.38329400000000002</v>
      </c>
      <c r="I31" s="13">
        <f t="shared" si="1"/>
        <v>-0.150977</v>
      </c>
      <c r="J31" s="13">
        <f t="shared" si="2"/>
        <v>-0.165742</v>
      </c>
      <c r="K31" s="13">
        <f t="shared" si="3"/>
        <v>-3.766999999999996E-3</v>
      </c>
      <c r="L31" s="13">
        <f t="shared" si="4"/>
        <v>-6.4363999999999991E-2</v>
      </c>
      <c r="M31" s="13">
        <f t="shared" si="5"/>
        <v>5.6662999999999998E-2</v>
      </c>
    </row>
    <row r="32" spans="1:13" ht="18" x14ac:dyDescent="0.3">
      <c r="A32" s="5" t="s">
        <v>66</v>
      </c>
      <c r="B32" s="8">
        <v>7.1385000000000004E-2</v>
      </c>
      <c r="C32" s="8">
        <v>-0.15579999999999999</v>
      </c>
      <c r="D32" s="8">
        <v>-0.194298</v>
      </c>
      <c r="E32" s="8">
        <v>2.4671999999999999E-2</v>
      </c>
      <c r="F32" s="8">
        <v>-0.13470799999999999</v>
      </c>
      <c r="G32" s="8">
        <v>-5.1774000000000001E-2</v>
      </c>
      <c r="H32" s="13">
        <f t="shared" si="0"/>
        <v>0.15387100000000001</v>
      </c>
      <c r="I32" s="13">
        <f t="shared" si="1"/>
        <v>-9.6899999999999986E-2</v>
      </c>
      <c r="J32" s="13">
        <f t="shared" si="2"/>
        <v>-8.3173999999999998E-2</v>
      </c>
      <c r="K32" s="13">
        <f t="shared" si="3"/>
        <v>-8.0529999999999977E-3</v>
      </c>
      <c r="L32" s="13">
        <f t="shared" si="4"/>
        <v>-4.4407999999999989E-2</v>
      </c>
      <c r="M32" s="13">
        <f t="shared" si="5"/>
        <v>5.0081000000000001E-2</v>
      </c>
    </row>
    <row r="33" spans="1:13" ht="18" x14ac:dyDescent="0.3">
      <c r="A33" s="5" t="s">
        <v>67</v>
      </c>
      <c r="B33" s="8">
        <v>0.12817400000000001</v>
      </c>
      <c r="C33" s="8">
        <v>-0.13372600000000001</v>
      </c>
      <c r="D33" s="8">
        <v>-0.15798300000000001</v>
      </c>
      <c r="E33" s="8">
        <v>-1.9456000000000001E-2</v>
      </c>
      <c r="F33" s="8">
        <v>-0.108344</v>
      </c>
      <c r="G33" s="8">
        <v>-8.7912000000000004E-2</v>
      </c>
      <c r="H33" s="13">
        <f t="shared" si="0"/>
        <v>0.21066000000000001</v>
      </c>
      <c r="I33" s="13">
        <f t="shared" si="1"/>
        <v>-7.4826000000000004E-2</v>
      </c>
      <c r="J33" s="13">
        <f t="shared" si="2"/>
        <v>-4.6859000000000012E-2</v>
      </c>
      <c r="K33" s="13">
        <f t="shared" si="3"/>
        <v>-5.2180999999999998E-2</v>
      </c>
      <c r="L33" s="13">
        <f t="shared" si="4"/>
        <v>-1.8043999999999991E-2</v>
      </c>
      <c r="M33" s="13">
        <f t="shared" si="5"/>
        <v>1.3942999999999997E-2</v>
      </c>
    </row>
    <row r="34" spans="1:13" ht="16.2" x14ac:dyDescent="0.3">
      <c r="A34" s="5" t="s">
        <v>68</v>
      </c>
      <c r="B34" s="8">
        <v>0.19986200000000001</v>
      </c>
      <c r="C34" s="8">
        <v>-0.17846999999999999</v>
      </c>
      <c r="D34" s="8">
        <v>-0.22762099999999999</v>
      </c>
      <c r="E34" s="8">
        <v>1.3566999999999999E-2</v>
      </c>
      <c r="F34" s="8">
        <v>-0.110566</v>
      </c>
      <c r="G34" s="8">
        <v>-8.5463999999999998E-2</v>
      </c>
      <c r="H34" s="13">
        <f t="shared" si="0"/>
        <v>0.28234800000000004</v>
      </c>
      <c r="I34" s="13">
        <f t="shared" si="1"/>
        <v>-0.11956999999999998</v>
      </c>
      <c r="J34" s="13">
        <f t="shared" si="2"/>
        <v>-0.11649699999999999</v>
      </c>
      <c r="K34" s="13">
        <f t="shared" si="3"/>
        <v>-1.9157999999999998E-2</v>
      </c>
      <c r="L34" s="13">
        <f t="shared" si="4"/>
        <v>-2.0265999999999992E-2</v>
      </c>
      <c r="M34" s="13">
        <f t="shared" si="5"/>
        <v>1.6391000000000003E-2</v>
      </c>
    </row>
    <row r="35" spans="1:13" x14ac:dyDescent="0.3">
      <c r="A35" s="5" t="s">
        <v>49</v>
      </c>
      <c r="B35" s="8">
        <v>0.12934999999999999</v>
      </c>
      <c r="C35" s="8">
        <v>-0.15745999999999999</v>
      </c>
      <c r="D35" s="8">
        <v>-0.17667099999999999</v>
      </c>
      <c r="E35" s="8">
        <v>-1.242E-3</v>
      </c>
      <c r="F35" s="8">
        <v>-0.111065</v>
      </c>
      <c r="G35" s="8">
        <v>-8.7354000000000001E-2</v>
      </c>
      <c r="H35" s="13">
        <f t="shared" si="0"/>
        <v>0.211836</v>
      </c>
      <c r="I35" s="13">
        <f t="shared" si="1"/>
        <v>-9.8559999999999981E-2</v>
      </c>
      <c r="J35" s="13">
        <f t="shared" si="2"/>
        <v>-6.5546999999999994E-2</v>
      </c>
      <c r="K35" s="13">
        <f t="shared" si="3"/>
        <v>-3.3966999999999997E-2</v>
      </c>
      <c r="L35" s="13">
        <f t="shared" si="4"/>
        <v>-2.0764999999999992E-2</v>
      </c>
      <c r="M35" s="13">
        <f t="shared" si="5"/>
        <v>1.4501E-2</v>
      </c>
    </row>
    <row r="36" spans="1:13" ht="18" x14ac:dyDescent="0.3">
      <c r="A36" s="5" t="s">
        <v>69</v>
      </c>
      <c r="B36" s="8">
        <v>7.3011000000000006E-2</v>
      </c>
      <c r="C36" s="8">
        <v>-0.133712</v>
      </c>
      <c r="D36" s="8">
        <v>-0.18667400000000001</v>
      </c>
      <c r="E36" s="8">
        <v>1.9841999999999999E-2</v>
      </c>
      <c r="F36" s="8">
        <v>-0.11097600000000001</v>
      </c>
      <c r="G36" s="8">
        <v>-9.1564000000000006E-2</v>
      </c>
      <c r="H36" s="13">
        <f t="shared" si="0"/>
        <v>0.155497</v>
      </c>
      <c r="I36" s="13">
        <f t="shared" si="1"/>
        <v>-7.481199999999999E-2</v>
      </c>
      <c r="J36" s="13">
        <f t="shared" si="2"/>
        <v>-7.5550000000000006E-2</v>
      </c>
      <c r="K36" s="13">
        <f t="shared" si="3"/>
        <v>-1.2882999999999999E-2</v>
      </c>
      <c r="L36" s="13">
        <f t="shared" si="4"/>
        <v>-2.0676E-2</v>
      </c>
      <c r="M36" s="13">
        <f t="shared" si="5"/>
        <v>1.0290999999999995E-2</v>
      </c>
    </row>
    <row r="37" spans="1:13" x14ac:dyDescent="0.3">
      <c r="A37" s="5" t="s">
        <v>16</v>
      </c>
      <c r="B37" s="8">
        <v>5.5204000000000003E-2</v>
      </c>
      <c r="C37" s="8">
        <v>-0.10342800000000001</v>
      </c>
      <c r="D37" s="8">
        <v>-0.17142399999999999</v>
      </c>
      <c r="E37" s="8">
        <v>3.6059999999999998E-3</v>
      </c>
      <c r="F37" s="8">
        <v>-8.1364000000000006E-2</v>
      </c>
      <c r="G37" s="8">
        <v>-0.11604200000000001</v>
      </c>
      <c r="H37" s="13">
        <f t="shared" si="0"/>
        <v>0.13769000000000001</v>
      </c>
      <c r="I37" s="13">
        <f t="shared" si="1"/>
        <v>-4.4528000000000005E-2</v>
      </c>
      <c r="J37" s="13">
        <f t="shared" si="2"/>
        <v>-6.0299999999999992E-2</v>
      </c>
      <c r="K37" s="13">
        <f t="shared" si="3"/>
        <v>-2.9118999999999999E-2</v>
      </c>
      <c r="L37" s="13">
        <f t="shared" si="4"/>
        <v>8.9359999999999995E-3</v>
      </c>
      <c r="M37" s="13">
        <f t="shared" si="5"/>
        <v>-1.4187000000000005E-2</v>
      </c>
    </row>
    <row r="38" spans="1:13" ht="18" x14ac:dyDescent="0.3">
      <c r="A38" s="5" t="s">
        <v>70</v>
      </c>
      <c r="B38" s="8">
        <v>0.17183499999999999</v>
      </c>
      <c r="C38" s="8">
        <v>-0.16364100000000001</v>
      </c>
      <c r="D38" s="8">
        <v>-0.282831</v>
      </c>
      <c r="E38" s="8">
        <v>8.5111999999999993E-2</v>
      </c>
      <c r="F38" s="8">
        <v>-0.16689499999999999</v>
      </c>
      <c r="G38" s="8">
        <v>-4.4705000000000002E-2</v>
      </c>
      <c r="H38" s="13">
        <f t="shared" si="0"/>
        <v>0.25432100000000002</v>
      </c>
      <c r="I38" s="13">
        <f t="shared" si="1"/>
        <v>-0.104741</v>
      </c>
      <c r="J38" s="13">
        <f t="shared" si="2"/>
        <v>-0.171707</v>
      </c>
      <c r="K38" s="13">
        <f t="shared" si="3"/>
        <v>5.2386999999999996E-2</v>
      </c>
      <c r="L38" s="13">
        <f t="shared" si="4"/>
        <v>-7.6594999999999983E-2</v>
      </c>
      <c r="M38" s="13">
        <f t="shared" si="5"/>
        <v>5.7149999999999999E-2</v>
      </c>
    </row>
    <row r="39" spans="1:13" ht="16.2" x14ac:dyDescent="0.3">
      <c r="A39" s="5" t="s">
        <v>71</v>
      </c>
      <c r="B39" s="8">
        <v>0.18625800000000001</v>
      </c>
      <c r="C39" s="8">
        <v>-0.191327</v>
      </c>
      <c r="D39" s="8">
        <v>-0.178256</v>
      </c>
      <c r="E39" s="8">
        <v>1.8637000000000001E-2</v>
      </c>
      <c r="F39" s="8">
        <v>-0.13672799999999999</v>
      </c>
      <c r="G39" s="8">
        <v>-6.4144000000000007E-2</v>
      </c>
      <c r="H39" s="13">
        <f t="shared" si="0"/>
        <v>0.26874399999999998</v>
      </c>
      <c r="I39" s="13">
        <f t="shared" si="1"/>
        <v>-0.13242699999999999</v>
      </c>
      <c r="J39" s="13">
        <f t="shared" si="2"/>
        <v>-6.7131999999999997E-2</v>
      </c>
      <c r="K39" s="13">
        <f t="shared" si="3"/>
        <v>-1.4087999999999996E-2</v>
      </c>
      <c r="L39" s="13">
        <f t="shared" si="4"/>
        <v>-4.6427999999999983E-2</v>
      </c>
      <c r="M39" s="13">
        <f t="shared" si="5"/>
        <v>3.7710999999999995E-2</v>
      </c>
    </row>
    <row r="40" spans="1:13" ht="18" x14ac:dyDescent="0.3">
      <c r="A40" s="5" t="s">
        <v>72</v>
      </c>
      <c r="B40" s="8">
        <v>0.14113500000000001</v>
      </c>
      <c r="C40" s="8">
        <v>-0.17652699999999999</v>
      </c>
      <c r="D40" s="8">
        <v>-0.20855099999999999</v>
      </c>
      <c r="E40" s="8">
        <v>3.7406000000000002E-2</v>
      </c>
      <c r="F40" s="8">
        <v>-0.12976499999999999</v>
      </c>
      <c r="G40" s="8">
        <v>-4.6712999999999998E-2</v>
      </c>
      <c r="H40" s="13">
        <f t="shared" si="0"/>
        <v>0.22362100000000001</v>
      </c>
      <c r="I40" s="13">
        <f t="shared" si="1"/>
        <v>-0.11762699999999998</v>
      </c>
      <c r="J40" s="13">
        <f t="shared" si="2"/>
        <v>-9.7426999999999986E-2</v>
      </c>
      <c r="K40" s="13">
        <f t="shared" si="3"/>
        <v>4.6810000000000046E-3</v>
      </c>
      <c r="L40" s="13">
        <f t="shared" si="4"/>
        <v>-3.9464999999999986E-2</v>
      </c>
      <c r="M40" s="13">
        <f t="shared" si="5"/>
        <v>5.5142000000000004E-2</v>
      </c>
    </row>
    <row r="41" spans="1:13" ht="18" x14ac:dyDescent="0.3">
      <c r="A41" s="5" t="s">
        <v>73</v>
      </c>
      <c r="B41" s="8">
        <v>0.28332800000000002</v>
      </c>
      <c r="C41" s="8">
        <v>-0.22181400000000001</v>
      </c>
      <c r="D41" s="8">
        <v>-0.255797</v>
      </c>
      <c r="E41" s="8">
        <v>4.5572000000000001E-2</v>
      </c>
      <c r="F41" s="8">
        <v>-0.14360000000000001</v>
      </c>
      <c r="G41" s="8">
        <v>-4.8318E-2</v>
      </c>
      <c r="H41" s="13">
        <f t="shared" si="0"/>
        <v>0.36581400000000003</v>
      </c>
      <c r="I41" s="13">
        <f t="shared" si="1"/>
        <v>-0.162914</v>
      </c>
      <c r="J41" s="13">
        <f t="shared" si="2"/>
        <v>-0.144673</v>
      </c>
      <c r="K41" s="13">
        <f t="shared" si="3"/>
        <v>1.2847000000000004E-2</v>
      </c>
      <c r="L41" s="13">
        <f t="shared" si="4"/>
        <v>-5.33E-2</v>
      </c>
      <c r="M41" s="13">
        <f t="shared" si="5"/>
        <v>5.3537000000000001E-2</v>
      </c>
    </row>
    <row r="42" spans="1:13" ht="18" x14ac:dyDescent="0.3">
      <c r="A42" s="5" t="s">
        <v>74</v>
      </c>
      <c r="B42" s="8">
        <v>6.0602999999999997E-2</v>
      </c>
      <c r="C42" s="8">
        <v>-1.1076000000000001E-2</v>
      </c>
      <c r="D42" s="8">
        <v>-0.15403800000000001</v>
      </c>
      <c r="E42" s="8">
        <v>1.2751E-2</v>
      </c>
      <c r="F42" s="8">
        <v>-0.114065</v>
      </c>
      <c r="G42" s="8">
        <v>-0.132608</v>
      </c>
      <c r="H42" s="13">
        <f t="shared" si="0"/>
        <v>0.14308899999999999</v>
      </c>
      <c r="I42" s="13">
        <f t="shared" si="1"/>
        <v>4.7823999999999998E-2</v>
      </c>
      <c r="J42" s="13">
        <f t="shared" si="2"/>
        <v>-4.2914000000000008E-2</v>
      </c>
      <c r="K42" s="13">
        <f t="shared" si="3"/>
        <v>-1.9973999999999999E-2</v>
      </c>
      <c r="L42" s="13">
        <f t="shared" si="4"/>
        <v>-2.3764999999999994E-2</v>
      </c>
      <c r="M42" s="13">
        <f t="shared" si="5"/>
        <v>-3.0753000000000003E-2</v>
      </c>
    </row>
    <row r="43" spans="1:13" ht="18" x14ac:dyDescent="0.3">
      <c r="A43" s="5" t="s">
        <v>75</v>
      </c>
      <c r="B43" s="8">
        <v>-5.1894000000000003E-2</v>
      </c>
      <c r="C43" s="8">
        <v>-0.115284</v>
      </c>
      <c r="D43" s="8">
        <v>-0.176894</v>
      </c>
      <c r="E43" s="8">
        <v>4.2201000000000002E-2</v>
      </c>
      <c r="F43" s="8">
        <v>-0.113608</v>
      </c>
      <c r="G43" s="8">
        <v>-7.4259000000000006E-2</v>
      </c>
      <c r="H43" s="13">
        <f t="shared" si="0"/>
        <v>3.0592000000000001E-2</v>
      </c>
      <c r="I43" s="13">
        <f t="shared" si="1"/>
        <v>-5.6383999999999997E-2</v>
      </c>
      <c r="J43" s="13">
        <f t="shared" si="2"/>
        <v>-6.5769999999999995E-2</v>
      </c>
      <c r="K43" s="13">
        <f t="shared" si="3"/>
        <v>9.4760000000000053E-3</v>
      </c>
      <c r="L43" s="13">
        <f t="shared" si="4"/>
        <v>-2.3307999999999995E-2</v>
      </c>
      <c r="M43" s="13">
        <f t="shared" si="5"/>
        <v>2.7595999999999996E-2</v>
      </c>
    </row>
    <row r="44" spans="1:13" ht="18" x14ac:dyDescent="0.3">
      <c r="A44" s="5" t="s">
        <v>76</v>
      </c>
      <c r="B44" s="8">
        <v>0.122713</v>
      </c>
      <c r="C44" s="8">
        <v>-9.468E-2</v>
      </c>
      <c r="D44" s="8">
        <v>-0.209677</v>
      </c>
      <c r="E44" s="8">
        <v>4.1853000000000001E-2</v>
      </c>
      <c r="F44" s="8">
        <v>-0.15343499999999999</v>
      </c>
      <c r="G44" s="8">
        <v>-7.3992000000000002E-2</v>
      </c>
      <c r="H44" s="13">
        <f t="shared" si="0"/>
        <v>0.20519900000000002</v>
      </c>
      <c r="I44" s="13">
        <f t="shared" si="1"/>
        <v>-3.5779999999999999E-2</v>
      </c>
      <c r="J44" s="13">
        <f t="shared" si="2"/>
        <v>-9.8553000000000002E-2</v>
      </c>
      <c r="K44" s="13">
        <f t="shared" si="3"/>
        <v>9.1280000000000042E-3</v>
      </c>
      <c r="L44" s="13">
        <f t="shared" si="4"/>
        <v>-6.3134999999999983E-2</v>
      </c>
      <c r="M44" s="13">
        <f t="shared" si="5"/>
        <v>2.7862999999999999E-2</v>
      </c>
    </row>
    <row r="45" spans="1:13" ht="18" x14ac:dyDescent="0.3">
      <c r="A45" s="5" t="s">
        <v>77</v>
      </c>
      <c r="B45" s="8">
        <v>-8.7880000000000007E-3</v>
      </c>
      <c r="C45" s="8">
        <v>-9.2536999999999994E-2</v>
      </c>
      <c r="D45" s="8">
        <v>-0.13711000000000001</v>
      </c>
      <c r="E45" s="8">
        <v>-6.1289999999999999E-3</v>
      </c>
      <c r="F45" s="8">
        <v>-7.9571000000000003E-2</v>
      </c>
      <c r="G45" s="8">
        <v>-9.9804000000000004E-2</v>
      </c>
      <c r="H45" s="13">
        <f t="shared" si="0"/>
        <v>7.3698E-2</v>
      </c>
      <c r="I45" s="13">
        <f t="shared" si="1"/>
        <v>-3.3636999999999993E-2</v>
      </c>
      <c r="J45" s="13">
        <f t="shared" si="2"/>
        <v>-2.5986000000000009E-2</v>
      </c>
      <c r="K45" s="13">
        <f t="shared" si="3"/>
        <v>-3.8854E-2</v>
      </c>
      <c r="L45" s="13">
        <f t="shared" si="4"/>
        <v>1.0729000000000002E-2</v>
      </c>
      <c r="M45" s="13">
        <f t="shared" si="5"/>
        <v>2.0509999999999973E-3</v>
      </c>
    </row>
    <row r="46" spans="1:13" x14ac:dyDescent="0.3">
      <c r="A46" s="5" t="s">
        <v>32</v>
      </c>
      <c r="B46" s="8">
        <v>0.22419500000000001</v>
      </c>
      <c r="C46" s="8">
        <v>-0.177842</v>
      </c>
      <c r="D46" s="8">
        <v>-0.248751</v>
      </c>
      <c r="E46" s="8">
        <v>4.6934999999999998E-2</v>
      </c>
      <c r="F46" s="8">
        <v>-0.139213</v>
      </c>
      <c r="G46" s="8">
        <v>-7.2644E-2</v>
      </c>
      <c r="H46" s="13">
        <f t="shared" si="0"/>
        <v>0.30668099999999998</v>
      </c>
      <c r="I46" s="13">
        <f t="shared" si="1"/>
        <v>-0.11894199999999999</v>
      </c>
      <c r="J46" s="13">
        <f t="shared" si="2"/>
        <v>-0.137627</v>
      </c>
      <c r="K46" s="13">
        <f t="shared" si="3"/>
        <v>1.421E-2</v>
      </c>
      <c r="L46" s="13">
        <f t="shared" si="4"/>
        <v>-4.8912999999999998E-2</v>
      </c>
      <c r="M46" s="13">
        <f t="shared" si="5"/>
        <v>2.9211000000000001E-2</v>
      </c>
    </row>
    <row r="47" spans="1:13" ht="18" x14ac:dyDescent="0.3">
      <c r="A47" s="5" t="s">
        <v>78</v>
      </c>
      <c r="B47" s="8">
        <v>0.22189999999999999</v>
      </c>
      <c r="C47" s="8">
        <v>-0.20314299999999999</v>
      </c>
      <c r="D47" s="8">
        <v>-0.171709</v>
      </c>
      <c r="E47" s="8">
        <v>5.195E-3</v>
      </c>
      <c r="F47" s="8">
        <v>-0.13786300000000001</v>
      </c>
      <c r="G47" s="8">
        <v>-4.6892999999999997E-2</v>
      </c>
      <c r="H47" s="13">
        <f t="shared" si="0"/>
        <v>0.30438599999999999</v>
      </c>
      <c r="I47" s="13">
        <f t="shared" si="1"/>
        <v>-0.14424299999999998</v>
      </c>
      <c r="J47" s="13">
        <f t="shared" si="2"/>
        <v>-6.0585E-2</v>
      </c>
      <c r="K47" s="13">
        <f t="shared" si="3"/>
        <v>-2.7529999999999999E-2</v>
      </c>
      <c r="L47" s="13">
        <f t="shared" si="4"/>
        <v>-4.7563000000000008E-2</v>
      </c>
      <c r="M47" s="13">
        <f t="shared" si="5"/>
        <v>5.4962000000000004E-2</v>
      </c>
    </row>
    <row r="48" spans="1:13" ht="18" x14ac:dyDescent="0.3">
      <c r="A48" s="5" t="s">
        <v>79</v>
      </c>
      <c r="B48" s="8">
        <v>0.26089800000000002</v>
      </c>
      <c r="C48" s="8">
        <v>-0.166993</v>
      </c>
      <c r="D48" s="8">
        <v>-0.25975799999999999</v>
      </c>
      <c r="E48" s="8">
        <v>5.7535999999999997E-2</v>
      </c>
      <c r="F48" s="8">
        <v>-0.13688600000000001</v>
      </c>
      <c r="G48" s="8">
        <v>-7.3377999999999999E-2</v>
      </c>
      <c r="H48" s="13">
        <f t="shared" si="0"/>
        <v>0.34338400000000002</v>
      </c>
      <c r="I48" s="13">
        <f t="shared" si="1"/>
        <v>-0.10809299999999999</v>
      </c>
      <c r="J48" s="13">
        <f t="shared" si="2"/>
        <v>-0.14863399999999999</v>
      </c>
      <c r="K48" s="13">
        <f t="shared" si="3"/>
        <v>2.4811E-2</v>
      </c>
      <c r="L48" s="13">
        <f t="shared" si="4"/>
        <v>-4.6586000000000002E-2</v>
      </c>
      <c r="M48" s="13">
        <f t="shared" si="5"/>
        <v>2.8477000000000002E-2</v>
      </c>
    </row>
    <row r="49" spans="1:13" ht="18" x14ac:dyDescent="0.3">
      <c r="A49" s="5" t="s">
        <v>80</v>
      </c>
      <c r="B49" s="8">
        <v>0.24424699999999999</v>
      </c>
      <c r="C49" s="8">
        <v>-0.19356000000000001</v>
      </c>
      <c r="D49" s="8">
        <v>-0.227691</v>
      </c>
      <c r="E49" s="8">
        <v>3.8031000000000002E-2</v>
      </c>
      <c r="F49" s="8">
        <v>-0.13533000000000001</v>
      </c>
      <c r="G49" s="8">
        <v>-7.0828000000000002E-2</v>
      </c>
      <c r="H49" s="13">
        <f t="shared" si="0"/>
        <v>0.326733</v>
      </c>
      <c r="I49" s="13">
        <f t="shared" si="1"/>
        <v>-0.13466</v>
      </c>
      <c r="J49" s="13">
        <f t="shared" si="2"/>
        <v>-0.116567</v>
      </c>
      <c r="K49" s="13">
        <f t="shared" si="3"/>
        <v>5.3060000000000052E-3</v>
      </c>
      <c r="L49" s="13">
        <f t="shared" si="4"/>
        <v>-4.5030000000000001E-2</v>
      </c>
      <c r="M49" s="13">
        <f t="shared" si="5"/>
        <v>3.1026999999999999E-2</v>
      </c>
    </row>
    <row r="50" spans="1:13" ht="18" x14ac:dyDescent="0.3">
      <c r="A50" s="5" t="s">
        <v>81</v>
      </c>
      <c r="B50" s="8">
        <v>5.2255000000000003E-2</v>
      </c>
      <c r="C50" s="8">
        <v>-0.127807</v>
      </c>
      <c r="D50" s="8">
        <v>-0.16755700000000001</v>
      </c>
      <c r="E50" s="8">
        <v>3.5338000000000001E-2</v>
      </c>
      <c r="F50" s="8">
        <v>-0.16267999999999999</v>
      </c>
      <c r="G50" s="8">
        <v>-5.0675999999999999E-2</v>
      </c>
      <c r="H50" s="13">
        <f t="shared" si="0"/>
        <v>0.134741</v>
      </c>
      <c r="I50" s="13">
        <f t="shared" si="1"/>
        <v>-6.8906999999999996E-2</v>
      </c>
      <c r="J50" s="13">
        <f t="shared" si="2"/>
        <v>-5.6433000000000011E-2</v>
      </c>
      <c r="K50" s="13">
        <f t="shared" si="3"/>
        <v>2.6130000000000042E-3</v>
      </c>
      <c r="L50" s="13">
        <f t="shared" si="4"/>
        <v>-7.2379999999999986E-2</v>
      </c>
      <c r="M50" s="13">
        <f t="shared" si="5"/>
        <v>5.1179000000000002E-2</v>
      </c>
    </row>
    <row r="51" spans="1:13" ht="16.2" x14ac:dyDescent="0.3">
      <c r="A51" s="5" t="s">
        <v>82</v>
      </c>
      <c r="B51" s="8">
        <v>0.21968299999999999</v>
      </c>
      <c r="C51" s="8">
        <v>-0.19712199999999999</v>
      </c>
      <c r="D51" s="8">
        <v>-0.28212999999999999</v>
      </c>
      <c r="E51" s="8">
        <v>6.9510000000000002E-2</v>
      </c>
      <c r="F51" s="8">
        <v>-0.16991600000000001</v>
      </c>
      <c r="G51" s="8">
        <v>-3.4410000000000003E-2</v>
      </c>
      <c r="H51" s="13">
        <f t="shared" si="0"/>
        <v>0.30216900000000002</v>
      </c>
      <c r="I51" s="13">
        <f t="shared" si="1"/>
        <v>-0.13822199999999998</v>
      </c>
      <c r="J51" s="13">
        <f t="shared" si="2"/>
        <v>-0.17100599999999999</v>
      </c>
      <c r="K51" s="13">
        <f t="shared" si="3"/>
        <v>3.6785000000000005E-2</v>
      </c>
      <c r="L51" s="13">
        <f t="shared" si="4"/>
        <v>-7.9616000000000006E-2</v>
      </c>
      <c r="M51" s="13">
        <f t="shared" si="5"/>
        <v>6.7445000000000005E-2</v>
      </c>
    </row>
    <row r="52" spans="1:13" x14ac:dyDescent="0.3">
      <c r="A52" s="5" t="s">
        <v>48</v>
      </c>
      <c r="B52" s="8">
        <v>0.16006400000000001</v>
      </c>
      <c r="C52" s="8">
        <v>-0.18365200000000001</v>
      </c>
      <c r="D52" s="8">
        <v>-0.20846100000000001</v>
      </c>
      <c r="E52" s="8">
        <v>1.8428E-2</v>
      </c>
      <c r="F52" s="8">
        <v>-0.140263</v>
      </c>
      <c r="G52" s="8">
        <v>-5.3815000000000002E-2</v>
      </c>
      <c r="H52" s="13">
        <f t="shared" si="0"/>
        <v>0.24255000000000002</v>
      </c>
      <c r="I52" s="13">
        <f t="shared" si="1"/>
        <v>-0.124752</v>
      </c>
      <c r="J52" s="13">
        <f t="shared" si="2"/>
        <v>-9.7337000000000007E-2</v>
      </c>
      <c r="K52" s="13">
        <f t="shared" si="3"/>
        <v>-1.4296999999999997E-2</v>
      </c>
      <c r="L52" s="13">
        <f t="shared" si="4"/>
        <v>-4.9962999999999994E-2</v>
      </c>
      <c r="M52" s="13">
        <f t="shared" si="5"/>
        <v>4.8039999999999999E-2</v>
      </c>
    </row>
    <row r="53" spans="1:13" x14ac:dyDescent="0.3">
      <c r="A53" s="5" t="s">
        <v>33</v>
      </c>
      <c r="B53" s="8">
        <v>0.148839</v>
      </c>
      <c r="C53" s="8">
        <v>-0.119378</v>
      </c>
      <c r="D53" s="8">
        <v>-0.265816</v>
      </c>
      <c r="E53" s="8">
        <v>3.3888000000000001E-2</v>
      </c>
      <c r="F53" s="8">
        <v>-0.109371</v>
      </c>
      <c r="G53" s="8">
        <v>-0.10080799999999999</v>
      </c>
      <c r="H53" s="13">
        <f t="shared" si="0"/>
        <v>0.231325</v>
      </c>
      <c r="I53" s="13">
        <f t="shared" si="1"/>
        <v>-6.0477999999999997E-2</v>
      </c>
      <c r="J53" s="13">
        <f t="shared" si="2"/>
        <v>-0.154692</v>
      </c>
      <c r="K53" s="13">
        <f t="shared" si="3"/>
        <v>1.1630000000000043E-3</v>
      </c>
      <c r="L53" s="13">
        <f t="shared" si="4"/>
        <v>-1.9070999999999991E-2</v>
      </c>
      <c r="M53" s="13">
        <f t="shared" si="5"/>
        <v>1.0470000000000063E-3</v>
      </c>
    </row>
    <row r="54" spans="1:13" ht="18" x14ac:dyDescent="0.3">
      <c r="A54" s="5" t="s">
        <v>83</v>
      </c>
      <c r="B54" s="8">
        <v>3.1559999999999998E-2</v>
      </c>
      <c r="C54" s="8">
        <v>-9.4218999999999997E-2</v>
      </c>
      <c r="D54" s="8">
        <v>-0.14585500000000001</v>
      </c>
      <c r="E54" s="8">
        <v>3.0980000000000001E-2</v>
      </c>
      <c r="F54" s="8">
        <v>-9.0451000000000004E-2</v>
      </c>
      <c r="G54" s="8">
        <v>-8.2566000000000001E-2</v>
      </c>
      <c r="H54" s="13">
        <f t="shared" si="0"/>
        <v>0.11404600000000001</v>
      </c>
      <c r="I54" s="13">
        <f t="shared" si="1"/>
        <v>-3.5318999999999996E-2</v>
      </c>
      <c r="J54" s="13">
        <f t="shared" si="2"/>
        <v>-3.4731000000000012E-2</v>
      </c>
      <c r="K54" s="13">
        <f t="shared" si="3"/>
        <v>-1.7449999999999966E-3</v>
      </c>
      <c r="L54" s="13">
        <f t="shared" si="4"/>
        <v>-1.5099999999999836E-4</v>
      </c>
      <c r="M54" s="13">
        <f t="shared" si="5"/>
        <v>1.9289000000000001E-2</v>
      </c>
    </row>
    <row r="55" spans="1:13" x14ac:dyDescent="0.3">
      <c r="A55" s="5" t="s">
        <v>17</v>
      </c>
      <c r="B55" s="8">
        <v>5.8964000000000003E-2</v>
      </c>
      <c r="C55" s="8">
        <v>-7.3651999999999995E-2</v>
      </c>
      <c r="D55" s="8">
        <v>-0.22359200000000001</v>
      </c>
      <c r="E55" s="8">
        <v>9.7521999999999998E-2</v>
      </c>
      <c r="F55" s="8">
        <v>-0.12507299999999999</v>
      </c>
      <c r="G55" s="8">
        <v>-7.4640999999999999E-2</v>
      </c>
      <c r="H55" s="13">
        <f t="shared" si="0"/>
        <v>0.14145000000000002</v>
      </c>
      <c r="I55" s="13">
        <f t="shared" si="1"/>
        <v>-1.4751999999999994E-2</v>
      </c>
      <c r="J55" s="13">
        <f t="shared" si="2"/>
        <v>-0.11246800000000001</v>
      </c>
      <c r="K55" s="13">
        <f t="shared" si="3"/>
        <v>6.4796999999999993E-2</v>
      </c>
      <c r="L55" s="13">
        <f t="shared" si="4"/>
        <v>-3.4772999999999984E-2</v>
      </c>
      <c r="M55" s="13">
        <f t="shared" si="5"/>
        <v>2.7214000000000002E-2</v>
      </c>
    </row>
    <row r="56" spans="1:13" x14ac:dyDescent="0.3">
      <c r="A56" s="5" t="s">
        <v>18</v>
      </c>
      <c r="B56" s="8">
        <v>9.9339999999999998E-2</v>
      </c>
      <c r="C56" s="8">
        <v>-4.2223999999999998E-2</v>
      </c>
      <c r="D56" s="8">
        <v>-0.104059</v>
      </c>
      <c r="E56" s="8">
        <v>3.6719999999999999E-3</v>
      </c>
      <c r="F56" s="8">
        <v>-0.10584300000000001</v>
      </c>
      <c r="G56" s="8">
        <v>-0.11280800000000001</v>
      </c>
      <c r="H56" s="13">
        <f t="shared" si="0"/>
        <v>0.18182599999999999</v>
      </c>
      <c r="I56" s="13">
        <f t="shared" si="1"/>
        <v>1.6676000000000003E-2</v>
      </c>
      <c r="J56" s="13">
        <f t="shared" si="2"/>
        <v>7.0650000000000018E-3</v>
      </c>
      <c r="K56" s="13">
        <f t="shared" si="3"/>
        <v>-2.9052999999999995E-2</v>
      </c>
      <c r="L56" s="13">
        <f t="shared" si="4"/>
        <v>-1.5543000000000001E-2</v>
      </c>
      <c r="M56" s="13">
        <f t="shared" si="5"/>
        <v>-1.0953000000000004E-2</v>
      </c>
    </row>
    <row r="57" spans="1:13" x14ac:dyDescent="0.3">
      <c r="A57" s="5" t="s">
        <v>19</v>
      </c>
      <c r="B57" s="8">
        <v>8.3560999999999996E-2</v>
      </c>
      <c r="C57" s="8">
        <v>-0.113716</v>
      </c>
      <c r="D57" s="8">
        <v>-0.17549100000000001</v>
      </c>
      <c r="E57" s="8">
        <v>5.525E-2</v>
      </c>
      <c r="F57" s="8">
        <v>-0.113355</v>
      </c>
      <c r="G57" s="8">
        <v>-5.0724999999999999E-2</v>
      </c>
      <c r="H57" s="13">
        <f t="shared" si="0"/>
        <v>0.166047</v>
      </c>
      <c r="I57" s="13">
        <f t="shared" si="1"/>
        <v>-5.4815999999999997E-2</v>
      </c>
      <c r="J57" s="13">
        <f t="shared" si="2"/>
        <v>-6.4367000000000008E-2</v>
      </c>
      <c r="K57" s="13">
        <f t="shared" si="3"/>
        <v>2.2525000000000003E-2</v>
      </c>
      <c r="L57" s="13">
        <f t="shared" si="4"/>
        <v>-2.3054999999999992E-2</v>
      </c>
      <c r="M57" s="13">
        <f t="shared" si="5"/>
        <v>5.1130000000000002E-2</v>
      </c>
    </row>
    <row r="58" spans="1:13" x14ac:dyDescent="0.3">
      <c r="A58" s="5" t="s">
        <v>34</v>
      </c>
      <c r="B58" s="8">
        <v>1.191E-3</v>
      </c>
      <c r="C58" s="8">
        <v>1.4494E-2</v>
      </c>
      <c r="D58" s="8">
        <v>-0.14477300000000001</v>
      </c>
      <c r="E58" s="8">
        <v>1.4344000000000001E-2</v>
      </c>
      <c r="F58" s="8">
        <v>-9.6001000000000003E-2</v>
      </c>
      <c r="G58" s="8">
        <v>-0.124768</v>
      </c>
      <c r="H58" s="13">
        <f t="shared" si="0"/>
        <v>8.3677000000000001E-2</v>
      </c>
      <c r="I58" s="13">
        <f t="shared" si="1"/>
        <v>7.3394000000000001E-2</v>
      </c>
      <c r="J58" s="13">
        <f t="shared" si="2"/>
        <v>-3.3649000000000012E-2</v>
      </c>
      <c r="K58" s="13">
        <f t="shared" si="3"/>
        <v>-1.8380999999999995E-2</v>
      </c>
      <c r="L58" s="13">
        <f t="shared" si="4"/>
        <v>-5.7009999999999977E-3</v>
      </c>
      <c r="M58" s="13">
        <f t="shared" si="5"/>
        <v>-2.2913000000000003E-2</v>
      </c>
    </row>
    <row r="59" spans="1:13" x14ac:dyDescent="0.3">
      <c r="A59" s="5" t="s">
        <v>35</v>
      </c>
      <c r="B59" s="8">
        <v>1.8922999999999999E-2</v>
      </c>
      <c r="C59" s="8">
        <v>-0.123615</v>
      </c>
      <c r="D59" s="8">
        <v>-9.2475000000000002E-2</v>
      </c>
      <c r="E59" s="8">
        <v>1.9940000000000001E-3</v>
      </c>
      <c r="F59" s="8">
        <v>-7.1313000000000001E-2</v>
      </c>
      <c r="G59" s="8">
        <v>-0.102018</v>
      </c>
      <c r="H59" s="13">
        <f t="shared" si="0"/>
        <v>0.101409</v>
      </c>
      <c r="I59" s="13">
        <f t="shared" si="1"/>
        <v>-6.4714999999999995E-2</v>
      </c>
      <c r="J59" s="13">
        <f t="shared" si="2"/>
        <v>1.8648999999999999E-2</v>
      </c>
      <c r="K59" s="13">
        <f t="shared" si="3"/>
        <v>-3.0730999999999998E-2</v>
      </c>
      <c r="L59" s="13">
        <f t="shared" si="4"/>
        <v>1.8987000000000004E-2</v>
      </c>
      <c r="M59" s="13">
        <f t="shared" si="5"/>
        <v>-1.6299999999999648E-4</v>
      </c>
    </row>
    <row r="60" spans="1:13" x14ac:dyDescent="0.3">
      <c r="A60" s="5" t="s">
        <v>36</v>
      </c>
      <c r="B60" s="8">
        <v>-1.4259000000000001E-2</v>
      </c>
      <c r="C60" s="8">
        <v>-0.127138</v>
      </c>
      <c r="D60" s="8">
        <v>-9.2370999999999995E-2</v>
      </c>
      <c r="E60" s="8">
        <v>2.2866000000000001E-2</v>
      </c>
      <c r="F60" s="8">
        <v>-8.9589000000000002E-2</v>
      </c>
      <c r="G60" s="8">
        <v>-7.5041999999999998E-2</v>
      </c>
      <c r="H60" s="13">
        <f t="shared" si="0"/>
        <v>6.822700000000001E-2</v>
      </c>
      <c r="I60" s="13">
        <f t="shared" si="1"/>
        <v>-6.8237999999999993E-2</v>
      </c>
      <c r="J60" s="13">
        <f t="shared" si="2"/>
        <v>1.8753000000000006E-2</v>
      </c>
      <c r="K60" s="13">
        <f t="shared" si="3"/>
        <v>-9.8589999999999962E-3</v>
      </c>
      <c r="L60" s="13">
        <f t="shared" si="4"/>
        <v>7.110000000000033E-4</v>
      </c>
      <c r="M60" s="13">
        <f t="shared" si="5"/>
        <v>2.6813000000000003E-2</v>
      </c>
    </row>
    <row r="61" spans="1:13" ht="18" x14ac:dyDescent="0.3">
      <c r="A61" s="5" t="s">
        <v>84</v>
      </c>
      <c r="B61" s="8">
        <v>1.2369E-2</v>
      </c>
      <c r="C61" s="8">
        <v>-0.113389</v>
      </c>
      <c r="D61" s="8">
        <v>-0.126807</v>
      </c>
      <c r="E61" s="8">
        <v>2.9597999999999999E-2</v>
      </c>
      <c r="F61" s="8">
        <v>-9.1665999999999997E-2</v>
      </c>
      <c r="G61" s="8">
        <v>-9.6494999999999997E-2</v>
      </c>
      <c r="H61" s="13">
        <f t="shared" si="0"/>
        <v>9.4855000000000009E-2</v>
      </c>
      <c r="I61" s="13">
        <f t="shared" si="1"/>
        <v>-5.4489000000000003E-2</v>
      </c>
      <c r="J61" s="13">
        <f t="shared" si="2"/>
        <v>-1.5683000000000002E-2</v>
      </c>
      <c r="K61" s="13">
        <f t="shared" si="3"/>
        <v>-3.1269999999999978E-3</v>
      </c>
      <c r="L61" s="13">
        <f t="shared" si="4"/>
        <v>-1.3659999999999922E-3</v>
      </c>
      <c r="M61" s="13">
        <f t="shared" si="5"/>
        <v>5.3600000000000037E-3</v>
      </c>
    </row>
    <row r="62" spans="1:13" x14ac:dyDescent="0.3">
      <c r="A62" s="5" t="s">
        <v>37</v>
      </c>
      <c r="B62" s="8">
        <v>-6.8283999999999997E-2</v>
      </c>
      <c r="C62" s="8">
        <v>-8.2405999999999993E-2</v>
      </c>
      <c r="D62" s="8">
        <v>-0.10238700000000001</v>
      </c>
      <c r="E62" s="8">
        <v>2.6544000000000002E-2</v>
      </c>
      <c r="F62" s="8">
        <v>-9.8044999999999993E-2</v>
      </c>
      <c r="G62" s="8">
        <v>-7.5776999999999997E-2</v>
      </c>
      <c r="H62" s="13">
        <f t="shared" si="0"/>
        <v>1.4202000000000006E-2</v>
      </c>
      <c r="I62" s="13">
        <f t="shared" si="1"/>
        <v>-2.3505999999999992E-2</v>
      </c>
      <c r="J62" s="13">
        <f t="shared" si="2"/>
        <v>8.7369999999999948E-3</v>
      </c>
      <c r="K62" s="13">
        <f t="shared" si="3"/>
        <v>-6.1809999999999955E-3</v>
      </c>
      <c r="L62" s="13">
        <f t="shared" si="4"/>
        <v>-7.744999999999988E-3</v>
      </c>
      <c r="M62" s="13">
        <f t="shared" si="5"/>
        <v>2.6078000000000004E-2</v>
      </c>
    </row>
    <row r="63" spans="1:13" x14ac:dyDescent="0.3">
      <c r="A63" s="5" t="s">
        <v>38</v>
      </c>
      <c r="B63" s="8">
        <v>-7.2205000000000005E-2</v>
      </c>
      <c r="C63" s="8">
        <v>-7.6208999999999999E-2</v>
      </c>
      <c r="D63" s="8">
        <v>-8.1266000000000005E-2</v>
      </c>
      <c r="E63" s="8">
        <v>2.1100000000000001E-2</v>
      </c>
      <c r="F63" s="8">
        <v>-0.11276</v>
      </c>
      <c r="G63" s="8">
        <v>-7.9530000000000003E-2</v>
      </c>
      <c r="H63" s="13">
        <f t="shared" si="0"/>
        <v>1.0280999999999998E-2</v>
      </c>
      <c r="I63" s="13">
        <f t="shared" si="1"/>
        <v>-1.7308999999999998E-2</v>
      </c>
      <c r="J63" s="13">
        <f t="shared" si="2"/>
        <v>2.9857999999999996E-2</v>
      </c>
      <c r="K63" s="13">
        <f t="shared" si="3"/>
        <v>-1.1624999999999996E-2</v>
      </c>
      <c r="L63" s="13">
        <f t="shared" si="4"/>
        <v>-2.2459999999999994E-2</v>
      </c>
      <c r="M63" s="13">
        <f t="shared" si="5"/>
        <v>2.2324999999999998E-2</v>
      </c>
    </row>
    <row r="64" spans="1:13" x14ac:dyDescent="0.3">
      <c r="A64" s="5" t="s">
        <v>39</v>
      </c>
      <c r="B64" s="8">
        <v>-6.2024999999999997E-2</v>
      </c>
      <c r="C64" s="8">
        <v>-6.5067E-2</v>
      </c>
      <c r="D64" s="8">
        <v>-9.6041000000000001E-2</v>
      </c>
      <c r="E64" s="8">
        <v>2.5152999999999998E-2</v>
      </c>
      <c r="F64" s="8">
        <v>-9.9404999999999993E-2</v>
      </c>
      <c r="G64" s="8">
        <v>-8.4922999999999998E-2</v>
      </c>
      <c r="H64" s="13">
        <f t="shared" si="0"/>
        <v>2.0461000000000007E-2</v>
      </c>
      <c r="I64" s="13">
        <f t="shared" si="1"/>
        <v>-6.1669999999999989E-3</v>
      </c>
      <c r="J64" s="13">
        <f t="shared" si="2"/>
        <v>1.5082999999999999E-2</v>
      </c>
      <c r="K64" s="13">
        <f t="shared" si="3"/>
        <v>-7.5719999999999989E-3</v>
      </c>
      <c r="L64" s="13">
        <f t="shared" si="4"/>
        <v>-9.1049999999999881E-3</v>
      </c>
      <c r="M64" s="13">
        <f t="shared" si="5"/>
        <v>1.6932000000000003E-2</v>
      </c>
    </row>
    <row r="65" spans="1:13" x14ac:dyDescent="0.3">
      <c r="A65" s="5" t="s">
        <v>40</v>
      </c>
      <c r="B65" s="8">
        <v>-5.8835999999999999E-2</v>
      </c>
      <c r="C65" s="8">
        <v>-7.0083000000000006E-2</v>
      </c>
      <c r="D65" s="8">
        <v>-0.10516200000000001</v>
      </c>
      <c r="E65" s="8">
        <v>4.8030000000000003E-2</v>
      </c>
      <c r="F65" s="8">
        <v>-0.11511200000000001</v>
      </c>
      <c r="G65" s="8">
        <v>-6.3086000000000003E-2</v>
      </c>
      <c r="H65" s="13">
        <f t="shared" si="0"/>
        <v>2.3650000000000004E-2</v>
      </c>
      <c r="I65" s="13">
        <f t="shared" si="1"/>
        <v>-1.1183000000000005E-2</v>
      </c>
      <c r="J65" s="13">
        <f t="shared" si="2"/>
        <v>5.9619999999999951E-3</v>
      </c>
      <c r="K65" s="13">
        <f t="shared" si="3"/>
        <v>1.5305000000000006E-2</v>
      </c>
      <c r="L65" s="13">
        <f t="shared" si="4"/>
        <v>-2.4812000000000001E-2</v>
      </c>
      <c r="M65" s="13">
        <f t="shared" si="5"/>
        <v>3.8768999999999998E-2</v>
      </c>
    </row>
    <row r="66" spans="1:13" x14ac:dyDescent="0.3">
      <c r="A66" s="5" t="s">
        <v>41</v>
      </c>
      <c r="B66" s="8">
        <v>9.7486000000000003E-2</v>
      </c>
      <c r="C66" s="8">
        <v>-0.16344</v>
      </c>
      <c r="D66" s="8">
        <v>-0.21301700000000001</v>
      </c>
      <c r="E66" s="8">
        <v>9.6243999999999996E-2</v>
      </c>
      <c r="F66" s="8">
        <v>-0.164385</v>
      </c>
      <c r="G66" s="8">
        <v>-2.0244999999999999E-2</v>
      </c>
      <c r="H66" s="13">
        <f t="shared" si="0"/>
        <v>0.17997200000000002</v>
      </c>
      <c r="I66" s="13">
        <f t="shared" si="1"/>
        <v>-0.10453999999999999</v>
      </c>
      <c r="J66" s="13">
        <f t="shared" si="2"/>
        <v>-0.10189300000000001</v>
      </c>
      <c r="K66" s="13">
        <f t="shared" si="3"/>
        <v>6.3518999999999992E-2</v>
      </c>
      <c r="L66" s="13">
        <f t="shared" si="4"/>
        <v>-7.4084999999999998E-2</v>
      </c>
      <c r="M66" s="13">
        <f t="shared" si="5"/>
        <v>8.1610000000000002E-2</v>
      </c>
    </row>
    <row r="67" spans="1:13" x14ac:dyDescent="0.3">
      <c r="A67" s="5" t="s">
        <v>20</v>
      </c>
      <c r="B67" s="8">
        <v>0.391704</v>
      </c>
      <c r="C67" s="8">
        <v>-0.22192000000000001</v>
      </c>
      <c r="D67" s="8">
        <v>-0.27853099999999997</v>
      </c>
      <c r="E67" s="8">
        <v>6.5198999999999993E-2</v>
      </c>
      <c r="F67" s="8">
        <v>-0.17929899999999999</v>
      </c>
      <c r="G67" s="8">
        <v>-4.1177999999999999E-2</v>
      </c>
      <c r="H67" s="13">
        <f t="shared" si="0"/>
        <v>0.47419</v>
      </c>
      <c r="I67" s="13">
        <f t="shared" si="1"/>
        <v>-0.16302</v>
      </c>
      <c r="J67" s="13">
        <f t="shared" si="2"/>
        <v>-0.16740699999999997</v>
      </c>
      <c r="K67" s="13">
        <f t="shared" si="3"/>
        <v>3.2473999999999996E-2</v>
      </c>
      <c r="L67" s="13">
        <f t="shared" si="4"/>
        <v>-8.8998999999999981E-2</v>
      </c>
      <c r="M67" s="13">
        <f t="shared" si="5"/>
        <v>6.0677000000000002E-2</v>
      </c>
    </row>
    <row r="68" spans="1:13" x14ac:dyDescent="0.3">
      <c r="A68" s="5" t="s">
        <v>21</v>
      </c>
      <c r="B68" s="8">
        <v>0.307782</v>
      </c>
      <c r="C68" s="8">
        <v>-0.53350500000000001</v>
      </c>
      <c r="D68" s="8">
        <v>-0.59898399999999996</v>
      </c>
      <c r="E68" s="8">
        <v>0.201432</v>
      </c>
      <c r="F68" s="8">
        <v>-0.26438899999999999</v>
      </c>
      <c r="G68" s="8">
        <v>0.118307</v>
      </c>
      <c r="H68" s="13">
        <f t="shared" si="0"/>
        <v>0.390268</v>
      </c>
      <c r="I68" s="13">
        <f t="shared" si="1"/>
        <v>-0.474605</v>
      </c>
      <c r="J68" s="13">
        <f t="shared" si="2"/>
        <v>-0.48785999999999996</v>
      </c>
      <c r="K68" s="13">
        <f t="shared" si="3"/>
        <v>0.168707</v>
      </c>
      <c r="L68" s="13">
        <f t="shared" si="4"/>
        <v>-0.17408899999999999</v>
      </c>
      <c r="M68" s="13">
        <f t="shared" si="5"/>
        <v>0.220162</v>
      </c>
    </row>
    <row r="69" spans="1:13" ht="18" x14ac:dyDescent="0.3">
      <c r="A69" s="5" t="s">
        <v>85</v>
      </c>
      <c r="B69" s="8">
        <v>0.38134400000000002</v>
      </c>
      <c r="C69" s="8">
        <v>-0.246059</v>
      </c>
      <c r="D69" s="8">
        <v>-0.30706099999999997</v>
      </c>
      <c r="E69" s="8">
        <v>7.1526999999999993E-2</v>
      </c>
      <c r="F69" s="8">
        <v>-0.20733099999999999</v>
      </c>
      <c r="G69" s="8">
        <v>-4.3053000000000001E-2</v>
      </c>
      <c r="H69" s="13">
        <f t="shared" ref="H69:H93" si="6">B69-$B$4</f>
        <v>0.46383000000000002</v>
      </c>
      <c r="I69" s="13">
        <f t="shared" ref="I69:I93" si="7">C69-$C$4</f>
        <v>-0.18715899999999999</v>
      </c>
      <c r="J69" s="13">
        <f t="shared" ref="J69:J93" si="8">D69-$D$4</f>
        <v>-0.19593699999999997</v>
      </c>
      <c r="K69" s="13">
        <f t="shared" ref="K69:K93" si="9">E69-$E$4</f>
        <v>3.8801999999999996E-2</v>
      </c>
      <c r="L69" s="13">
        <f t="shared" ref="L69:L93" si="10">F69-$F$4</f>
        <v>-0.11703099999999998</v>
      </c>
      <c r="M69" s="13">
        <f t="shared" ref="M69:M93" si="11">G69-$G$4</f>
        <v>5.8802E-2</v>
      </c>
    </row>
    <row r="70" spans="1:13" ht="18" x14ac:dyDescent="0.3">
      <c r="A70" s="5" t="s">
        <v>86</v>
      </c>
      <c r="B70" s="8">
        <v>0.39373000000000002</v>
      </c>
      <c r="C70" s="8">
        <v>-0.286742</v>
      </c>
      <c r="D70" s="8">
        <v>-0.32643499999999998</v>
      </c>
      <c r="E70" s="8">
        <v>4.9008000000000003E-2</v>
      </c>
      <c r="F70" s="8">
        <v>-0.18401500000000001</v>
      </c>
      <c r="G70" s="8">
        <v>-2.6602000000000001E-2</v>
      </c>
      <c r="H70" s="13">
        <f t="shared" si="6"/>
        <v>0.47621600000000003</v>
      </c>
      <c r="I70" s="13">
        <f t="shared" si="7"/>
        <v>-0.22784199999999999</v>
      </c>
      <c r="J70" s="13">
        <f t="shared" si="8"/>
        <v>-0.21531099999999997</v>
      </c>
      <c r="K70" s="13">
        <f t="shared" si="9"/>
        <v>1.6283000000000006E-2</v>
      </c>
      <c r="L70" s="13">
        <f t="shared" si="10"/>
        <v>-9.3715000000000007E-2</v>
      </c>
      <c r="M70" s="13">
        <f t="shared" si="11"/>
        <v>7.5253E-2</v>
      </c>
    </row>
    <row r="71" spans="1:13" ht="18" x14ac:dyDescent="0.3">
      <c r="A71" s="5" t="s">
        <v>87</v>
      </c>
      <c r="B71" s="8">
        <v>0.41655799999999998</v>
      </c>
      <c r="C71" s="8">
        <v>-0.24548500000000001</v>
      </c>
      <c r="D71" s="8">
        <v>-0.293736</v>
      </c>
      <c r="E71" s="8">
        <v>4.1695000000000003E-2</v>
      </c>
      <c r="F71" s="8">
        <v>-0.174178</v>
      </c>
      <c r="G71" s="8">
        <v>-4.7359999999999999E-2</v>
      </c>
      <c r="H71" s="13">
        <f t="shared" si="6"/>
        <v>0.49904399999999999</v>
      </c>
      <c r="I71" s="13">
        <f t="shared" si="7"/>
        <v>-0.186585</v>
      </c>
      <c r="J71" s="13">
        <f t="shared" si="8"/>
        <v>-0.182612</v>
      </c>
      <c r="K71" s="13">
        <f t="shared" si="9"/>
        <v>8.9700000000000057E-3</v>
      </c>
      <c r="L71" s="13">
        <f t="shared" si="10"/>
        <v>-8.3877999999999994E-2</v>
      </c>
      <c r="M71" s="13">
        <f t="shared" si="11"/>
        <v>5.4495000000000002E-2</v>
      </c>
    </row>
    <row r="72" spans="1:13" x14ac:dyDescent="0.3">
      <c r="A72" s="5" t="s">
        <v>22</v>
      </c>
      <c r="B72" s="8">
        <v>0.47539999999999999</v>
      </c>
      <c r="C72" s="8">
        <v>-0.20157700000000001</v>
      </c>
      <c r="D72" s="8">
        <v>-0.34239799999999998</v>
      </c>
      <c r="E72" s="8">
        <v>7.6923000000000005E-2</v>
      </c>
      <c r="F72" s="8">
        <v>-0.21998400000000001</v>
      </c>
      <c r="G72" s="8">
        <v>-4.691E-2</v>
      </c>
      <c r="H72" s="13">
        <f t="shared" si="6"/>
        <v>0.55788599999999999</v>
      </c>
      <c r="I72" s="13">
        <f t="shared" si="7"/>
        <v>-0.142677</v>
      </c>
      <c r="J72" s="13">
        <f t="shared" si="8"/>
        <v>-0.23127399999999998</v>
      </c>
      <c r="K72" s="13">
        <f t="shared" si="9"/>
        <v>4.4198000000000008E-2</v>
      </c>
      <c r="L72" s="13">
        <f t="shared" si="10"/>
        <v>-0.12968400000000002</v>
      </c>
      <c r="M72" s="13">
        <f t="shared" si="11"/>
        <v>5.4945000000000001E-2</v>
      </c>
    </row>
    <row r="73" spans="1:13" x14ac:dyDescent="0.3">
      <c r="A73" s="5" t="s">
        <v>23</v>
      </c>
      <c r="B73" s="8">
        <v>0.49956899999999999</v>
      </c>
      <c r="C73" s="8">
        <v>-0.25096000000000002</v>
      </c>
      <c r="D73" s="8">
        <v>-0.37206299999999998</v>
      </c>
      <c r="E73" s="8">
        <v>9.8390000000000005E-2</v>
      </c>
      <c r="F73" s="8">
        <v>-0.21267900000000001</v>
      </c>
      <c r="G73" s="8">
        <v>-4.7745999999999997E-2</v>
      </c>
      <c r="H73" s="13">
        <f t="shared" si="6"/>
        <v>0.58205499999999999</v>
      </c>
      <c r="I73" s="13">
        <f t="shared" si="7"/>
        <v>-0.19206000000000001</v>
      </c>
      <c r="J73" s="13">
        <f t="shared" si="8"/>
        <v>-0.26093899999999998</v>
      </c>
      <c r="K73" s="13">
        <f t="shared" si="9"/>
        <v>6.5665000000000001E-2</v>
      </c>
      <c r="L73" s="13">
        <f t="shared" si="10"/>
        <v>-0.122379</v>
      </c>
      <c r="M73" s="13">
        <f t="shared" si="11"/>
        <v>5.4109000000000004E-2</v>
      </c>
    </row>
    <row r="74" spans="1:13" x14ac:dyDescent="0.3">
      <c r="A74" s="5" t="s">
        <v>24</v>
      </c>
      <c r="B74" s="8">
        <v>0.47061500000000001</v>
      </c>
      <c r="C74" s="8">
        <v>-0.23217299999999999</v>
      </c>
      <c r="D74" s="8">
        <v>-0.370778</v>
      </c>
      <c r="E74" s="8">
        <v>9.1571E-2</v>
      </c>
      <c r="F74" s="8">
        <v>-0.21232799999999999</v>
      </c>
      <c r="G74" s="8">
        <v>-6.1388999999999999E-2</v>
      </c>
      <c r="H74" s="13">
        <f t="shared" si="6"/>
        <v>0.55310100000000006</v>
      </c>
      <c r="I74" s="13">
        <f t="shared" si="7"/>
        <v>-0.17327299999999998</v>
      </c>
      <c r="J74" s="13">
        <f t="shared" si="8"/>
        <v>-0.259654</v>
      </c>
      <c r="K74" s="13">
        <f t="shared" si="9"/>
        <v>5.8846000000000002E-2</v>
      </c>
      <c r="L74" s="13">
        <f t="shared" si="10"/>
        <v>-0.12202799999999998</v>
      </c>
      <c r="M74" s="13">
        <f t="shared" si="11"/>
        <v>4.0466000000000002E-2</v>
      </c>
    </row>
    <row r="75" spans="1:13" x14ac:dyDescent="0.3">
      <c r="A75" s="5" t="s">
        <v>42</v>
      </c>
      <c r="B75" s="8">
        <v>0.53038700000000005</v>
      </c>
      <c r="C75" s="8">
        <v>-0.340725</v>
      </c>
      <c r="D75" s="8">
        <v>-0.325264</v>
      </c>
      <c r="E75" s="8">
        <v>5.3788999999999997E-2</v>
      </c>
      <c r="F75" s="8">
        <v>-0.17768600000000001</v>
      </c>
      <c r="G75" s="8">
        <v>-1.3169999999999999E-2</v>
      </c>
      <c r="H75" s="13">
        <f t="shared" si="6"/>
        <v>0.612873</v>
      </c>
      <c r="I75" s="13">
        <f t="shared" si="7"/>
        <v>-0.28182499999999999</v>
      </c>
      <c r="J75" s="13">
        <f t="shared" si="8"/>
        <v>-0.21414</v>
      </c>
      <c r="K75" s="13">
        <f t="shared" si="9"/>
        <v>2.1063999999999999E-2</v>
      </c>
      <c r="L75" s="13">
        <f t="shared" si="10"/>
        <v>-8.7386000000000005E-2</v>
      </c>
      <c r="M75" s="13">
        <f t="shared" si="11"/>
        <v>8.8685E-2</v>
      </c>
    </row>
    <row r="76" spans="1:13" x14ac:dyDescent="0.3">
      <c r="A76" s="5" t="s">
        <v>43</v>
      </c>
      <c r="B76" s="8">
        <v>0.53781800000000002</v>
      </c>
      <c r="C76" s="8">
        <v>-0.27624599999999999</v>
      </c>
      <c r="D76" s="8">
        <v>-0.38835399999999998</v>
      </c>
      <c r="E76" s="8">
        <v>0.10995099999999999</v>
      </c>
      <c r="F76" s="8">
        <v>-0.19855600000000001</v>
      </c>
      <c r="G76" s="8">
        <v>-3.5036999999999999E-2</v>
      </c>
      <c r="H76" s="13">
        <f t="shared" si="6"/>
        <v>0.62030399999999997</v>
      </c>
      <c r="I76" s="13">
        <f t="shared" si="7"/>
        <v>-0.21734599999999998</v>
      </c>
      <c r="J76" s="13">
        <f t="shared" si="8"/>
        <v>-0.27722999999999998</v>
      </c>
      <c r="K76" s="13">
        <f t="shared" si="9"/>
        <v>7.7225999999999989E-2</v>
      </c>
      <c r="L76" s="13">
        <f t="shared" si="10"/>
        <v>-0.10825600000000001</v>
      </c>
      <c r="M76" s="13">
        <f t="shared" si="11"/>
        <v>6.6818000000000002E-2</v>
      </c>
    </row>
    <row r="77" spans="1:13" x14ac:dyDescent="0.3">
      <c r="A77" s="5" t="s">
        <v>25</v>
      </c>
      <c r="B77" s="8">
        <v>0.56123199999999995</v>
      </c>
      <c r="C77" s="8">
        <v>-0.208732</v>
      </c>
      <c r="D77" s="8">
        <v>-0.39347300000000002</v>
      </c>
      <c r="E77" s="8">
        <v>9.2945E-2</v>
      </c>
      <c r="F77" s="8">
        <v>-0.19923099999999999</v>
      </c>
      <c r="G77" s="8">
        <v>-7.9271999999999995E-2</v>
      </c>
      <c r="H77" s="13">
        <f t="shared" si="6"/>
        <v>0.64371800000000001</v>
      </c>
      <c r="I77" s="13">
        <f t="shared" si="7"/>
        <v>-0.14983199999999999</v>
      </c>
      <c r="J77" s="13">
        <f t="shared" si="8"/>
        <v>-0.28234900000000002</v>
      </c>
      <c r="K77" s="13">
        <f t="shared" si="9"/>
        <v>6.0220000000000003E-2</v>
      </c>
      <c r="L77" s="13">
        <f t="shared" si="10"/>
        <v>-0.10893099999999999</v>
      </c>
      <c r="M77" s="13">
        <f t="shared" si="11"/>
        <v>2.2583000000000006E-2</v>
      </c>
    </row>
    <row r="78" spans="1:13" ht="18" x14ac:dyDescent="0.3">
      <c r="A78" s="5" t="s">
        <v>88</v>
      </c>
      <c r="B78" s="8">
        <v>0.38885999999999998</v>
      </c>
      <c r="C78" s="8">
        <v>-0.27871000000000001</v>
      </c>
      <c r="D78" s="8">
        <v>-0.23355200000000001</v>
      </c>
      <c r="E78" s="8">
        <v>2.9144E-2</v>
      </c>
      <c r="F78" s="8">
        <v>-0.178761</v>
      </c>
      <c r="G78" s="8">
        <v>-1.6673E-2</v>
      </c>
      <c r="H78" s="13">
        <f t="shared" si="6"/>
        <v>0.47134599999999999</v>
      </c>
      <c r="I78" s="13">
        <f t="shared" si="7"/>
        <v>-0.21981000000000001</v>
      </c>
      <c r="J78" s="13">
        <f t="shared" si="8"/>
        <v>-0.12242800000000001</v>
      </c>
      <c r="K78" s="13">
        <f t="shared" si="9"/>
        <v>-3.5809999999999974E-3</v>
      </c>
      <c r="L78" s="13">
        <f t="shared" si="10"/>
        <v>-8.8460999999999998E-2</v>
      </c>
      <c r="M78" s="13">
        <f t="shared" si="11"/>
        <v>8.5182000000000008E-2</v>
      </c>
    </row>
    <row r="79" spans="1:13" ht="18" x14ac:dyDescent="0.3">
      <c r="A79" s="5" t="s">
        <v>89</v>
      </c>
      <c r="B79" s="8">
        <v>9.5962000000000006E-2</v>
      </c>
      <c r="C79" s="8">
        <v>-0.14377799999999999</v>
      </c>
      <c r="D79" s="8">
        <v>-0.17816399999999999</v>
      </c>
      <c r="E79" s="8">
        <v>8.6054000000000005E-2</v>
      </c>
      <c r="F79" s="8">
        <v>-0.15585499999999999</v>
      </c>
      <c r="G79" s="8">
        <v>-1.5602E-2</v>
      </c>
      <c r="H79" s="13">
        <f t="shared" si="6"/>
        <v>0.178448</v>
      </c>
      <c r="I79" s="13">
        <f t="shared" si="7"/>
        <v>-8.4877999999999981E-2</v>
      </c>
      <c r="J79" s="13">
        <f t="shared" si="8"/>
        <v>-6.7039999999999988E-2</v>
      </c>
      <c r="K79" s="13">
        <f t="shared" si="9"/>
        <v>5.3329000000000008E-2</v>
      </c>
      <c r="L79" s="13">
        <f t="shared" si="10"/>
        <v>-6.5554999999999988E-2</v>
      </c>
      <c r="M79" s="13">
        <f t="shared" si="11"/>
        <v>8.6252999999999996E-2</v>
      </c>
    </row>
    <row r="80" spans="1:13" x14ac:dyDescent="0.3">
      <c r="A80" s="5" t="s">
        <v>26</v>
      </c>
      <c r="B80" s="8">
        <v>0.42238300000000001</v>
      </c>
      <c r="C80" s="8">
        <v>-0.18207400000000001</v>
      </c>
      <c r="D80" s="8">
        <v>-0.27088000000000001</v>
      </c>
      <c r="E80" s="8">
        <v>3.6228000000000003E-2</v>
      </c>
      <c r="F80" s="8">
        <v>-0.17766799999999999</v>
      </c>
      <c r="G80" s="8">
        <v>-5.1802000000000001E-2</v>
      </c>
      <c r="H80" s="13">
        <f t="shared" si="6"/>
        <v>0.50486900000000001</v>
      </c>
      <c r="I80" s="13">
        <f t="shared" si="7"/>
        <v>-0.12317400000000001</v>
      </c>
      <c r="J80" s="13">
        <f t="shared" si="8"/>
        <v>-0.15975600000000001</v>
      </c>
      <c r="K80" s="13">
        <f t="shared" si="9"/>
        <v>3.5030000000000061E-3</v>
      </c>
      <c r="L80" s="13">
        <f t="shared" si="10"/>
        <v>-8.7367999999999987E-2</v>
      </c>
      <c r="M80" s="13">
        <f t="shared" si="11"/>
        <v>5.0053E-2</v>
      </c>
    </row>
    <row r="81" spans="1:13" ht="18" x14ac:dyDescent="0.3">
      <c r="A81" s="5" t="s">
        <v>90</v>
      </c>
      <c r="B81" s="8">
        <v>0.38489400000000001</v>
      </c>
      <c r="C81" s="8">
        <v>-0.24535899999999999</v>
      </c>
      <c r="D81" s="8">
        <v>-0.239869</v>
      </c>
      <c r="E81" s="8">
        <v>3.9072000000000003E-2</v>
      </c>
      <c r="F81" s="8">
        <v>-0.16392999999999999</v>
      </c>
      <c r="G81" s="8">
        <v>-3.0269999999999998E-2</v>
      </c>
      <c r="H81" s="13">
        <f t="shared" si="6"/>
        <v>0.46738000000000002</v>
      </c>
      <c r="I81" s="13">
        <f t="shared" si="7"/>
        <v>-0.18645899999999999</v>
      </c>
      <c r="J81" s="13">
        <f t="shared" si="8"/>
        <v>-0.128745</v>
      </c>
      <c r="K81" s="13">
        <f t="shared" si="9"/>
        <v>6.3470000000000054E-3</v>
      </c>
      <c r="L81" s="13">
        <f t="shared" si="10"/>
        <v>-7.3629999999999987E-2</v>
      </c>
      <c r="M81" s="13">
        <f t="shared" si="11"/>
        <v>7.158500000000001E-2</v>
      </c>
    </row>
    <row r="82" spans="1:13" x14ac:dyDescent="0.3">
      <c r="A82" s="5" t="s">
        <v>27</v>
      </c>
      <c r="B82" s="8">
        <v>0.42971500000000001</v>
      </c>
      <c r="C82" s="8">
        <v>-0.253525</v>
      </c>
      <c r="D82" s="8">
        <v>-0.28458099999999997</v>
      </c>
      <c r="E82" s="8">
        <v>2.0087000000000001E-2</v>
      </c>
      <c r="F82" s="8">
        <v>-0.170906</v>
      </c>
      <c r="G82" s="8">
        <v>-3.2122999999999999E-2</v>
      </c>
      <c r="H82" s="13">
        <f t="shared" si="6"/>
        <v>0.51220100000000002</v>
      </c>
      <c r="I82" s="13">
        <f t="shared" si="7"/>
        <v>-0.19462499999999999</v>
      </c>
      <c r="J82" s="13">
        <f t="shared" si="8"/>
        <v>-0.17345699999999997</v>
      </c>
      <c r="K82" s="13">
        <f t="shared" si="9"/>
        <v>-1.2637999999999996E-2</v>
      </c>
      <c r="L82" s="13">
        <f t="shared" si="10"/>
        <v>-8.0605999999999997E-2</v>
      </c>
      <c r="M82" s="13">
        <f t="shared" si="11"/>
        <v>6.9732000000000002E-2</v>
      </c>
    </row>
    <row r="83" spans="1:13" x14ac:dyDescent="0.3">
      <c r="A83" s="5" t="s">
        <v>28</v>
      </c>
      <c r="B83" s="8">
        <v>0.45984999999999998</v>
      </c>
      <c r="C83" s="8">
        <v>-0.26819399999999999</v>
      </c>
      <c r="D83" s="8">
        <v>-0.31937100000000002</v>
      </c>
      <c r="E83" s="8">
        <v>0.100213</v>
      </c>
      <c r="F83" s="8">
        <v>-0.21049399999999999</v>
      </c>
      <c r="G83" s="8">
        <v>-2.6976E-2</v>
      </c>
      <c r="H83" s="13">
        <f t="shared" si="6"/>
        <v>0.54233599999999993</v>
      </c>
      <c r="I83" s="13">
        <f t="shared" si="7"/>
        <v>-0.20929399999999998</v>
      </c>
      <c r="J83" s="13">
        <f t="shared" si="8"/>
        <v>-0.20824700000000002</v>
      </c>
      <c r="K83" s="13">
        <f t="shared" si="9"/>
        <v>6.7487999999999992E-2</v>
      </c>
      <c r="L83" s="13">
        <f t="shared" si="10"/>
        <v>-0.12019399999999998</v>
      </c>
      <c r="M83" s="13">
        <f t="shared" si="11"/>
        <v>7.4879000000000001E-2</v>
      </c>
    </row>
    <row r="84" spans="1:13" x14ac:dyDescent="0.3">
      <c r="A84" s="5" t="s">
        <v>29</v>
      </c>
      <c r="B84" s="8">
        <v>0.46696900000000002</v>
      </c>
      <c r="C84" s="8">
        <v>-0.27432400000000001</v>
      </c>
      <c r="D84" s="8">
        <v>-0.32941300000000001</v>
      </c>
      <c r="E84" s="8">
        <v>9.9154999999999993E-2</v>
      </c>
      <c r="F84" s="8">
        <v>-0.20519100000000001</v>
      </c>
      <c r="G84" s="8">
        <v>-4.7691999999999998E-2</v>
      </c>
      <c r="H84" s="13">
        <f t="shared" si="6"/>
        <v>0.54945500000000003</v>
      </c>
      <c r="I84" s="13">
        <f t="shared" si="7"/>
        <v>-0.215424</v>
      </c>
      <c r="J84" s="13">
        <f t="shared" si="8"/>
        <v>-0.21828900000000001</v>
      </c>
      <c r="K84" s="13">
        <f t="shared" si="9"/>
        <v>6.6429999999999989E-2</v>
      </c>
      <c r="L84" s="13">
        <f t="shared" si="10"/>
        <v>-0.11489100000000001</v>
      </c>
      <c r="M84" s="13">
        <f t="shared" si="11"/>
        <v>5.4163000000000003E-2</v>
      </c>
    </row>
    <row r="85" spans="1:13" x14ac:dyDescent="0.3">
      <c r="A85" s="5" t="s">
        <v>47</v>
      </c>
      <c r="B85" s="8">
        <v>0.44046099999999999</v>
      </c>
      <c r="C85" s="8">
        <v>-0.27116899999999999</v>
      </c>
      <c r="D85" s="8">
        <v>-0.27635799999999999</v>
      </c>
      <c r="E85" s="8">
        <v>5.8719E-2</v>
      </c>
      <c r="F85" s="8">
        <v>-0.202129</v>
      </c>
      <c r="G85" s="8">
        <v>-3.8837999999999998E-2</v>
      </c>
      <c r="H85" s="13">
        <f t="shared" si="6"/>
        <v>0.52294700000000005</v>
      </c>
      <c r="I85" s="13">
        <f t="shared" si="7"/>
        <v>-0.21226899999999999</v>
      </c>
      <c r="J85" s="13">
        <f t="shared" si="8"/>
        <v>-0.16523399999999999</v>
      </c>
      <c r="K85" s="13">
        <f t="shared" si="9"/>
        <v>2.5994000000000003E-2</v>
      </c>
      <c r="L85" s="13">
        <f t="shared" si="10"/>
        <v>-0.111829</v>
      </c>
      <c r="M85" s="13">
        <f t="shared" si="11"/>
        <v>6.3017000000000004E-2</v>
      </c>
    </row>
    <row r="86" spans="1:13" ht="18" x14ac:dyDescent="0.3">
      <c r="A86" s="5" t="s">
        <v>91</v>
      </c>
      <c r="B86" s="8">
        <v>0.34967799999999999</v>
      </c>
      <c r="C86" s="8">
        <v>-0.213753</v>
      </c>
      <c r="D86" s="8">
        <v>-0.22598199999999999</v>
      </c>
      <c r="E86" s="8">
        <v>4.1002999999999998E-2</v>
      </c>
      <c r="F86" s="8">
        <v>-0.14655699999999999</v>
      </c>
      <c r="G86" s="8">
        <v>-6.2756999999999993E-2</v>
      </c>
      <c r="H86" s="13">
        <f t="shared" si="6"/>
        <v>0.43216399999999999</v>
      </c>
      <c r="I86" s="13">
        <f t="shared" si="7"/>
        <v>-0.15485299999999999</v>
      </c>
      <c r="J86" s="13">
        <f t="shared" si="8"/>
        <v>-0.11485799999999999</v>
      </c>
      <c r="K86" s="13">
        <f t="shared" si="9"/>
        <v>8.2780000000000006E-3</v>
      </c>
      <c r="L86" s="13">
        <f t="shared" si="10"/>
        <v>-5.6256999999999988E-2</v>
      </c>
      <c r="M86" s="13">
        <f t="shared" si="11"/>
        <v>3.9098000000000008E-2</v>
      </c>
    </row>
    <row r="87" spans="1:13" x14ac:dyDescent="0.3">
      <c r="A87" s="5" t="s">
        <v>44</v>
      </c>
      <c r="B87" s="8">
        <v>0.43089699999999997</v>
      </c>
      <c r="C87" s="8">
        <v>-0.242119</v>
      </c>
      <c r="D87" s="8">
        <v>-0.24642</v>
      </c>
      <c r="E87" s="8">
        <v>2.3394000000000002E-2</v>
      </c>
      <c r="F87" s="8">
        <v>-0.16984299999999999</v>
      </c>
      <c r="G87" s="8">
        <v>-2.2838000000000001E-2</v>
      </c>
      <c r="H87" s="13">
        <f t="shared" si="6"/>
        <v>0.51338299999999992</v>
      </c>
      <c r="I87" s="13">
        <f t="shared" si="7"/>
        <v>-0.18321899999999999</v>
      </c>
      <c r="J87" s="13">
        <f t="shared" si="8"/>
        <v>-0.135296</v>
      </c>
      <c r="K87" s="13">
        <f t="shared" si="9"/>
        <v>-9.3309999999999955E-3</v>
      </c>
      <c r="L87" s="13">
        <f t="shared" si="10"/>
        <v>-7.9542999999999989E-2</v>
      </c>
      <c r="M87" s="13">
        <f t="shared" si="11"/>
        <v>7.9017000000000004E-2</v>
      </c>
    </row>
    <row r="88" spans="1:13" x14ac:dyDescent="0.3">
      <c r="A88" s="5" t="s">
        <v>30</v>
      </c>
      <c r="B88" s="8">
        <v>0.427151</v>
      </c>
      <c r="C88" s="8">
        <v>-0.29063800000000001</v>
      </c>
      <c r="D88" s="8">
        <v>-0.268347</v>
      </c>
      <c r="E88" s="8">
        <v>5.6122999999999999E-2</v>
      </c>
      <c r="F88" s="8">
        <v>-0.19753200000000001</v>
      </c>
      <c r="G88" s="8">
        <v>-1.4504E-2</v>
      </c>
      <c r="H88" s="13">
        <f t="shared" si="6"/>
        <v>0.50963700000000001</v>
      </c>
      <c r="I88" s="13">
        <f t="shared" si="7"/>
        <v>-0.231738</v>
      </c>
      <c r="J88" s="13">
        <f t="shared" si="8"/>
        <v>-0.157223</v>
      </c>
      <c r="K88" s="13">
        <f t="shared" si="9"/>
        <v>2.3398000000000002E-2</v>
      </c>
      <c r="L88" s="13">
        <f t="shared" si="10"/>
        <v>-0.10723200000000001</v>
      </c>
      <c r="M88" s="13">
        <f t="shared" si="11"/>
        <v>8.7350999999999998E-2</v>
      </c>
    </row>
    <row r="89" spans="1:13" ht="18" x14ac:dyDescent="0.3">
      <c r="A89" s="5" t="s">
        <v>92</v>
      </c>
      <c r="B89" s="8">
        <v>-4.9460999999999998E-2</v>
      </c>
      <c r="C89" s="8">
        <v>-3.8170000000000003E-2</v>
      </c>
      <c r="D89" s="8">
        <v>-9.3437999999999993E-2</v>
      </c>
      <c r="E89" s="8">
        <v>-1.9443999999999999E-2</v>
      </c>
      <c r="F89" s="8">
        <v>-5.3240000000000003E-2</v>
      </c>
      <c r="G89" s="8">
        <v>-0.115689</v>
      </c>
      <c r="H89" s="13">
        <f t="shared" si="6"/>
        <v>3.3025000000000006E-2</v>
      </c>
      <c r="I89" s="13">
        <f t="shared" si="7"/>
        <v>2.0729999999999998E-2</v>
      </c>
      <c r="J89" s="13">
        <f t="shared" si="8"/>
        <v>1.7686000000000007E-2</v>
      </c>
      <c r="K89" s="13">
        <f t="shared" si="9"/>
        <v>-5.2168999999999993E-2</v>
      </c>
      <c r="L89" s="13">
        <f t="shared" si="10"/>
        <v>3.7060000000000003E-2</v>
      </c>
      <c r="M89" s="13">
        <f t="shared" si="11"/>
        <v>-1.3833999999999999E-2</v>
      </c>
    </row>
    <row r="90" spans="1:13" x14ac:dyDescent="0.3">
      <c r="A90" s="5" t="s">
        <v>31</v>
      </c>
      <c r="B90" s="8">
        <v>0.167598</v>
      </c>
      <c r="C90" s="8">
        <v>-8.3051E-2</v>
      </c>
      <c r="D90" s="8">
        <v>-0.19856699999999999</v>
      </c>
      <c r="E90" s="8">
        <v>2.1527000000000001E-2</v>
      </c>
      <c r="F90" s="8">
        <v>-9.9953E-2</v>
      </c>
      <c r="G90" s="8">
        <v>-0.13666700000000001</v>
      </c>
      <c r="H90" s="13">
        <f t="shared" si="6"/>
        <v>0.25008399999999997</v>
      </c>
      <c r="I90" s="13">
        <f t="shared" si="7"/>
        <v>-2.4150999999999999E-2</v>
      </c>
      <c r="J90" s="13">
        <f t="shared" si="8"/>
        <v>-8.7442999999999993E-2</v>
      </c>
      <c r="K90" s="13">
        <f t="shared" si="9"/>
        <v>-1.1197999999999996E-2</v>
      </c>
      <c r="L90" s="13">
        <f t="shared" si="10"/>
        <v>-9.6529999999999949E-3</v>
      </c>
      <c r="M90" s="13">
        <f t="shared" si="11"/>
        <v>-3.481200000000001E-2</v>
      </c>
    </row>
    <row r="91" spans="1:13" ht="18" x14ac:dyDescent="0.3">
      <c r="A91" s="5" t="s">
        <v>93</v>
      </c>
      <c r="B91" s="8">
        <v>8.6269999999999993E-3</v>
      </c>
      <c r="C91" s="8">
        <v>-0.10491200000000001</v>
      </c>
      <c r="D91" s="8">
        <v>-0.170512</v>
      </c>
      <c r="E91" s="8">
        <v>6.4623E-2</v>
      </c>
      <c r="F91" s="8">
        <v>-0.121555</v>
      </c>
      <c r="G91" s="8">
        <v>-5.3296999999999997E-2</v>
      </c>
      <c r="H91" s="13">
        <f t="shared" si="6"/>
        <v>9.1113E-2</v>
      </c>
      <c r="I91" s="13">
        <f t="shared" si="7"/>
        <v>-4.6012000000000004E-2</v>
      </c>
      <c r="J91" s="13">
        <f t="shared" si="8"/>
        <v>-5.9387999999999996E-2</v>
      </c>
      <c r="K91" s="13">
        <f t="shared" si="9"/>
        <v>3.1898000000000003E-2</v>
      </c>
      <c r="L91" s="13">
        <f t="shared" si="10"/>
        <v>-3.1254999999999991E-2</v>
      </c>
      <c r="M91" s="13">
        <f t="shared" si="11"/>
        <v>4.8558000000000004E-2</v>
      </c>
    </row>
    <row r="92" spans="1:13" ht="18" x14ac:dyDescent="0.3">
      <c r="A92" s="5" t="s">
        <v>94</v>
      </c>
      <c r="B92" s="8">
        <v>4.5389999999999996E-3</v>
      </c>
      <c r="C92" s="8">
        <v>-7.1601999999999999E-2</v>
      </c>
      <c r="D92" s="8">
        <v>-0.133798</v>
      </c>
      <c r="E92" s="8">
        <v>3.1061999999999999E-2</v>
      </c>
      <c r="F92" s="8">
        <v>-8.8885000000000006E-2</v>
      </c>
      <c r="G92" s="8">
        <v>-9.7171999999999994E-2</v>
      </c>
      <c r="H92" s="13">
        <f t="shared" si="6"/>
        <v>8.7025000000000005E-2</v>
      </c>
      <c r="I92" s="13">
        <f t="shared" si="7"/>
        <v>-1.2701999999999998E-2</v>
      </c>
      <c r="J92" s="13">
        <f t="shared" si="8"/>
        <v>-2.2674E-2</v>
      </c>
      <c r="K92" s="13">
        <f t="shared" si="9"/>
        <v>-1.6629999999999978E-3</v>
      </c>
      <c r="L92" s="13">
        <f t="shared" si="10"/>
        <v>1.4149999999999996E-3</v>
      </c>
      <c r="M92" s="13">
        <f t="shared" si="11"/>
        <v>4.6830000000000066E-3</v>
      </c>
    </row>
    <row r="93" spans="1:13" ht="18" x14ac:dyDescent="0.3">
      <c r="A93" s="5" t="s">
        <v>95</v>
      </c>
      <c r="B93" s="8">
        <v>3.8696000000000001E-2</v>
      </c>
      <c r="C93" s="8">
        <v>-9.8857E-2</v>
      </c>
      <c r="D93" s="8">
        <v>-0.13770099999999999</v>
      </c>
      <c r="E93" s="8">
        <v>2.8282999999999999E-2</v>
      </c>
      <c r="F93" s="8">
        <v>-8.9387999999999995E-2</v>
      </c>
      <c r="G93" s="8">
        <v>-8.7632000000000002E-2</v>
      </c>
      <c r="H93" s="13">
        <f t="shared" si="6"/>
        <v>0.12118200000000001</v>
      </c>
      <c r="I93" s="13">
        <f t="shared" si="7"/>
        <v>-3.9956999999999999E-2</v>
      </c>
      <c r="J93" s="13">
        <f t="shared" si="8"/>
        <v>-2.657699999999999E-2</v>
      </c>
      <c r="K93" s="13">
        <f t="shared" si="9"/>
        <v>-4.441999999999998E-3</v>
      </c>
      <c r="L93" s="13">
        <f t="shared" si="10"/>
        <v>9.1200000000001002E-4</v>
      </c>
      <c r="M93" s="13">
        <f t="shared" si="11"/>
        <v>1.4223E-2</v>
      </c>
    </row>
    <row r="94" spans="1:13" s="2" customFormat="1" x14ac:dyDescent="0.3">
      <c r="A94" s="9"/>
    </row>
  </sheetData>
  <mergeCells count="3">
    <mergeCell ref="A1:A3"/>
    <mergeCell ref="B1:M1"/>
    <mergeCell ref="B2:M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1108-B1FD-4E47-AC9A-3FD932FB0EBF}">
  <dimension ref="A1:M94"/>
  <sheetViews>
    <sheetView tabSelected="1" workbookViewId="0">
      <selection activeCell="S13" sqref="S13"/>
    </sheetView>
  </sheetViews>
  <sheetFormatPr defaultRowHeight="14.4" x14ac:dyDescent="0.3"/>
  <cols>
    <col min="1" max="1" width="16.33203125" bestFit="1" customWidth="1"/>
    <col min="2" max="13" width="10.109375" bestFit="1" customWidth="1"/>
  </cols>
  <sheetData>
    <row r="1" spans="1:13" ht="15.6" x14ac:dyDescent="0.3">
      <c r="A1" s="18" t="s">
        <v>96</v>
      </c>
      <c r="B1" s="17" t="s">
        <v>98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5.6" customHeight="1" x14ac:dyDescent="0.3">
      <c r="A2" s="19"/>
      <c r="B2" s="20" t="s">
        <v>106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 ht="18" x14ac:dyDescent="0.3">
      <c r="A3" s="19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12" t="s">
        <v>100</v>
      </c>
      <c r="I3" s="12" t="s">
        <v>101</v>
      </c>
      <c r="J3" s="12" t="s">
        <v>102</v>
      </c>
      <c r="K3" s="12" t="s">
        <v>103</v>
      </c>
      <c r="L3" s="12" t="s">
        <v>104</v>
      </c>
      <c r="M3" s="12" t="s">
        <v>105</v>
      </c>
    </row>
    <row r="4" spans="1:13" ht="15.6" x14ac:dyDescent="0.3">
      <c r="A4" s="5" t="s">
        <v>6</v>
      </c>
      <c r="B4" s="3">
        <v>-7.5523999999999994E-2</v>
      </c>
      <c r="C4" s="3">
        <v>-7.9981999999999998E-2</v>
      </c>
      <c r="D4" s="3">
        <v>-8.0188999999999996E-2</v>
      </c>
      <c r="E4" s="3">
        <v>-7.9751000000000002E-2</v>
      </c>
      <c r="F4" s="3">
        <v>-7.5701000000000004E-2</v>
      </c>
      <c r="G4" s="3">
        <v>-8.0001000000000003E-2</v>
      </c>
      <c r="H4" s="13">
        <f>B4-$B$4</f>
        <v>0</v>
      </c>
      <c r="I4" s="13">
        <f>C4-$C$4</f>
        <v>0</v>
      </c>
      <c r="J4" s="13">
        <f>D4-$D$4</f>
        <v>0</v>
      </c>
      <c r="K4" s="13">
        <f>E4-$E$4</f>
        <v>0</v>
      </c>
      <c r="L4" s="13">
        <f>F4-$F$4</f>
        <v>0</v>
      </c>
      <c r="M4" s="13">
        <f>G4-$G$4</f>
        <v>0</v>
      </c>
    </row>
    <row r="5" spans="1:13" ht="15.6" x14ac:dyDescent="0.3">
      <c r="A5" s="5" t="s">
        <v>7</v>
      </c>
      <c r="B5" s="3">
        <v>-6.6177E-2</v>
      </c>
      <c r="C5" s="3">
        <v>9.0982999999999994E-2</v>
      </c>
      <c r="D5" s="3">
        <v>-9.0952000000000005E-2</v>
      </c>
      <c r="E5" s="3">
        <v>-9.6200999999999995E-2</v>
      </c>
      <c r="F5" s="3">
        <v>-9.1173000000000004E-2</v>
      </c>
      <c r="G5" s="3">
        <v>-6.5817000000000001E-2</v>
      </c>
      <c r="H5" s="13">
        <f t="shared" ref="H5:H68" si="0">B5-$B$4</f>
        <v>9.3469999999999942E-3</v>
      </c>
      <c r="I5" s="13">
        <f t="shared" ref="I5:I68" si="1">C5-$C$4</f>
        <v>0.17096499999999998</v>
      </c>
      <c r="J5" s="13">
        <f t="shared" ref="J5:J68" si="2">D5-$D$4</f>
        <v>-1.0763000000000009E-2</v>
      </c>
      <c r="K5" s="13">
        <f t="shared" ref="K5:K68" si="3">E5-$E$4</f>
        <v>-1.6449999999999992E-2</v>
      </c>
      <c r="L5" s="13">
        <f t="shared" ref="L5:L68" si="4">F5-$F$4</f>
        <v>-1.5472E-2</v>
      </c>
      <c r="M5" s="13">
        <f t="shared" ref="M5:M68" si="5">G5-$G$4</f>
        <v>1.4184000000000002E-2</v>
      </c>
    </row>
    <row r="6" spans="1:13" ht="15.6" x14ac:dyDescent="0.3">
      <c r="A6" s="5" t="s">
        <v>45</v>
      </c>
      <c r="B6" s="3">
        <v>1.354E-2</v>
      </c>
      <c r="C6" s="3">
        <v>-0.16658000000000001</v>
      </c>
      <c r="D6" s="3">
        <v>-0.132909</v>
      </c>
      <c r="E6" s="3">
        <v>-3.8073000000000003E-2</v>
      </c>
      <c r="F6" s="3">
        <v>-0.13270299999999999</v>
      </c>
      <c r="G6" s="3">
        <v>1.3117E-2</v>
      </c>
      <c r="H6" s="13">
        <f t="shared" si="0"/>
        <v>8.906399999999999E-2</v>
      </c>
      <c r="I6" s="13">
        <f t="shared" si="1"/>
        <v>-8.6598000000000008E-2</v>
      </c>
      <c r="J6" s="13">
        <f t="shared" si="2"/>
        <v>-5.2720000000000003E-2</v>
      </c>
      <c r="K6" s="13">
        <f t="shared" si="3"/>
        <v>4.1678E-2</v>
      </c>
      <c r="L6" s="13">
        <f t="shared" si="4"/>
        <v>-5.7001999999999983E-2</v>
      </c>
      <c r="M6" s="13">
        <f t="shared" si="5"/>
        <v>9.3118000000000006E-2</v>
      </c>
    </row>
    <row r="7" spans="1:13" ht="15.6" x14ac:dyDescent="0.3">
      <c r="A7" s="5" t="s">
        <v>8</v>
      </c>
      <c r="B7" s="3">
        <v>-7.5070999999999999E-2</v>
      </c>
      <c r="C7" s="3">
        <v>0.11842800000000001</v>
      </c>
      <c r="D7" s="3">
        <v>-8.1546999999999994E-2</v>
      </c>
      <c r="E7" s="3">
        <v>-0.13760600000000001</v>
      </c>
      <c r="F7" s="3">
        <v>-1.6900999999999999E-2</v>
      </c>
      <c r="G7" s="3">
        <v>-0.21420900000000001</v>
      </c>
      <c r="H7" s="13">
        <f t="shared" si="0"/>
        <v>4.5299999999999507E-4</v>
      </c>
      <c r="I7" s="13">
        <f t="shared" si="1"/>
        <v>0.19841</v>
      </c>
      <c r="J7" s="13">
        <f t="shared" si="2"/>
        <v>-1.3579999999999981E-3</v>
      </c>
      <c r="K7" s="13">
        <f t="shared" si="3"/>
        <v>-5.7855000000000004E-2</v>
      </c>
      <c r="L7" s="13">
        <f t="shared" si="4"/>
        <v>5.8800000000000005E-2</v>
      </c>
      <c r="M7" s="13">
        <f t="shared" si="5"/>
        <v>-0.13420799999999999</v>
      </c>
    </row>
    <row r="8" spans="1:13" ht="15.6" x14ac:dyDescent="0.3">
      <c r="A8" s="5" t="s">
        <v>9</v>
      </c>
      <c r="B8" s="3">
        <v>-0.14128599999999999</v>
      </c>
      <c r="C8" s="3">
        <v>9.1136999999999996E-2</v>
      </c>
      <c r="D8" s="3">
        <v>-6.5695000000000003E-2</v>
      </c>
      <c r="E8" s="3">
        <v>-0.107318</v>
      </c>
      <c r="F8" s="3">
        <v>-6.3553999999999999E-2</v>
      </c>
      <c r="G8" s="3">
        <v>-0.12878800000000001</v>
      </c>
      <c r="H8" s="13">
        <f t="shared" si="0"/>
        <v>-6.5762000000000001E-2</v>
      </c>
      <c r="I8" s="13">
        <f t="shared" si="1"/>
        <v>0.17111899999999999</v>
      </c>
      <c r="J8" s="13">
        <f t="shared" si="2"/>
        <v>1.4493999999999993E-2</v>
      </c>
      <c r="K8" s="13">
        <f t="shared" si="3"/>
        <v>-2.7566999999999994E-2</v>
      </c>
      <c r="L8" s="13">
        <f t="shared" si="4"/>
        <v>1.2147000000000005E-2</v>
      </c>
      <c r="M8" s="13">
        <f t="shared" si="5"/>
        <v>-4.8787000000000011E-2</v>
      </c>
    </row>
    <row r="9" spans="1:13" ht="15.6" x14ac:dyDescent="0.3">
      <c r="A9" s="5" t="s">
        <v>10</v>
      </c>
      <c r="B9" s="3">
        <v>-0.121637</v>
      </c>
      <c r="C9" s="3">
        <v>0.19234299999999999</v>
      </c>
      <c r="D9" s="3">
        <v>-8.4973000000000007E-2</v>
      </c>
      <c r="E9" s="3">
        <v>-0.10759000000000001</v>
      </c>
      <c r="F9" s="3">
        <v>-5.4984999999999999E-2</v>
      </c>
      <c r="G9" s="3">
        <v>-0.19684299999999999</v>
      </c>
      <c r="H9" s="13">
        <f t="shared" si="0"/>
        <v>-4.6113000000000001E-2</v>
      </c>
      <c r="I9" s="13">
        <f t="shared" si="1"/>
        <v>0.27232499999999998</v>
      </c>
      <c r="J9" s="13">
        <f t="shared" si="2"/>
        <v>-4.7840000000000105E-3</v>
      </c>
      <c r="K9" s="13">
        <f t="shared" si="3"/>
        <v>-2.7839000000000003E-2</v>
      </c>
      <c r="L9" s="13">
        <f t="shared" si="4"/>
        <v>2.0716000000000005E-2</v>
      </c>
      <c r="M9" s="13">
        <f t="shared" si="5"/>
        <v>-0.11684199999999999</v>
      </c>
    </row>
    <row r="10" spans="1:13" ht="15.6" x14ac:dyDescent="0.3">
      <c r="A10" s="5" t="s">
        <v>11</v>
      </c>
      <c r="B10" s="3">
        <v>-0.12528</v>
      </c>
      <c r="C10" s="3">
        <v>0.11389100000000001</v>
      </c>
      <c r="D10" s="3">
        <v>-8.2712999999999995E-2</v>
      </c>
      <c r="E10" s="3">
        <v>-8.1822000000000006E-2</v>
      </c>
      <c r="F10" s="3">
        <v>-9.4192999999999999E-2</v>
      </c>
      <c r="G10" s="3">
        <v>-0.106349</v>
      </c>
      <c r="H10" s="13">
        <f t="shared" si="0"/>
        <v>-4.9756000000000009E-2</v>
      </c>
      <c r="I10" s="13">
        <f t="shared" si="1"/>
        <v>0.19387300000000002</v>
      </c>
      <c r="J10" s="13">
        <f t="shared" si="2"/>
        <v>-2.5239999999999985E-3</v>
      </c>
      <c r="K10" s="13">
        <f t="shared" si="3"/>
        <v>-2.0710000000000034E-3</v>
      </c>
      <c r="L10" s="13">
        <f t="shared" si="4"/>
        <v>-1.8491999999999995E-2</v>
      </c>
      <c r="M10" s="13">
        <f t="shared" si="5"/>
        <v>-2.6347999999999996E-2</v>
      </c>
    </row>
    <row r="11" spans="1:13" ht="15.6" x14ac:dyDescent="0.3">
      <c r="A11" s="5" t="s">
        <v>12</v>
      </c>
      <c r="B11" s="3">
        <v>-2.3283000000000002E-2</v>
      </c>
      <c r="C11" s="3">
        <v>-5.5121999999999997E-2</v>
      </c>
      <c r="D11" s="3">
        <v>-0.10605299999999999</v>
      </c>
      <c r="E11" s="3">
        <v>-7.3553999999999994E-2</v>
      </c>
      <c r="F11" s="3">
        <v>-7.3705000000000007E-2</v>
      </c>
      <c r="G11" s="3">
        <v>-0.11168500000000001</v>
      </c>
      <c r="H11" s="13">
        <f t="shared" si="0"/>
        <v>5.2240999999999996E-2</v>
      </c>
      <c r="I11" s="13">
        <f t="shared" si="1"/>
        <v>2.486E-2</v>
      </c>
      <c r="J11" s="13">
        <f t="shared" si="2"/>
        <v>-2.5863999999999998E-2</v>
      </c>
      <c r="K11" s="13">
        <f t="shared" si="3"/>
        <v>6.1970000000000081E-3</v>
      </c>
      <c r="L11" s="13">
        <f t="shared" si="4"/>
        <v>1.9959999999999978E-3</v>
      </c>
      <c r="M11" s="13">
        <f t="shared" si="5"/>
        <v>-3.1684000000000004E-2</v>
      </c>
    </row>
    <row r="12" spans="1:13" ht="15.6" x14ac:dyDescent="0.3">
      <c r="A12" s="5" t="s">
        <v>13</v>
      </c>
      <c r="B12" s="3">
        <v>-0.103426</v>
      </c>
      <c r="C12" s="3">
        <v>1.8439000000000001E-2</v>
      </c>
      <c r="D12" s="3">
        <v>-9.1034000000000004E-2</v>
      </c>
      <c r="E12" s="3">
        <v>-5.5966000000000002E-2</v>
      </c>
      <c r="F12" s="3">
        <v>-9.1269000000000003E-2</v>
      </c>
      <c r="G12" s="3">
        <v>-0.10347099999999999</v>
      </c>
      <c r="H12" s="13">
        <f t="shared" si="0"/>
        <v>-2.790200000000001E-2</v>
      </c>
      <c r="I12" s="13">
        <f t="shared" si="1"/>
        <v>9.8420999999999995E-2</v>
      </c>
      <c r="J12" s="13">
        <f t="shared" si="2"/>
        <v>-1.0845000000000007E-2</v>
      </c>
      <c r="K12" s="13">
        <f t="shared" si="3"/>
        <v>2.3785000000000001E-2</v>
      </c>
      <c r="L12" s="13">
        <f t="shared" si="4"/>
        <v>-1.5567999999999999E-2</v>
      </c>
      <c r="M12" s="13">
        <f t="shared" si="5"/>
        <v>-2.3469999999999991E-2</v>
      </c>
    </row>
    <row r="13" spans="1:13" ht="18" x14ac:dyDescent="0.3">
      <c r="A13" s="5" t="s">
        <v>50</v>
      </c>
      <c r="B13" s="3">
        <v>-0.23258899999999999</v>
      </c>
      <c r="C13" s="3">
        <v>0.168352</v>
      </c>
      <c r="D13" s="3">
        <v>-4.113E-2</v>
      </c>
      <c r="E13" s="3">
        <v>-0.120356</v>
      </c>
      <c r="F13" s="3">
        <v>-5.706E-2</v>
      </c>
      <c r="G13" s="3">
        <v>-0.18160299999999999</v>
      </c>
      <c r="H13" s="13">
        <f t="shared" si="0"/>
        <v>-0.15706500000000001</v>
      </c>
      <c r="I13" s="13">
        <f t="shared" si="1"/>
        <v>0.248334</v>
      </c>
      <c r="J13" s="13">
        <f t="shared" si="2"/>
        <v>3.9058999999999996E-2</v>
      </c>
      <c r="K13" s="13">
        <f t="shared" si="3"/>
        <v>-4.0605000000000002E-2</v>
      </c>
      <c r="L13" s="13">
        <f t="shared" si="4"/>
        <v>1.8641000000000005E-2</v>
      </c>
      <c r="M13" s="13">
        <f t="shared" si="5"/>
        <v>-0.10160199999999998</v>
      </c>
    </row>
    <row r="14" spans="1:13" ht="18" x14ac:dyDescent="0.3">
      <c r="A14" s="5" t="s">
        <v>51</v>
      </c>
      <c r="B14" s="3">
        <v>-0.22938500000000001</v>
      </c>
      <c r="C14" s="3">
        <v>0.21634500000000001</v>
      </c>
      <c r="D14" s="3">
        <v>-5.5140000000000002E-2</v>
      </c>
      <c r="E14" s="3">
        <v>-0.119257</v>
      </c>
      <c r="F14" s="3">
        <v>-7.0385000000000003E-2</v>
      </c>
      <c r="G14" s="3">
        <v>-0.1825</v>
      </c>
      <c r="H14" s="13">
        <f t="shared" si="0"/>
        <v>-0.15386100000000003</v>
      </c>
      <c r="I14" s="13">
        <f t="shared" si="1"/>
        <v>0.29632700000000001</v>
      </c>
      <c r="J14" s="13">
        <f t="shared" si="2"/>
        <v>2.5048999999999995E-2</v>
      </c>
      <c r="K14" s="13">
        <f t="shared" si="3"/>
        <v>-3.9505999999999999E-2</v>
      </c>
      <c r="L14" s="13">
        <f t="shared" si="4"/>
        <v>5.3160000000000013E-3</v>
      </c>
      <c r="M14" s="13">
        <f t="shared" si="5"/>
        <v>-0.10249899999999999</v>
      </c>
    </row>
    <row r="15" spans="1:13" ht="18" x14ac:dyDescent="0.3">
      <c r="A15" s="5" t="s">
        <v>52</v>
      </c>
      <c r="B15" s="3">
        <v>-0.116548</v>
      </c>
      <c r="C15" s="3">
        <v>9.9100999999999995E-2</v>
      </c>
      <c r="D15" s="3">
        <v>-7.3144000000000001E-2</v>
      </c>
      <c r="E15" s="3">
        <v>-9.6658999999999995E-2</v>
      </c>
      <c r="F15" s="3">
        <v>-7.3603000000000002E-2</v>
      </c>
      <c r="G15" s="3">
        <v>-0.121313</v>
      </c>
      <c r="H15" s="13">
        <f t="shared" si="0"/>
        <v>-4.1024000000000005E-2</v>
      </c>
      <c r="I15" s="13">
        <f t="shared" si="1"/>
        <v>0.17908299999999999</v>
      </c>
      <c r="J15" s="13">
        <f t="shared" si="2"/>
        <v>7.0449999999999957E-3</v>
      </c>
      <c r="K15" s="13">
        <f t="shared" si="3"/>
        <v>-1.6907999999999992E-2</v>
      </c>
      <c r="L15" s="13">
        <f t="shared" si="4"/>
        <v>2.0980000000000026E-3</v>
      </c>
      <c r="M15" s="13">
        <f t="shared" si="5"/>
        <v>-4.1312000000000001E-2</v>
      </c>
    </row>
    <row r="16" spans="1:13" ht="18" x14ac:dyDescent="0.3">
      <c r="A16" s="5" t="s">
        <v>53</v>
      </c>
      <c r="B16" s="3">
        <v>-0.136463</v>
      </c>
      <c r="C16" s="3">
        <v>0.103338</v>
      </c>
      <c r="D16" s="3">
        <v>-6.6867999999999997E-2</v>
      </c>
      <c r="E16" s="3">
        <v>-9.5469999999999999E-2</v>
      </c>
      <c r="F16" s="3">
        <v>-6.7571999999999993E-2</v>
      </c>
      <c r="G16" s="3">
        <v>-0.13495599999999999</v>
      </c>
      <c r="H16" s="13">
        <f t="shared" si="0"/>
        <v>-6.0939000000000007E-2</v>
      </c>
      <c r="I16" s="13">
        <f t="shared" si="1"/>
        <v>0.18331999999999998</v>
      </c>
      <c r="J16" s="13">
        <f t="shared" si="2"/>
        <v>1.3321E-2</v>
      </c>
      <c r="K16" s="13">
        <f t="shared" si="3"/>
        <v>-1.5718999999999997E-2</v>
      </c>
      <c r="L16" s="13">
        <f t="shared" si="4"/>
        <v>8.1290000000000112E-3</v>
      </c>
      <c r="M16" s="13">
        <f t="shared" si="5"/>
        <v>-5.495499999999999E-2</v>
      </c>
    </row>
    <row r="17" spans="1:13" ht="18" x14ac:dyDescent="0.3">
      <c r="A17" s="5" t="s">
        <v>54</v>
      </c>
      <c r="B17" s="3">
        <v>-0.13123099999999999</v>
      </c>
      <c r="C17" s="3">
        <v>8.4649000000000002E-2</v>
      </c>
      <c r="D17" s="3">
        <v>-8.3862000000000006E-2</v>
      </c>
      <c r="E17" s="3">
        <v>-9.1994999999999993E-2</v>
      </c>
      <c r="F17" s="3">
        <v>-8.9557999999999999E-2</v>
      </c>
      <c r="G17" s="3">
        <v>-0.104396</v>
      </c>
      <c r="H17" s="13">
        <f t="shared" si="0"/>
        <v>-5.5706999999999993E-2</v>
      </c>
      <c r="I17" s="13">
        <f t="shared" si="1"/>
        <v>0.164631</v>
      </c>
      <c r="J17" s="13">
        <f t="shared" si="2"/>
        <v>-3.6730000000000096E-3</v>
      </c>
      <c r="K17" s="13">
        <f t="shared" si="3"/>
        <v>-1.2243999999999991E-2</v>
      </c>
      <c r="L17" s="13">
        <f t="shared" si="4"/>
        <v>-1.3856999999999994E-2</v>
      </c>
      <c r="M17" s="13">
        <f t="shared" si="5"/>
        <v>-2.4395E-2</v>
      </c>
    </row>
    <row r="18" spans="1:13" ht="18" x14ac:dyDescent="0.3">
      <c r="A18" s="5" t="s">
        <v>55</v>
      </c>
      <c r="B18" s="3">
        <v>-0.14316599999999999</v>
      </c>
      <c r="C18" s="3">
        <v>8.3428000000000002E-2</v>
      </c>
      <c r="D18" s="3">
        <v>-4.4506999999999998E-2</v>
      </c>
      <c r="E18" s="3">
        <v>-0.122669</v>
      </c>
      <c r="F18" s="3">
        <v>-7.0735999999999993E-2</v>
      </c>
      <c r="G18" s="3">
        <v>-0.11856899999999999</v>
      </c>
      <c r="H18" s="13">
        <f t="shared" si="0"/>
        <v>-6.7641999999999994E-2</v>
      </c>
      <c r="I18" s="13">
        <f t="shared" si="1"/>
        <v>0.16341</v>
      </c>
      <c r="J18" s="13">
        <f t="shared" si="2"/>
        <v>3.5681999999999998E-2</v>
      </c>
      <c r="K18" s="13">
        <f t="shared" si="3"/>
        <v>-4.2917999999999998E-2</v>
      </c>
      <c r="L18" s="13">
        <f t="shared" si="4"/>
        <v>4.9650000000000111E-3</v>
      </c>
      <c r="M18" s="13">
        <f t="shared" si="5"/>
        <v>-3.8567999999999991E-2</v>
      </c>
    </row>
    <row r="19" spans="1:13" ht="15.6" x14ac:dyDescent="0.3">
      <c r="A19" s="5" t="s">
        <v>46</v>
      </c>
      <c r="B19" s="3">
        <v>-0.118732</v>
      </c>
      <c r="C19" s="3">
        <v>8.4190000000000001E-2</v>
      </c>
      <c r="D19" s="3">
        <v>-8.2490999999999995E-2</v>
      </c>
      <c r="E19" s="3">
        <v>-8.4401000000000004E-2</v>
      </c>
      <c r="F19" s="3">
        <v>-8.7084999999999996E-2</v>
      </c>
      <c r="G19" s="3">
        <v>-0.115567</v>
      </c>
      <c r="H19" s="13">
        <f t="shared" si="0"/>
        <v>-4.320800000000001E-2</v>
      </c>
      <c r="I19" s="13">
        <f t="shared" si="1"/>
        <v>0.16417199999999998</v>
      </c>
      <c r="J19" s="13">
        <f t="shared" si="2"/>
        <v>-2.3019999999999985E-3</v>
      </c>
      <c r="K19" s="13">
        <f t="shared" si="3"/>
        <v>-4.6500000000000014E-3</v>
      </c>
      <c r="L19" s="13">
        <f t="shared" si="4"/>
        <v>-1.1383999999999991E-2</v>
      </c>
      <c r="M19" s="13">
        <f t="shared" si="5"/>
        <v>-3.5566E-2</v>
      </c>
    </row>
    <row r="20" spans="1:13" ht="18" x14ac:dyDescent="0.3">
      <c r="A20" s="5" t="s">
        <v>56</v>
      </c>
      <c r="B20" s="3">
        <v>-0.116022</v>
      </c>
      <c r="C20" s="3">
        <v>0.10970100000000001</v>
      </c>
      <c r="D20" s="3">
        <v>-8.2073999999999994E-2</v>
      </c>
      <c r="E20" s="3">
        <v>-0.10617500000000001</v>
      </c>
      <c r="F20" s="3">
        <v>-6.9128999999999996E-2</v>
      </c>
      <c r="G20" s="3">
        <v>-0.121337</v>
      </c>
      <c r="H20" s="13">
        <f t="shared" si="0"/>
        <v>-4.0498000000000006E-2</v>
      </c>
      <c r="I20" s="13">
        <f t="shared" si="1"/>
        <v>0.18968299999999999</v>
      </c>
      <c r="J20" s="13">
        <f t="shared" si="2"/>
        <v>-1.8849999999999978E-3</v>
      </c>
      <c r="K20" s="13">
        <f t="shared" si="3"/>
        <v>-2.6424000000000003E-2</v>
      </c>
      <c r="L20" s="13">
        <f t="shared" si="4"/>
        <v>6.5720000000000084E-3</v>
      </c>
      <c r="M20" s="13">
        <f t="shared" si="5"/>
        <v>-4.1335999999999998E-2</v>
      </c>
    </row>
    <row r="21" spans="1:13" ht="18" x14ac:dyDescent="0.3">
      <c r="A21" s="5" t="s">
        <v>57</v>
      </c>
      <c r="B21" s="3">
        <v>-0.111248</v>
      </c>
      <c r="C21" s="3">
        <v>7.5745000000000007E-2</v>
      </c>
      <c r="D21" s="3">
        <v>-9.2521000000000006E-2</v>
      </c>
      <c r="E21" s="3">
        <v>-7.8462000000000004E-2</v>
      </c>
      <c r="F21" s="3">
        <v>-8.1827999999999998E-2</v>
      </c>
      <c r="G21" s="3">
        <v>-0.12070699999999999</v>
      </c>
      <c r="H21" s="13">
        <f t="shared" si="0"/>
        <v>-3.5724000000000006E-2</v>
      </c>
      <c r="I21" s="13">
        <f t="shared" si="1"/>
        <v>0.155727</v>
      </c>
      <c r="J21" s="13">
        <f t="shared" si="2"/>
        <v>-1.233200000000001E-2</v>
      </c>
      <c r="K21" s="13">
        <f t="shared" si="3"/>
        <v>1.2889999999999985E-3</v>
      </c>
      <c r="L21" s="13">
        <f t="shared" si="4"/>
        <v>-6.1269999999999936E-3</v>
      </c>
      <c r="M21" s="13">
        <f t="shared" si="5"/>
        <v>-4.0705999999999992E-2</v>
      </c>
    </row>
    <row r="22" spans="1:13" ht="18" x14ac:dyDescent="0.3">
      <c r="A22" s="5" t="s">
        <v>58</v>
      </c>
      <c r="B22" s="3">
        <v>-0.12378</v>
      </c>
      <c r="C22" s="3">
        <v>8.0876000000000003E-2</v>
      </c>
      <c r="D22" s="3">
        <v>-7.7225000000000002E-2</v>
      </c>
      <c r="E22" s="3">
        <v>-8.0293000000000003E-2</v>
      </c>
      <c r="F22" s="3">
        <v>-9.9376000000000006E-2</v>
      </c>
      <c r="G22" s="3">
        <v>-0.104934</v>
      </c>
      <c r="H22" s="13">
        <f t="shared" si="0"/>
        <v>-4.8256000000000007E-2</v>
      </c>
      <c r="I22" s="13">
        <f t="shared" si="1"/>
        <v>0.160858</v>
      </c>
      <c r="J22" s="13">
        <f t="shared" si="2"/>
        <v>2.9639999999999944E-3</v>
      </c>
      <c r="K22" s="13">
        <f t="shared" si="3"/>
        <v>-5.4200000000000081E-4</v>
      </c>
      <c r="L22" s="13">
        <f t="shared" si="4"/>
        <v>-2.3675000000000002E-2</v>
      </c>
      <c r="M22" s="13">
        <f t="shared" si="5"/>
        <v>-2.4932999999999997E-2</v>
      </c>
    </row>
    <row r="23" spans="1:13" ht="18" x14ac:dyDescent="0.3">
      <c r="A23" s="5" t="s">
        <v>59</v>
      </c>
      <c r="B23" s="3">
        <v>-0.136294</v>
      </c>
      <c r="C23" s="3">
        <v>0.114759</v>
      </c>
      <c r="D23" s="3">
        <v>-7.3486999999999997E-2</v>
      </c>
      <c r="E23" s="3">
        <v>-9.9057000000000006E-2</v>
      </c>
      <c r="F23" s="3">
        <v>-6.6808999999999993E-2</v>
      </c>
      <c r="G23" s="3">
        <v>-0.13933699999999999</v>
      </c>
      <c r="H23" s="13">
        <f t="shared" si="0"/>
        <v>-6.0770000000000005E-2</v>
      </c>
      <c r="I23" s="13">
        <f t="shared" si="1"/>
        <v>0.194741</v>
      </c>
      <c r="J23" s="13">
        <f t="shared" si="2"/>
        <v>6.7019999999999996E-3</v>
      </c>
      <c r="K23" s="13">
        <f t="shared" si="3"/>
        <v>-1.9306000000000004E-2</v>
      </c>
      <c r="L23" s="13">
        <f t="shared" si="4"/>
        <v>8.892000000000011E-3</v>
      </c>
      <c r="M23" s="13">
        <f t="shared" si="5"/>
        <v>-5.9335999999999986E-2</v>
      </c>
    </row>
    <row r="24" spans="1:13" ht="18" x14ac:dyDescent="0.3">
      <c r="A24" s="5" t="s">
        <v>60</v>
      </c>
      <c r="B24" s="3">
        <v>-0.118203</v>
      </c>
      <c r="C24" s="3">
        <v>6.8584000000000006E-2</v>
      </c>
      <c r="D24" s="3">
        <v>-6.3037999999999997E-2</v>
      </c>
      <c r="E24" s="3">
        <v>-0.106614</v>
      </c>
      <c r="F24" s="3">
        <v>-7.0515999999999995E-2</v>
      </c>
      <c r="G24" s="3">
        <v>-0.12006799999999999</v>
      </c>
      <c r="H24" s="13">
        <f t="shared" si="0"/>
        <v>-4.2679000000000009E-2</v>
      </c>
      <c r="I24" s="13">
        <f t="shared" si="1"/>
        <v>0.148566</v>
      </c>
      <c r="J24" s="13">
        <f t="shared" si="2"/>
        <v>1.7151E-2</v>
      </c>
      <c r="K24" s="13">
        <f t="shared" si="3"/>
        <v>-2.6862999999999998E-2</v>
      </c>
      <c r="L24" s="13">
        <f t="shared" si="4"/>
        <v>5.185000000000009E-3</v>
      </c>
      <c r="M24" s="13">
        <f t="shared" si="5"/>
        <v>-4.0066999999999992E-2</v>
      </c>
    </row>
    <row r="25" spans="1:13" ht="18" x14ac:dyDescent="0.3">
      <c r="A25" s="5" t="s">
        <v>61</v>
      </c>
      <c r="B25" s="3">
        <v>-8.8320999999999997E-2</v>
      </c>
      <c r="C25" s="3">
        <v>4.0592000000000003E-2</v>
      </c>
      <c r="D25" s="3">
        <v>-8.7974999999999998E-2</v>
      </c>
      <c r="E25" s="3">
        <v>-8.5829000000000003E-2</v>
      </c>
      <c r="F25" s="3">
        <v>-7.8728000000000006E-2</v>
      </c>
      <c r="G25" s="3">
        <v>-9.4640000000000002E-2</v>
      </c>
      <c r="H25" s="13">
        <f t="shared" si="0"/>
        <v>-1.2797000000000003E-2</v>
      </c>
      <c r="I25" s="13">
        <f t="shared" si="1"/>
        <v>0.120574</v>
      </c>
      <c r="J25" s="13">
        <f t="shared" si="2"/>
        <v>-7.7860000000000013E-3</v>
      </c>
      <c r="K25" s="13">
        <f t="shared" si="3"/>
        <v>-6.0780000000000001E-3</v>
      </c>
      <c r="L25" s="13">
        <f t="shared" si="4"/>
        <v>-3.0270000000000019E-3</v>
      </c>
      <c r="M25" s="13">
        <f t="shared" si="5"/>
        <v>-1.4638999999999999E-2</v>
      </c>
    </row>
    <row r="26" spans="1:13" ht="18" x14ac:dyDescent="0.3">
      <c r="A26" s="5" t="s">
        <v>62</v>
      </c>
      <c r="B26" s="3">
        <v>-0.12163499999999999</v>
      </c>
      <c r="C26" s="3">
        <v>9.5070000000000002E-2</v>
      </c>
      <c r="D26" s="3">
        <v>-7.5240000000000001E-2</v>
      </c>
      <c r="E26" s="3">
        <v>-0.11070000000000001</v>
      </c>
      <c r="F26" s="3">
        <v>-7.177E-2</v>
      </c>
      <c r="G26" s="3">
        <v>-0.127832</v>
      </c>
      <c r="H26" s="13">
        <f t="shared" si="0"/>
        <v>-4.6110999999999999E-2</v>
      </c>
      <c r="I26" s="13">
        <f t="shared" si="1"/>
        <v>0.17505199999999999</v>
      </c>
      <c r="J26" s="13">
        <f t="shared" si="2"/>
        <v>4.9489999999999951E-3</v>
      </c>
      <c r="K26" s="13">
        <f t="shared" si="3"/>
        <v>-3.0949000000000004E-2</v>
      </c>
      <c r="L26" s="13">
        <f t="shared" si="4"/>
        <v>3.9310000000000039E-3</v>
      </c>
      <c r="M26" s="13">
        <f t="shared" si="5"/>
        <v>-4.7830999999999999E-2</v>
      </c>
    </row>
    <row r="27" spans="1:13" ht="15.6" x14ac:dyDescent="0.3">
      <c r="A27" s="5" t="s">
        <v>14</v>
      </c>
      <c r="B27" s="3">
        <v>-9.9851999999999996E-2</v>
      </c>
      <c r="C27" s="3">
        <v>5.4508000000000001E-2</v>
      </c>
      <c r="D27" s="3">
        <v>-0.101433</v>
      </c>
      <c r="E27" s="3">
        <v>-9.2784000000000005E-2</v>
      </c>
      <c r="F27" s="3">
        <v>-7.3070999999999997E-2</v>
      </c>
      <c r="G27" s="3">
        <v>-9.5637E-2</v>
      </c>
      <c r="H27" s="13">
        <f t="shared" si="0"/>
        <v>-2.4328000000000002E-2</v>
      </c>
      <c r="I27" s="13">
        <f t="shared" si="1"/>
        <v>0.13449</v>
      </c>
      <c r="J27" s="13">
        <f t="shared" si="2"/>
        <v>-2.1243999999999999E-2</v>
      </c>
      <c r="K27" s="13">
        <f t="shared" si="3"/>
        <v>-1.3033000000000003E-2</v>
      </c>
      <c r="L27" s="13">
        <f t="shared" si="4"/>
        <v>2.6300000000000073E-3</v>
      </c>
      <c r="M27" s="13">
        <f t="shared" si="5"/>
        <v>-1.5635999999999997E-2</v>
      </c>
    </row>
    <row r="28" spans="1:13" ht="15.6" x14ac:dyDescent="0.3">
      <c r="A28" s="5" t="s">
        <v>15</v>
      </c>
      <c r="B28" s="3">
        <v>-0.16961599999999999</v>
      </c>
      <c r="C28" s="3">
        <v>0.22958799999999999</v>
      </c>
      <c r="D28" s="3">
        <v>-0.169819</v>
      </c>
      <c r="E28" s="3">
        <v>-5.0541999999999997E-2</v>
      </c>
      <c r="F28" s="3">
        <v>-0.11937</v>
      </c>
      <c r="G28" s="3">
        <v>-5.0762000000000002E-2</v>
      </c>
      <c r="H28" s="13">
        <f t="shared" si="0"/>
        <v>-9.4091999999999995E-2</v>
      </c>
      <c r="I28" s="13">
        <f t="shared" si="1"/>
        <v>0.30957000000000001</v>
      </c>
      <c r="J28" s="13">
        <f t="shared" si="2"/>
        <v>-8.9630000000000001E-2</v>
      </c>
      <c r="K28" s="13">
        <f t="shared" si="3"/>
        <v>2.9209000000000006E-2</v>
      </c>
      <c r="L28" s="13">
        <f t="shared" si="4"/>
        <v>-4.3668999999999999E-2</v>
      </c>
      <c r="M28" s="13">
        <f t="shared" si="5"/>
        <v>2.9239000000000001E-2</v>
      </c>
    </row>
    <row r="29" spans="1:13" ht="16.2" x14ac:dyDescent="0.3">
      <c r="A29" s="5" t="s">
        <v>63</v>
      </c>
      <c r="B29" s="3">
        <v>-0.191444</v>
      </c>
      <c r="C29" s="3">
        <v>9.3206999999999998E-2</v>
      </c>
      <c r="D29" s="3">
        <v>-5.5919000000000003E-2</v>
      </c>
      <c r="E29" s="3">
        <v>-0.117366</v>
      </c>
      <c r="F29" s="3">
        <v>-6.0651999999999998E-2</v>
      </c>
      <c r="G29" s="3">
        <v>-0.18138399999999999</v>
      </c>
      <c r="H29" s="13">
        <f t="shared" si="0"/>
        <v>-0.11592000000000001</v>
      </c>
      <c r="I29" s="13">
        <f t="shared" si="1"/>
        <v>0.17318899999999998</v>
      </c>
      <c r="J29" s="13">
        <f t="shared" si="2"/>
        <v>2.4269999999999993E-2</v>
      </c>
      <c r="K29" s="13">
        <f t="shared" si="3"/>
        <v>-3.7614999999999996E-2</v>
      </c>
      <c r="L29" s="13">
        <f t="shared" si="4"/>
        <v>1.5049000000000007E-2</v>
      </c>
      <c r="M29" s="13">
        <f t="shared" si="5"/>
        <v>-0.10138299999999999</v>
      </c>
    </row>
    <row r="30" spans="1:13" ht="18" x14ac:dyDescent="0.3">
      <c r="A30" s="5" t="s">
        <v>64</v>
      </c>
      <c r="B30" s="3">
        <v>-9.4976000000000005E-2</v>
      </c>
      <c r="C30" s="3">
        <v>-1.4723E-2</v>
      </c>
      <c r="D30" s="3">
        <v>-8.4155999999999995E-2</v>
      </c>
      <c r="E30" s="3">
        <v>-5.4073999999999997E-2</v>
      </c>
      <c r="F30" s="3">
        <v>-9.0442999999999996E-2</v>
      </c>
      <c r="G30" s="3">
        <v>-8.6841000000000002E-2</v>
      </c>
      <c r="H30" s="13">
        <f t="shared" si="0"/>
        <v>-1.9452000000000011E-2</v>
      </c>
      <c r="I30" s="13">
        <f t="shared" si="1"/>
        <v>6.5258999999999998E-2</v>
      </c>
      <c r="J30" s="13">
        <f t="shared" si="2"/>
        <v>-3.9669999999999983E-3</v>
      </c>
      <c r="K30" s="13">
        <f t="shared" si="3"/>
        <v>2.5677000000000005E-2</v>
      </c>
      <c r="L30" s="13">
        <f t="shared" si="4"/>
        <v>-1.4741999999999991E-2</v>
      </c>
      <c r="M30" s="13">
        <f t="shared" si="5"/>
        <v>-6.8399999999999989E-3</v>
      </c>
    </row>
    <row r="31" spans="1:13" ht="18" x14ac:dyDescent="0.3">
      <c r="A31" s="5" t="s">
        <v>65</v>
      </c>
      <c r="B31" s="3">
        <v>-0.22098499999999999</v>
      </c>
      <c r="C31" s="3">
        <v>0.25913999999999998</v>
      </c>
      <c r="D31" s="3">
        <v>-4.7345999999999999E-2</v>
      </c>
      <c r="E31" s="3">
        <v>-0.13882700000000001</v>
      </c>
      <c r="F31" s="3">
        <v>-5.0340999999999997E-2</v>
      </c>
      <c r="G31" s="3">
        <v>-0.20272100000000001</v>
      </c>
      <c r="H31" s="13">
        <f t="shared" si="0"/>
        <v>-0.14546100000000001</v>
      </c>
      <c r="I31" s="13">
        <f t="shared" si="1"/>
        <v>0.33912199999999998</v>
      </c>
      <c r="J31" s="13">
        <f t="shared" si="2"/>
        <v>3.2842999999999997E-2</v>
      </c>
      <c r="K31" s="13">
        <f t="shared" si="3"/>
        <v>-5.9076000000000004E-2</v>
      </c>
      <c r="L31" s="13">
        <f t="shared" si="4"/>
        <v>2.5360000000000008E-2</v>
      </c>
      <c r="M31" s="13">
        <f t="shared" si="5"/>
        <v>-0.12272000000000001</v>
      </c>
    </row>
    <row r="32" spans="1:13" ht="18" x14ac:dyDescent="0.3">
      <c r="A32" s="5" t="s">
        <v>66</v>
      </c>
      <c r="B32" s="3">
        <v>-0.188248</v>
      </c>
      <c r="C32" s="3">
        <v>0.13685</v>
      </c>
      <c r="D32" s="3">
        <v>-3.7801000000000001E-2</v>
      </c>
      <c r="E32" s="3">
        <v>-0.14273</v>
      </c>
      <c r="F32" s="3">
        <v>-3.2718999999999998E-2</v>
      </c>
      <c r="G32" s="3">
        <v>-0.20405899999999999</v>
      </c>
      <c r="H32" s="13">
        <f t="shared" si="0"/>
        <v>-0.112724</v>
      </c>
      <c r="I32" s="13">
        <f t="shared" si="1"/>
        <v>0.216832</v>
      </c>
      <c r="J32" s="13">
        <f t="shared" si="2"/>
        <v>4.2387999999999995E-2</v>
      </c>
      <c r="K32" s="13">
        <f t="shared" si="3"/>
        <v>-6.2978999999999993E-2</v>
      </c>
      <c r="L32" s="13">
        <f t="shared" si="4"/>
        <v>4.2982000000000006E-2</v>
      </c>
      <c r="M32" s="13">
        <f t="shared" si="5"/>
        <v>-0.12405799999999999</v>
      </c>
    </row>
    <row r="33" spans="1:13" ht="18" x14ac:dyDescent="0.3">
      <c r="A33" s="5" t="s">
        <v>67</v>
      </c>
      <c r="B33" s="3">
        <v>-0.17583099999999999</v>
      </c>
      <c r="C33" s="3">
        <v>0.14373900000000001</v>
      </c>
      <c r="D33" s="3">
        <v>-7.1807999999999997E-2</v>
      </c>
      <c r="E33" s="3">
        <v>-0.10222299999999999</v>
      </c>
      <c r="F33" s="3">
        <v>-8.0706E-2</v>
      </c>
      <c r="G33" s="3">
        <v>-0.172154</v>
      </c>
      <c r="H33" s="13">
        <f t="shared" si="0"/>
        <v>-0.10030699999999999</v>
      </c>
      <c r="I33" s="13">
        <f t="shared" si="1"/>
        <v>0.223721</v>
      </c>
      <c r="J33" s="13">
        <f t="shared" si="2"/>
        <v>8.3809999999999996E-3</v>
      </c>
      <c r="K33" s="13">
        <f t="shared" si="3"/>
        <v>-2.2471999999999992E-2</v>
      </c>
      <c r="L33" s="13">
        <f t="shared" si="4"/>
        <v>-5.0049999999999956E-3</v>
      </c>
      <c r="M33" s="13">
        <f t="shared" si="5"/>
        <v>-9.2152999999999999E-2</v>
      </c>
    </row>
    <row r="34" spans="1:13" ht="16.2" x14ac:dyDescent="0.3">
      <c r="A34" s="5" t="s">
        <v>68</v>
      </c>
      <c r="B34" s="3">
        <v>-0.26999000000000001</v>
      </c>
      <c r="C34" s="3">
        <v>0.29513</v>
      </c>
      <c r="D34" s="3">
        <v>-1.9799000000000001E-2</v>
      </c>
      <c r="E34" s="3">
        <v>-0.14111699999999999</v>
      </c>
      <c r="F34" s="3">
        <v>-4.1071000000000003E-2</v>
      </c>
      <c r="G34" s="3">
        <v>-0.246062</v>
      </c>
      <c r="H34" s="13">
        <f t="shared" si="0"/>
        <v>-0.19446600000000003</v>
      </c>
      <c r="I34" s="13">
        <f t="shared" si="1"/>
        <v>0.375112</v>
      </c>
      <c r="J34" s="13">
        <f t="shared" si="2"/>
        <v>6.0389999999999999E-2</v>
      </c>
      <c r="K34" s="13">
        <f t="shared" si="3"/>
        <v>-6.136599999999999E-2</v>
      </c>
      <c r="L34" s="13">
        <f t="shared" si="4"/>
        <v>3.4630000000000001E-2</v>
      </c>
      <c r="M34" s="13">
        <f t="shared" si="5"/>
        <v>-0.16606100000000001</v>
      </c>
    </row>
    <row r="35" spans="1:13" ht="15.6" x14ac:dyDescent="0.3">
      <c r="A35" s="5" t="s">
        <v>49</v>
      </c>
      <c r="B35" s="3">
        <v>-0.16452900000000001</v>
      </c>
      <c r="C35" s="3">
        <v>0.131297</v>
      </c>
      <c r="D35" s="3">
        <v>-8.5833999999999994E-2</v>
      </c>
      <c r="E35" s="3">
        <v>-8.7725999999999998E-2</v>
      </c>
      <c r="F35" s="3">
        <v>-8.5505999999999999E-2</v>
      </c>
      <c r="G35" s="3">
        <v>-0.15996099999999999</v>
      </c>
      <c r="H35" s="13">
        <f t="shared" si="0"/>
        <v>-8.9005000000000015E-2</v>
      </c>
      <c r="I35" s="13">
        <f t="shared" si="1"/>
        <v>0.21127899999999999</v>
      </c>
      <c r="J35" s="13">
        <f t="shared" si="2"/>
        <v>-5.6449999999999972E-3</v>
      </c>
      <c r="K35" s="13">
        <f t="shared" si="3"/>
        <v>-7.974999999999996E-3</v>
      </c>
      <c r="L35" s="13">
        <f t="shared" si="4"/>
        <v>-9.8049999999999943E-3</v>
      </c>
      <c r="M35" s="13">
        <f t="shared" si="5"/>
        <v>-7.9959999999999989E-2</v>
      </c>
    </row>
    <row r="36" spans="1:13" ht="18" x14ac:dyDescent="0.3">
      <c r="A36" s="5" t="s">
        <v>69</v>
      </c>
      <c r="B36" s="3">
        <v>-0.174732</v>
      </c>
      <c r="C36" s="3">
        <v>0.118849</v>
      </c>
      <c r="D36" s="3">
        <v>-6.7996000000000001E-2</v>
      </c>
      <c r="E36" s="3">
        <v>-9.5813999999999996E-2</v>
      </c>
      <c r="F36" s="3">
        <v>-7.9951999999999995E-2</v>
      </c>
      <c r="G36" s="3">
        <v>-0.16781199999999999</v>
      </c>
      <c r="H36" s="13">
        <f t="shared" si="0"/>
        <v>-9.9208000000000005E-2</v>
      </c>
      <c r="I36" s="13">
        <f t="shared" si="1"/>
        <v>0.19883099999999998</v>
      </c>
      <c r="J36" s="13">
        <f t="shared" si="2"/>
        <v>1.2192999999999996E-2</v>
      </c>
      <c r="K36" s="13">
        <f t="shared" si="3"/>
        <v>-1.6062999999999994E-2</v>
      </c>
      <c r="L36" s="13">
        <f t="shared" si="4"/>
        <v>-4.2509999999999909E-3</v>
      </c>
      <c r="M36" s="13">
        <f t="shared" si="5"/>
        <v>-8.7810999999999986E-2</v>
      </c>
    </row>
    <row r="37" spans="1:13" ht="15.6" x14ac:dyDescent="0.3">
      <c r="A37" s="5" t="s">
        <v>16</v>
      </c>
      <c r="B37" s="3">
        <v>-0.141877</v>
      </c>
      <c r="C37" s="3">
        <v>6.0028999999999999E-2</v>
      </c>
      <c r="D37" s="3">
        <v>-9.4537999999999997E-2</v>
      </c>
      <c r="E37" s="3">
        <v>-7.7408000000000005E-2</v>
      </c>
      <c r="F37" s="3">
        <v>-9.9232000000000001E-2</v>
      </c>
      <c r="G37" s="3">
        <v>-0.13928599999999999</v>
      </c>
      <c r="H37" s="13">
        <f t="shared" si="0"/>
        <v>-6.6353000000000009E-2</v>
      </c>
      <c r="I37" s="13">
        <f t="shared" si="1"/>
        <v>0.140011</v>
      </c>
      <c r="J37" s="13">
        <f t="shared" si="2"/>
        <v>-1.4349000000000001E-2</v>
      </c>
      <c r="K37" s="13">
        <f t="shared" si="3"/>
        <v>2.3429999999999979E-3</v>
      </c>
      <c r="L37" s="13">
        <f t="shared" si="4"/>
        <v>-2.3530999999999996E-2</v>
      </c>
      <c r="M37" s="13">
        <f t="shared" si="5"/>
        <v>-5.928499999999999E-2</v>
      </c>
    </row>
    <row r="38" spans="1:13" ht="18" x14ac:dyDescent="0.3">
      <c r="A38" s="5" t="s">
        <v>70</v>
      </c>
      <c r="B38" s="3">
        <v>-0.190188</v>
      </c>
      <c r="C38" s="3">
        <v>0.19700899999999999</v>
      </c>
      <c r="D38" s="3">
        <v>-4.9952999999999997E-2</v>
      </c>
      <c r="E38" s="3">
        <v>-0.12634899999999999</v>
      </c>
      <c r="F38" s="3">
        <v>-1.1481999999999999E-2</v>
      </c>
      <c r="G38" s="3">
        <v>-0.26269799999999999</v>
      </c>
      <c r="H38" s="13">
        <f t="shared" si="0"/>
        <v>-0.114664</v>
      </c>
      <c r="I38" s="13">
        <f t="shared" si="1"/>
        <v>0.27699099999999999</v>
      </c>
      <c r="J38" s="13">
        <f t="shared" si="2"/>
        <v>3.0235999999999999E-2</v>
      </c>
      <c r="K38" s="13">
        <f t="shared" si="3"/>
        <v>-4.6597999999999987E-2</v>
      </c>
      <c r="L38" s="13">
        <f t="shared" si="4"/>
        <v>6.4218999999999998E-2</v>
      </c>
      <c r="M38" s="13">
        <f t="shared" si="5"/>
        <v>-0.182697</v>
      </c>
    </row>
    <row r="39" spans="1:13" ht="16.2" x14ac:dyDescent="0.3">
      <c r="A39" s="5" t="s">
        <v>71</v>
      </c>
      <c r="B39" s="3">
        <v>-0.12742500000000001</v>
      </c>
      <c r="C39" s="3">
        <v>0.15586900000000001</v>
      </c>
      <c r="D39" s="3">
        <v>-9.2251E-2</v>
      </c>
      <c r="E39" s="3">
        <v>-9.2643000000000003E-2</v>
      </c>
      <c r="F39" s="3">
        <v>-8.9297000000000001E-2</v>
      </c>
      <c r="G39" s="3">
        <v>-0.174902</v>
      </c>
      <c r="H39" s="13">
        <f t="shared" si="0"/>
        <v>-5.1901000000000017E-2</v>
      </c>
      <c r="I39" s="13">
        <f t="shared" si="1"/>
        <v>0.23585100000000001</v>
      </c>
      <c r="J39" s="13">
        <f t="shared" si="2"/>
        <v>-1.2062000000000003E-2</v>
      </c>
      <c r="K39" s="13">
        <f t="shared" si="3"/>
        <v>-1.2892000000000001E-2</v>
      </c>
      <c r="L39" s="13">
        <f t="shared" si="4"/>
        <v>-1.3595999999999997E-2</v>
      </c>
      <c r="M39" s="13">
        <f t="shared" si="5"/>
        <v>-9.4900999999999999E-2</v>
      </c>
    </row>
    <row r="40" spans="1:13" ht="18" x14ac:dyDescent="0.3">
      <c r="A40" s="5" t="s">
        <v>72</v>
      </c>
      <c r="B40" s="3">
        <v>-0.18809799999999999</v>
      </c>
      <c r="C40" s="3">
        <v>0.166407</v>
      </c>
      <c r="D40" s="3">
        <v>-3.3119999999999997E-2</v>
      </c>
      <c r="E40" s="3">
        <v>-0.13503699999999999</v>
      </c>
      <c r="F40" s="3">
        <v>-2.1722000000000002E-2</v>
      </c>
      <c r="G40" s="3">
        <v>-0.21065500000000001</v>
      </c>
      <c r="H40" s="13">
        <f t="shared" si="0"/>
        <v>-0.11257399999999999</v>
      </c>
      <c r="I40" s="13">
        <f t="shared" si="1"/>
        <v>0.246389</v>
      </c>
      <c r="J40" s="13">
        <f t="shared" si="2"/>
        <v>4.7069E-2</v>
      </c>
      <c r="K40" s="13">
        <f t="shared" si="3"/>
        <v>-5.5285999999999988E-2</v>
      </c>
      <c r="L40" s="13">
        <f t="shared" si="4"/>
        <v>5.3978999999999999E-2</v>
      </c>
      <c r="M40" s="13">
        <f t="shared" si="5"/>
        <v>-0.13065399999999999</v>
      </c>
    </row>
    <row r="41" spans="1:13" ht="18" x14ac:dyDescent="0.3">
      <c r="A41" s="5" t="s">
        <v>73</v>
      </c>
      <c r="B41" s="3">
        <v>-0.23451</v>
      </c>
      <c r="C41" s="3">
        <v>0.27638699999999999</v>
      </c>
      <c r="D41" s="3">
        <v>-2.9821E-2</v>
      </c>
      <c r="E41" s="3">
        <v>-0.144983</v>
      </c>
      <c r="F41" s="3">
        <v>-5.9376999999999999E-2</v>
      </c>
      <c r="G41" s="3">
        <v>-0.19815099999999999</v>
      </c>
      <c r="H41" s="13">
        <f t="shared" si="0"/>
        <v>-0.15898600000000002</v>
      </c>
      <c r="I41" s="13">
        <f t="shared" si="1"/>
        <v>0.35636899999999999</v>
      </c>
      <c r="J41" s="13">
        <f t="shared" si="2"/>
        <v>5.0367999999999996E-2</v>
      </c>
      <c r="K41" s="13">
        <f t="shared" si="3"/>
        <v>-6.5231999999999998E-2</v>
      </c>
      <c r="L41" s="13">
        <f t="shared" si="4"/>
        <v>1.6324000000000005E-2</v>
      </c>
      <c r="M41" s="13">
        <f t="shared" si="5"/>
        <v>-0.11814999999999999</v>
      </c>
    </row>
    <row r="42" spans="1:13" ht="18" x14ac:dyDescent="0.3">
      <c r="A42" s="5" t="s">
        <v>74</v>
      </c>
      <c r="B42" s="3">
        <v>-0.13325899999999999</v>
      </c>
      <c r="C42" s="3">
        <v>7.8951999999999994E-2</v>
      </c>
      <c r="D42" s="3">
        <v>-7.4764999999999998E-2</v>
      </c>
      <c r="E42" s="3">
        <v>-0.11366999999999999</v>
      </c>
      <c r="F42" s="3">
        <v>-0.11652999999999999</v>
      </c>
      <c r="G42" s="3">
        <v>-3.8719000000000003E-2</v>
      </c>
      <c r="H42" s="13">
        <f t="shared" si="0"/>
        <v>-5.7734999999999995E-2</v>
      </c>
      <c r="I42" s="13">
        <f t="shared" si="1"/>
        <v>0.15893399999999999</v>
      </c>
      <c r="J42" s="13">
        <f t="shared" si="2"/>
        <v>5.4239999999999983E-3</v>
      </c>
      <c r="K42" s="13">
        <f t="shared" si="3"/>
        <v>-3.3918999999999991E-2</v>
      </c>
      <c r="L42" s="13">
        <f t="shared" si="4"/>
        <v>-4.082899999999999E-2</v>
      </c>
      <c r="M42" s="13">
        <f t="shared" si="5"/>
        <v>4.1281999999999999E-2</v>
      </c>
    </row>
    <row r="43" spans="1:13" ht="18" x14ac:dyDescent="0.3">
      <c r="A43" s="5" t="s">
        <v>75</v>
      </c>
      <c r="B43" s="3">
        <v>-0.11296100000000001</v>
      </c>
      <c r="C43" s="3">
        <v>-8.7219000000000005E-2</v>
      </c>
      <c r="D43" s="3">
        <v>-9.9359000000000003E-2</v>
      </c>
      <c r="E43" s="3">
        <v>-4.7685999999999999E-2</v>
      </c>
      <c r="F43" s="3">
        <v>-0.101948</v>
      </c>
      <c r="G43" s="3">
        <v>-0.110709</v>
      </c>
      <c r="H43" s="13">
        <f t="shared" si="0"/>
        <v>-3.7437000000000012E-2</v>
      </c>
      <c r="I43" s="13">
        <f t="shared" si="1"/>
        <v>-7.2370000000000073E-3</v>
      </c>
      <c r="J43" s="13">
        <f t="shared" si="2"/>
        <v>-1.9170000000000006E-2</v>
      </c>
      <c r="K43" s="13">
        <f t="shared" si="3"/>
        <v>3.2065000000000003E-2</v>
      </c>
      <c r="L43" s="13">
        <f t="shared" si="4"/>
        <v>-2.6246999999999993E-2</v>
      </c>
      <c r="M43" s="13">
        <f t="shared" si="5"/>
        <v>-3.0707999999999999E-2</v>
      </c>
    </row>
    <row r="44" spans="1:13" ht="18" x14ac:dyDescent="0.3">
      <c r="A44" s="5" t="s">
        <v>76</v>
      </c>
      <c r="B44" s="3">
        <v>-0.109681</v>
      </c>
      <c r="C44" s="3">
        <v>0.118341</v>
      </c>
      <c r="D44" s="3">
        <v>-6.8000000000000005E-2</v>
      </c>
      <c r="E44" s="3">
        <v>-0.12783600000000001</v>
      </c>
      <c r="F44" s="3">
        <v>-5.1796000000000002E-2</v>
      </c>
      <c r="G44" s="3">
        <v>-0.183365</v>
      </c>
      <c r="H44" s="13">
        <f t="shared" si="0"/>
        <v>-3.4157000000000007E-2</v>
      </c>
      <c r="I44" s="13">
        <f t="shared" si="1"/>
        <v>0.198323</v>
      </c>
      <c r="J44" s="13">
        <f t="shared" si="2"/>
        <v>1.2188999999999992E-2</v>
      </c>
      <c r="K44" s="13">
        <f t="shared" si="3"/>
        <v>-4.8085000000000003E-2</v>
      </c>
      <c r="L44" s="13">
        <f t="shared" si="4"/>
        <v>2.3905000000000003E-2</v>
      </c>
      <c r="M44" s="13">
        <f t="shared" si="5"/>
        <v>-0.103364</v>
      </c>
    </row>
    <row r="45" spans="1:13" ht="18" x14ac:dyDescent="0.3">
      <c r="A45" s="5" t="s">
        <v>77</v>
      </c>
      <c r="B45" s="3">
        <v>-0.13452500000000001</v>
      </c>
      <c r="C45" s="3">
        <v>2.3282000000000001E-2</v>
      </c>
      <c r="D45" s="3">
        <v>-7.1392999999999998E-2</v>
      </c>
      <c r="E45" s="3">
        <v>-0.10728500000000001</v>
      </c>
      <c r="F45" s="3">
        <v>-7.3199E-2</v>
      </c>
      <c r="G45" s="3">
        <v>-0.105613</v>
      </c>
      <c r="H45" s="13">
        <f t="shared" si="0"/>
        <v>-5.9001000000000012E-2</v>
      </c>
      <c r="I45" s="13">
        <f t="shared" si="1"/>
        <v>0.10326399999999999</v>
      </c>
      <c r="J45" s="13">
        <f t="shared" si="2"/>
        <v>8.7959999999999983E-3</v>
      </c>
      <c r="K45" s="13">
        <f t="shared" si="3"/>
        <v>-2.7534000000000003E-2</v>
      </c>
      <c r="L45" s="13">
        <f t="shared" si="4"/>
        <v>2.5020000000000042E-3</v>
      </c>
      <c r="M45" s="13">
        <f t="shared" si="5"/>
        <v>-2.5611999999999996E-2</v>
      </c>
    </row>
    <row r="46" spans="1:13" ht="15.6" x14ac:dyDescent="0.3">
      <c r="A46" s="5" t="s">
        <v>32</v>
      </c>
      <c r="B46" s="3">
        <v>-0.209484</v>
      </c>
      <c r="C46" s="3">
        <v>0.21197199999999999</v>
      </c>
      <c r="D46" s="3">
        <v>-0.20990700000000001</v>
      </c>
      <c r="E46" s="3">
        <v>-3.9281999999999997E-2</v>
      </c>
      <c r="F46" s="3">
        <v>-0.14116400000000001</v>
      </c>
      <c r="G46" s="3">
        <v>-3.9656999999999998E-2</v>
      </c>
      <c r="H46" s="13">
        <f t="shared" si="0"/>
        <v>-0.13396000000000002</v>
      </c>
      <c r="I46" s="13">
        <f t="shared" si="1"/>
        <v>0.29195399999999999</v>
      </c>
      <c r="J46" s="13">
        <f t="shared" si="2"/>
        <v>-0.129718</v>
      </c>
      <c r="K46" s="13">
        <f t="shared" si="3"/>
        <v>4.0469000000000005E-2</v>
      </c>
      <c r="L46" s="13">
        <f t="shared" si="4"/>
        <v>-6.5463000000000007E-2</v>
      </c>
      <c r="M46" s="13">
        <f t="shared" si="5"/>
        <v>4.0344000000000005E-2</v>
      </c>
    </row>
    <row r="47" spans="1:13" ht="18" x14ac:dyDescent="0.3">
      <c r="A47" s="5" t="s">
        <v>78</v>
      </c>
      <c r="B47" s="3">
        <v>-0.145508</v>
      </c>
      <c r="C47" s="3">
        <v>0.22389200000000001</v>
      </c>
      <c r="D47" s="3">
        <v>-6.1787000000000002E-2</v>
      </c>
      <c r="E47" s="3">
        <v>-0.139763</v>
      </c>
      <c r="F47" s="3">
        <v>-2.3383999999999999E-2</v>
      </c>
      <c r="G47" s="3">
        <v>-0.23304900000000001</v>
      </c>
      <c r="H47" s="13">
        <f t="shared" si="0"/>
        <v>-6.9984000000000005E-2</v>
      </c>
      <c r="I47" s="13">
        <f t="shared" si="1"/>
        <v>0.30387399999999998</v>
      </c>
      <c r="J47" s="13">
        <f t="shared" si="2"/>
        <v>1.8401999999999995E-2</v>
      </c>
      <c r="K47" s="13">
        <f t="shared" si="3"/>
        <v>-6.0011999999999996E-2</v>
      </c>
      <c r="L47" s="13">
        <f t="shared" si="4"/>
        <v>5.2317000000000002E-2</v>
      </c>
      <c r="M47" s="13">
        <f t="shared" si="5"/>
        <v>-0.15304800000000002</v>
      </c>
    </row>
    <row r="48" spans="1:13" ht="18" x14ac:dyDescent="0.3">
      <c r="A48" s="5" t="s">
        <v>79</v>
      </c>
      <c r="B48" s="3">
        <v>-0.26692399999999999</v>
      </c>
      <c r="C48" s="3">
        <v>0.31244499999999997</v>
      </c>
      <c r="D48" s="3">
        <v>-2.2650000000000001E-3</v>
      </c>
      <c r="E48" s="3">
        <v>-0.138767</v>
      </c>
      <c r="F48" s="3">
        <v>-4.1492000000000001E-2</v>
      </c>
      <c r="G48" s="3">
        <v>-0.22406499999999999</v>
      </c>
      <c r="H48" s="13">
        <f t="shared" si="0"/>
        <v>-0.19140000000000001</v>
      </c>
      <c r="I48" s="13">
        <f t="shared" si="1"/>
        <v>0.39242699999999997</v>
      </c>
      <c r="J48" s="13">
        <f t="shared" si="2"/>
        <v>7.7923999999999993E-2</v>
      </c>
      <c r="K48" s="13">
        <f t="shared" si="3"/>
        <v>-5.9015999999999999E-2</v>
      </c>
      <c r="L48" s="13">
        <f t="shared" si="4"/>
        <v>3.4209000000000003E-2</v>
      </c>
      <c r="M48" s="13">
        <f t="shared" si="5"/>
        <v>-0.14406399999999997</v>
      </c>
    </row>
    <row r="49" spans="1:13" ht="18" x14ac:dyDescent="0.3">
      <c r="A49" s="5" t="s">
        <v>80</v>
      </c>
      <c r="B49" s="3">
        <v>-0.108446</v>
      </c>
      <c r="C49" s="3">
        <v>0.115339</v>
      </c>
      <c r="D49" s="3">
        <v>-9.5932000000000003E-2</v>
      </c>
      <c r="E49" s="3">
        <v>-0.107031</v>
      </c>
      <c r="F49" s="3">
        <v>-9.4211000000000003E-2</v>
      </c>
      <c r="G49" s="3">
        <v>-0.112275</v>
      </c>
      <c r="H49" s="13">
        <f t="shared" si="0"/>
        <v>-3.2922000000000007E-2</v>
      </c>
      <c r="I49" s="13">
        <f t="shared" si="1"/>
        <v>0.19532099999999999</v>
      </c>
      <c r="J49" s="13">
        <f t="shared" si="2"/>
        <v>-1.5743000000000007E-2</v>
      </c>
      <c r="K49" s="13">
        <f t="shared" si="3"/>
        <v>-2.7279999999999999E-2</v>
      </c>
      <c r="L49" s="13">
        <f t="shared" si="4"/>
        <v>-1.8509999999999999E-2</v>
      </c>
      <c r="M49" s="13">
        <f t="shared" si="5"/>
        <v>-3.2273999999999997E-2</v>
      </c>
    </row>
    <row r="50" spans="1:13" ht="18" x14ac:dyDescent="0.3">
      <c r="A50" s="5" t="s">
        <v>81</v>
      </c>
      <c r="B50" s="3">
        <v>-0.13069800000000001</v>
      </c>
      <c r="C50" s="3">
        <v>7.2309999999999999E-2</v>
      </c>
      <c r="D50" s="3">
        <v>-9.3851000000000004E-2</v>
      </c>
      <c r="E50" s="3">
        <v>-0.10179000000000001</v>
      </c>
      <c r="F50" s="3">
        <v>-8.4842000000000001E-2</v>
      </c>
      <c r="G50" s="3">
        <v>-0.13191800000000001</v>
      </c>
      <c r="H50" s="13">
        <f t="shared" si="0"/>
        <v>-5.5174000000000015E-2</v>
      </c>
      <c r="I50" s="13">
        <f t="shared" si="1"/>
        <v>0.15229199999999998</v>
      </c>
      <c r="J50" s="13">
        <f t="shared" si="2"/>
        <v>-1.3662000000000007E-2</v>
      </c>
      <c r="K50" s="13">
        <f t="shared" si="3"/>
        <v>-2.2039000000000003E-2</v>
      </c>
      <c r="L50" s="13">
        <f t="shared" si="4"/>
        <v>-9.1409999999999964E-3</v>
      </c>
      <c r="M50" s="13">
        <f t="shared" si="5"/>
        <v>-5.1917000000000005E-2</v>
      </c>
    </row>
    <row r="51" spans="1:13" ht="16.2" x14ac:dyDescent="0.3">
      <c r="A51" s="5" t="s">
        <v>82</v>
      </c>
      <c r="B51" s="3">
        <v>-0.24429699999999999</v>
      </c>
      <c r="C51" s="3">
        <v>0.20525599999999999</v>
      </c>
      <c r="D51" s="3">
        <v>-2.8639000000000001E-2</v>
      </c>
      <c r="E51" s="3">
        <v>-0.140154</v>
      </c>
      <c r="F51" s="3">
        <v>-5.1570999999999999E-2</v>
      </c>
      <c r="G51" s="3">
        <v>-0.18190600000000001</v>
      </c>
      <c r="H51" s="13">
        <f t="shared" si="0"/>
        <v>-0.16877300000000001</v>
      </c>
      <c r="I51" s="13">
        <f t="shared" si="1"/>
        <v>0.28523799999999999</v>
      </c>
      <c r="J51" s="13">
        <f t="shared" si="2"/>
        <v>5.1549999999999999E-2</v>
      </c>
      <c r="K51" s="13">
        <f t="shared" si="3"/>
        <v>-6.0402999999999998E-2</v>
      </c>
      <c r="L51" s="13">
        <f t="shared" si="4"/>
        <v>2.4130000000000006E-2</v>
      </c>
      <c r="M51" s="13">
        <f t="shared" si="5"/>
        <v>-0.10190500000000001</v>
      </c>
    </row>
    <row r="52" spans="1:13" ht="15.6" x14ac:dyDescent="0.3">
      <c r="A52" s="5" t="s">
        <v>48</v>
      </c>
      <c r="B52" s="3">
        <v>-0.21410999999999999</v>
      </c>
      <c r="C52" s="3">
        <v>0.186337</v>
      </c>
      <c r="D52" s="3">
        <v>-4.8259000000000003E-2</v>
      </c>
      <c r="E52" s="3">
        <v>-0.13570099999999999</v>
      </c>
      <c r="F52" s="3">
        <v>-4.0379999999999999E-2</v>
      </c>
      <c r="G52" s="3">
        <v>-0.214896</v>
      </c>
      <c r="H52" s="13">
        <f t="shared" si="0"/>
        <v>-0.13858599999999999</v>
      </c>
      <c r="I52" s="13">
        <f t="shared" si="1"/>
        <v>0.26631899999999997</v>
      </c>
      <c r="J52" s="13">
        <f t="shared" si="2"/>
        <v>3.1929999999999993E-2</v>
      </c>
      <c r="K52" s="13">
        <f t="shared" si="3"/>
        <v>-5.5949999999999986E-2</v>
      </c>
      <c r="L52" s="13">
        <f t="shared" si="4"/>
        <v>3.5321000000000005E-2</v>
      </c>
      <c r="M52" s="13">
        <f t="shared" si="5"/>
        <v>-0.13489499999999999</v>
      </c>
    </row>
    <row r="53" spans="1:13" ht="15.6" x14ac:dyDescent="0.3">
      <c r="A53" s="5" t="s">
        <v>33</v>
      </c>
      <c r="B53" s="3">
        <v>-0.20684</v>
      </c>
      <c r="C53" s="3">
        <v>0.15246299999999999</v>
      </c>
      <c r="D53" s="3">
        <v>-6.8817000000000003E-2</v>
      </c>
      <c r="E53" s="3">
        <v>-8.8322999999999999E-2</v>
      </c>
      <c r="F53" s="3">
        <v>-0.117963</v>
      </c>
      <c r="G53" s="3">
        <v>-0.121143</v>
      </c>
      <c r="H53" s="13">
        <f t="shared" si="0"/>
        <v>-0.13131599999999999</v>
      </c>
      <c r="I53" s="13">
        <f t="shared" si="1"/>
        <v>0.23244499999999998</v>
      </c>
      <c r="J53" s="13">
        <f t="shared" si="2"/>
        <v>1.1371999999999993E-2</v>
      </c>
      <c r="K53" s="13">
        <f t="shared" si="3"/>
        <v>-8.5719999999999963E-3</v>
      </c>
      <c r="L53" s="13">
        <f t="shared" si="4"/>
        <v>-4.2261999999999994E-2</v>
      </c>
      <c r="M53" s="13">
        <f t="shared" si="5"/>
        <v>-4.1141999999999998E-2</v>
      </c>
    </row>
    <row r="54" spans="1:13" ht="18" x14ac:dyDescent="0.3">
      <c r="A54" s="5" t="s">
        <v>83</v>
      </c>
      <c r="B54" s="3">
        <v>-0.109066</v>
      </c>
      <c r="C54" s="3">
        <v>1.8453000000000001E-2</v>
      </c>
      <c r="D54" s="3">
        <v>-8.1636E-2</v>
      </c>
      <c r="E54" s="3">
        <v>-8.1985000000000002E-2</v>
      </c>
      <c r="F54" s="3">
        <v>-7.8893000000000005E-2</v>
      </c>
      <c r="G54" s="3">
        <v>-0.107325</v>
      </c>
      <c r="H54" s="13">
        <f t="shared" si="0"/>
        <v>-3.3542000000000002E-2</v>
      </c>
      <c r="I54" s="13">
        <f t="shared" si="1"/>
        <v>9.8434999999999995E-2</v>
      </c>
      <c r="J54" s="13">
        <f t="shared" si="2"/>
        <v>-1.4470000000000038E-3</v>
      </c>
      <c r="K54" s="13">
        <f t="shared" si="3"/>
        <v>-2.2339999999999999E-3</v>
      </c>
      <c r="L54" s="13">
        <f t="shared" si="4"/>
        <v>-3.1920000000000004E-3</v>
      </c>
      <c r="M54" s="13">
        <f t="shared" si="5"/>
        <v>-2.7324000000000001E-2</v>
      </c>
    </row>
    <row r="55" spans="1:13" ht="15.6" x14ac:dyDescent="0.3">
      <c r="A55" s="5" t="s">
        <v>17</v>
      </c>
      <c r="B55" s="3">
        <v>-0.180482</v>
      </c>
      <c r="C55" s="3">
        <v>4.9806999999999997E-2</v>
      </c>
      <c r="D55" s="3">
        <v>-4.0390000000000002E-2</v>
      </c>
      <c r="E55" s="3">
        <v>-6.4771999999999996E-2</v>
      </c>
      <c r="F55" s="3">
        <v>-9.7472000000000003E-2</v>
      </c>
      <c r="G55" s="3">
        <v>-7.1953000000000003E-2</v>
      </c>
      <c r="H55" s="13">
        <f t="shared" si="0"/>
        <v>-0.10495800000000001</v>
      </c>
      <c r="I55" s="13">
        <f t="shared" si="1"/>
        <v>0.12978899999999999</v>
      </c>
      <c r="J55" s="13">
        <f t="shared" si="2"/>
        <v>3.9798999999999994E-2</v>
      </c>
      <c r="K55" s="13">
        <f t="shared" si="3"/>
        <v>1.4979000000000006E-2</v>
      </c>
      <c r="L55" s="13">
        <f t="shared" si="4"/>
        <v>-2.1770999999999999E-2</v>
      </c>
      <c r="M55" s="13">
        <f t="shared" si="5"/>
        <v>8.0479999999999996E-3</v>
      </c>
    </row>
    <row r="56" spans="1:13" ht="15.6" x14ac:dyDescent="0.3">
      <c r="A56" s="5" t="s">
        <v>18</v>
      </c>
      <c r="B56" s="3">
        <v>-6.0423999999999999E-2</v>
      </c>
      <c r="C56" s="3">
        <v>8.3696000000000007E-2</v>
      </c>
      <c r="D56" s="3">
        <v>-0.107636</v>
      </c>
      <c r="E56" s="3">
        <v>-6.9122000000000003E-2</v>
      </c>
      <c r="F56" s="3">
        <v>-0.10768</v>
      </c>
      <c r="G56" s="3">
        <v>-6.0532000000000002E-2</v>
      </c>
      <c r="H56" s="13">
        <f t="shared" si="0"/>
        <v>1.5099999999999995E-2</v>
      </c>
      <c r="I56" s="13">
        <f t="shared" si="1"/>
        <v>0.16367799999999999</v>
      </c>
      <c r="J56" s="13">
        <f t="shared" si="2"/>
        <v>-2.7446999999999999E-2</v>
      </c>
      <c r="K56" s="13">
        <f t="shared" si="3"/>
        <v>1.0629E-2</v>
      </c>
      <c r="L56" s="13">
        <f t="shared" si="4"/>
        <v>-3.1978999999999994E-2</v>
      </c>
      <c r="M56" s="13">
        <f t="shared" si="5"/>
        <v>1.9469E-2</v>
      </c>
    </row>
    <row r="57" spans="1:13" ht="15.6" x14ac:dyDescent="0.3">
      <c r="A57" s="5" t="s">
        <v>19</v>
      </c>
      <c r="B57" s="3">
        <v>-0.124024</v>
      </c>
      <c r="C57" s="3">
        <v>7.3488999999999999E-2</v>
      </c>
      <c r="D57" s="3">
        <v>-0.12440900000000001</v>
      </c>
      <c r="E57" s="3">
        <v>-6.2147000000000001E-2</v>
      </c>
      <c r="F57" s="3">
        <v>-6.4077999999999996E-2</v>
      </c>
      <c r="G57" s="3">
        <v>-6.234E-2</v>
      </c>
      <c r="H57" s="13">
        <f t="shared" si="0"/>
        <v>-4.8500000000000001E-2</v>
      </c>
      <c r="I57" s="13">
        <f t="shared" si="1"/>
        <v>0.153471</v>
      </c>
      <c r="J57" s="13">
        <f t="shared" si="2"/>
        <v>-4.4220000000000009E-2</v>
      </c>
      <c r="K57" s="13">
        <f t="shared" si="3"/>
        <v>1.7604000000000002E-2</v>
      </c>
      <c r="L57" s="13">
        <f t="shared" si="4"/>
        <v>1.1623000000000008E-2</v>
      </c>
      <c r="M57" s="13">
        <f t="shared" si="5"/>
        <v>1.7661000000000003E-2</v>
      </c>
    </row>
    <row r="58" spans="1:13" ht="15.6" x14ac:dyDescent="0.3">
      <c r="A58" s="5" t="s">
        <v>34</v>
      </c>
      <c r="B58" s="3">
        <v>-1.0366E-2</v>
      </c>
      <c r="C58" s="3">
        <v>-2.545E-3</v>
      </c>
      <c r="D58" s="3">
        <v>-0.117164</v>
      </c>
      <c r="E58" s="3">
        <v>-6.4867999999999995E-2</v>
      </c>
      <c r="F58" s="3">
        <v>-8.9521000000000003E-2</v>
      </c>
      <c r="G58" s="3">
        <v>-8.6329000000000003E-2</v>
      </c>
      <c r="H58" s="13">
        <f t="shared" si="0"/>
        <v>6.5157999999999994E-2</v>
      </c>
      <c r="I58" s="13">
        <f t="shared" si="1"/>
        <v>7.7436999999999992E-2</v>
      </c>
      <c r="J58" s="13">
        <f t="shared" si="2"/>
        <v>-3.6975000000000008E-2</v>
      </c>
      <c r="K58" s="13">
        <f t="shared" si="3"/>
        <v>1.4883000000000007E-2</v>
      </c>
      <c r="L58" s="13">
        <f t="shared" si="4"/>
        <v>-1.3819999999999999E-2</v>
      </c>
      <c r="M58" s="13">
        <f t="shared" si="5"/>
        <v>-6.3280000000000003E-3</v>
      </c>
    </row>
    <row r="59" spans="1:13" ht="15.6" x14ac:dyDescent="0.3">
      <c r="A59" s="5" t="s">
        <v>35</v>
      </c>
      <c r="B59" s="3">
        <v>-0.13591900000000001</v>
      </c>
      <c r="C59" s="3">
        <v>-1.1346999999999999E-2</v>
      </c>
      <c r="D59" s="3">
        <v>-8.1008999999999998E-2</v>
      </c>
      <c r="E59" s="3">
        <v>-5.271E-2</v>
      </c>
      <c r="F59" s="3">
        <v>-0.13242899999999999</v>
      </c>
      <c r="G59" s="3">
        <v>-9.6640000000000007E-3</v>
      </c>
      <c r="H59" s="13">
        <f t="shared" si="0"/>
        <v>-6.0395000000000018E-2</v>
      </c>
      <c r="I59" s="13">
        <f t="shared" si="1"/>
        <v>6.8635000000000002E-2</v>
      </c>
      <c r="J59" s="13">
        <f t="shared" si="2"/>
        <v>-8.2000000000000128E-4</v>
      </c>
      <c r="K59" s="13">
        <f t="shared" si="3"/>
        <v>2.7041000000000003E-2</v>
      </c>
      <c r="L59" s="13">
        <f t="shared" si="4"/>
        <v>-5.6727999999999987E-2</v>
      </c>
      <c r="M59" s="13">
        <f t="shared" si="5"/>
        <v>7.0336999999999997E-2</v>
      </c>
    </row>
    <row r="60" spans="1:13" ht="15.6" x14ac:dyDescent="0.3">
      <c r="A60" s="5" t="s">
        <v>36</v>
      </c>
      <c r="B60" s="3">
        <v>-0.12292699999999999</v>
      </c>
      <c r="C60" s="3">
        <v>-2.9593999999999999E-2</v>
      </c>
      <c r="D60" s="3">
        <v>-7.7869999999999995E-2</v>
      </c>
      <c r="E60" s="3">
        <v>-7.1214E-2</v>
      </c>
      <c r="F60" s="3">
        <v>-9.2799999999999994E-2</v>
      </c>
      <c r="G60" s="3">
        <v>-5.5115999999999998E-2</v>
      </c>
      <c r="H60" s="13">
        <f t="shared" si="0"/>
        <v>-4.7403000000000001E-2</v>
      </c>
      <c r="I60" s="13">
        <f t="shared" si="1"/>
        <v>5.0388000000000002E-2</v>
      </c>
      <c r="J60" s="13">
        <f t="shared" si="2"/>
        <v>2.3190000000000016E-3</v>
      </c>
      <c r="K60" s="13">
        <f t="shared" si="3"/>
        <v>8.5370000000000029E-3</v>
      </c>
      <c r="L60" s="13">
        <f t="shared" si="4"/>
        <v>-1.7098999999999989E-2</v>
      </c>
      <c r="M60" s="13">
        <f t="shared" si="5"/>
        <v>2.4885000000000004E-2</v>
      </c>
    </row>
    <row r="61" spans="1:13" ht="18" x14ac:dyDescent="0.3">
      <c r="A61" s="5" t="s">
        <v>84</v>
      </c>
      <c r="B61" s="3">
        <v>-0.14638200000000001</v>
      </c>
      <c r="C61" s="3">
        <v>2.4483999999999999E-2</v>
      </c>
      <c r="D61" s="3">
        <v>-5.9519000000000002E-2</v>
      </c>
      <c r="E61" s="3">
        <v>-0.10188999999999999</v>
      </c>
      <c r="F61" s="3">
        <v>-4.2285999999999997E-2</v>
      </c>
      <c r="G61" s="3">
        <v>-0.11594699999999999</v>
      </c>
      <c r="H61" s="13">
        <f t="shared" si="0"/>
        <v>-7.0858000000000018E-2</v>
      </c>
      <c r="I61" s="13">
        <f t="shared" si="1"/>
        <v>0.104466</v>
      </c>
      <c r="J61" s="13">
        <f t="shared" si="2"/>
        <v>2.0669999999999994E-2</v>
      </c>
      <c r="K61" s="13">
        <f t="shared" si="3"/>
        <v>-2.2138999999999992E-2</v>
      </c>
      <c r="L61" s="13">
        <f t="shared" si="4"/>
        <v>3.3415000000000007E-2</v>
      </c>
      <c r="M61" s="13">
        <f t="shared" si="5"/>
        <v>-3.5945999999999992E-2</v>
      </c>
    </row>
    <row r="62" spans="1:13" ht="15.6" x14ac:dyDescent="0.3">
      <c r="A62" s="5" t="s">
        <v>37</v>
      </c>
      <c r="B62" s="3">
        <v>-0.10807</v>
      </c>
      <c r="C62" s="3">
        <v>-6.5318000000000001E-2</v>
      </c>
      <c r="D62" s="3">
        <v>-6.7894999999999997E-2</v>
      </c>
      <c r="E62" s="3">
        <v>-7.1901000000000007E-2</v>
      </c>
      <c r="F62" s="3">
        <v>-8.7526999999999994E-2</v>
      </c>
      <c r="G62" s="3">
        <v>-5.2384E-2</v>
      </c>
      <c r="H62" s="13">
        <f t="shared" si="0"/>
        <v>-3.2546000000000005E-2</v>
      </c>
      <c r="I62" s="13">
        <f t="shared" si="1"/>
        <v>1.4663999999999996E-2</v>
      </c>
      <c r="J62" s="13">
        <f t="shared" si="2"/>
        <v>1.2293999999999999E-2</v>
      </c>
      <c r="K62" s="13">
        <f t="shared" si="3"/>
        <v>7.8499999999999959E-3</v>
      </c>
      <c r="L62" s="13">
        <f t="shared" si="4"/>
        <v>-1.1825999999999989E-2</v>
      </c>
      <c r="M62" s="13">
        <f t="shared" si="5"/>
        <v>2.7617000000000003E-2</v>
      </c>
    </row>
    <row r="63" spans="1:13" ht="15.6" x14ac:dyDescent="0.3">
      <c r="A63" s="5" t="s">
        <v>38</v>
      </c>
      <c r="B63" s="3">
        <v>-8.4183999999999995E-2</v>
      </c>
      <c r="C63" s="3">
        <v>-9.2974000000000001E-2</v>
      </c>
      <c r="D63" s="3">
        <v>-9.9677000000000002E-2</v>
      </c>
      <c r="E63" s="3">
        <v>-5.9471999999999997E-2</v>
      </c>
      <c r="F63" s="3">
        <v>-0.109815</v>
      </c>
      <c r="G63" s="3">
        <v>-1.0637000000000001E-2</v>
      </c>
      <c r="H63" s="13">
        <f t="shared" si="0"/>
        <v>-8.660000000000001E-3</v>
      </c>
      <c r="I63" s="13">
        <f t="shared" si="1"/>
        <v>-1.2992000000000004E-2</v>
      </c>
      <c r="J63" s="13">
        <f t="shared" si="2"/>
        <v>-1.9488000000000005E-2</v>
      </c>
      <c r="K63" s="13">
        <f t="shared" si="3"/>
        <v>2.0279000000000005E-2</v>
      </c>
      <c r="L63" s="13">
        <f t="shared" si="4"/>
        <v>-3.4113999999999992E-2</v>
      </c>
      <c r="M63" s="13">
        <f t="shared" si="5"/>
        <v>6.9364000000000009E-2</v>
      </c>
    </row>
    <row r="64" spans="1:13" ht="15.6" x14ac:dyDescent="0.3">
      <c r="A64" s="5" t="s">
        <v>39</v>
      </c>
      <c r="B64" s="3">
        <v>-6.6484000000000001E-2</v>
      </c>
      <c r="C64" s="3">
        <v>-8.3895999999999998E-2</v>
      </c>
      <c r="D64" s="3">
        <v>-8.8213E-2</v>
      </c>
      <c r="E64" s="3">
        <v>-7.2949E-2</v>
      </c>
      <c r="F64" s="3">
        <v>-8.8012000000000007E-2</v>
      </c>
      <c r="G64" s="3">
        <v>-5.1944999999999998E-2</v>
      </c>
      <c r="H64" s="13">
        <f t="shared" si="0"/>
        <v>9.0399999999999925E-3</v>
      </c>
      <c r="I64" s="13">
        <f t="shared" si="1"/>
        <v>-3.9140000000000008E-3</v>
      </c>
      <c r="J64" s="13">
        <f t="shared" si="2"/>
        <v>-8.0240000000000034E-3</v>
      </c>
      <c r="K64" s="13">
        <f t="shared" si="3"/>
        <v>6.8020000000000025E-3</v>
      </c>
      <c r="L64" s="13">
        <f t="shared" si="4"/>
        <v>-1.2311000000000002E-2</v>
      </c>
      <c r="M64" s="13">
        <f t="shared" si="5"/>
        <v>2.8056000000000005E-2</v>
      </c>
    </row>
    <row r="65" spans="1:13" ht="15.6" x14ac:dyDescent="0.3">
      <c r="A65" s="5" t="s">
        <v>40</v>
      </c>
      <c r="B65" s="3">
        <v>-6.7737000000000006E-2</v>
      </c>
      <c r="C65" s="3">
        <v>-0.100246</v>
      </c>
      <c r="D65" s="3">
        <v>-7.7354000000000006E-2</v>
      </c>
      <c r="E65" s="3">
        <v>-7.5106000000000006E-2</v>
      </c>
      <c r="F65" s="3">
        <v>-9.8761000000000002E-2</v>
      </c>
      <c r="G65" s="3">
        <v>-2.6917E-2</v>
      </c>
      <c r="H65" s="13">
        <f t="shared" si="0"/>
        <v>7.7869999999999884E-3</v>
      </c>
      <c r="I65" s="13">
        <f t="shared" si="1"/>
        <v>-2.0264000000000004E-2</v>
      </c>
      <c r="J65" s="13">
        <f t="shared" si="2"/>
        <v>2.8349999999999903E-3</v>
      </c>
      <c r="K65" s="13">
        <f t="shared" si="3"/>
        <v>4.6449999999999964E-3</v>
      </c>
      <c r="L65" s="13">
        <f t="shared" si="4"/>
        <v>-2.3059999999999997E-2</v>
      </c>
      <c r="M65" s="13">
        <f t="shared" si="5"/>
        <v>5.3084000000000006E-2</v>
      </c>
    </row>
    <row r="66" spans="1:13" ht="15.6" x14ac:dyDescent="0.3">
      <c r="A66" s="5" t="s">
        <v>41</v>
      </c>
      <c r="B66" s="3">
        <v>-9.0943999999999997E-2</v>
      </c>
      <c r="C66" s="3">
        <v>3.3730000000000003E-2</v>
      </c>
      <c r="D66" s="3">
        <v>-0.101116</v>
      </c>
      <c r="E66" s="3">
        <v>-5.9674999999999999E-2</v>
      </c>
      <c r="F66" s="3">
        <v>-8.1461000000000006E-2</v>
      </c>
      <c r="G66" s="3">
        <v>-0.112382</v>
      </c>
      <c r="H66" s="13">
        <f t="shared" si="0"/>
        <v>-1.5420000000000003E-2</v>
      </c>
      <c r="I66" s="13">
        <f t="shared" si="1"/>
        <v>0.11371200000000001</v>
      </c>
      <c r="J66" s="13">
        <f t="shared" si="2"/>
        <v>-2.0927000000000001E-2</v>
      </c>
      <c r="K66" s="13">
        <f t="shared" si="3"/>
        <v>2.0076000000000004E-2</v>
      </c>
      <c r="L66" s="13">
        <f t="shared" si="4"/>
        <v>-5.7600000000000012E-3</v>
      </c>
      <c r="M66" s="13">
        <f t="shared" si="5"/>
        <v>-3.2380999999999993E-2</v>
      </c>
    </row>
    <row r="67" spans="1:13" ht="15.6" x14ac:dyDescent="0.3">
      <c r="A67" s="5" t="s">
        <v>20</v>
      </c>
      <c r="B67" s="3">
        <v>-0.25156499999999998</v>
      </c>
      <c r="C67" s="3">
        <v>0.398121</v>
      </c>
      <c r="D67" s="3">
        <v>-0.25178699999999998</v>
      </c>
      <c r="E67" s="3">
        <v>-2.2530000000000001E-2</v>
      </c>
      <c r="F67" s="3">
        <v>-0.16756799999999999</v>
      </c>
      <c r="G67" s="3">
        <v>-2.2404E-2</v>
      </c>
      <c r="H67" s="13">
        <f t="shared" si="0"/>
        <v>-0.176041</v>
      </c>
      <c r="I67" s="13">
        <f t="shared" si="1"/>
        <v>0.478103</v>
      </c>
      <c r="J67" s="13">
        <f t="shared" si="2"/>
        <v>-0.17159799999999997</v>
      </c>
      <c r="K67" s="13">
        <f t="shared" si="3"/>
        <v>5.7221000000000001E-2</v>
      </c>
      <c r="L67" s="13">
        <f t="shared" si="4"/>
        <v>-9.186699999999999E-2</v>
      </c>
      <c r="M67" s="13">
        <f t="shared" si="5"/>
        <v>5.7597000000000002E-2</v>
      </c>
    </row>
    <row r="68" spans="1:13" ht="15.6" x14ac:dyDescent="0.3">
      <c r="A68" s="5" t="s">
        <v>21</v>
      </c>
      <c r="B68" s="3">
        <v>1.3680000000000001E-3</v>
      </c>
      <c r="C68" s="3">
        <v>-0.14366699999999999</v>
      </c>
      <c r="D68" s="3">
        <v>-0.139352</v>
      </c>
      <c r="E68" s="3">
        <v>-3.7021999999999999E-2</v>
      </c>
      <c r="F68" s="3">
        <v>-0.13941700000000001</v>
      </c>
      <c r="G68" s="3">
        <v>1.418E-3</v>
      </c>
      <c r="H68" s="13">
        <f t="shared" si="0"/>
        <v>7.6891999999999988E-2</v>
      </c>
      <c r="I68" s="13">
        <f t="shared" si="1"/>
        <v>-6.3684999999999992E-2</v>
      </c>
      <c r="J68" s="13">
        <f t="shared" si="2"/>
        <v>-5.9163000000000007E-2</v>
      </c>
      <c r="K68" s="13">
        <f t="shared" si="3"/>
        <v>4.2729000000000003E-2</v>
      </c>
      <c r="L68" s="13">
        <f t="shared" si="4"/>
        <v>-6.3716000000000009E-2</v>
      </c>
      <c r="M68" s="13">
        <f t="shared" si="5"/>
        <v>8.1419000000000005E-2</v>
      </c>
    </row>
    <row r="69" spans="1:13" ht="18" x14ac:dyDescent="0.3">
      <c r="A69" s="5" t="s">
        <v>85</v>
      </c>
      <c r="B69" s="3">
        <v>-0.29933100000000001</v>
      </c>
      <c r="C69" s="3">
        <v>0.42681999999999998</v>
      </c>
      <c r="D69" s="3">
        <v>-2.2485000000000002E-2</v>
      </c>
      <c r="E69" s="3">
        <v>-0.16483700000000001</v>
      </c>
      <c r="F69" s="3">
        <v>-6.7724999999999994E-2</v>
      </c>
      <c r="G69" s="3">
        <v>-0.25011299999999997</v>
      </c>
      <c r="H69" s="13">
        <f t="shared" ref="H69:H93" si="6">B69-$B$4</f>
        <v>-0.22380700000000003</v>
      </c>
      <c r="I69" s="13">
        <f t="shared" ref="I69:I93" si="7">C69-$C$4</f>
        <v>0.50680199999999997</v>
      </c>
      <c r="J69" s="13">
        <f t="shared" ref="J69:J93" si="8">D69-$D$4</f>
        <v>5.7703999999999991E-2</v>
      </c>
      <c r="K69" s="13">
        <f t="shared" ref="K69:K93" si="9">E69-$E$4</f>
        <v>-8.5086000000000009E-2</v>
      </c>
      <c r="L69" s="13">
        <f t="shared" ref="L69:L93" si="10">F69-$F$4</f>
        <v>7.9760000000000109E-3</v>
      </c>
      <c r="M69" s="13">
        <f t="shared" ref="M69:M93" si="11">G69-$G$4</f>
        <v>-0.17011199999999999</v>
      </c>
    </row>
    <row r="70" spans="1:13" ht="18" x14ac:dyDescent="0.3">
      <c r="A70" s="5" t="s">
        <v>86</v>
      </c>
      <c r="B70" s="3">
        <v>-0.29478900000000002</v>
      </c>
      <c r="C70" s="3">
        <v>0.39827600000000002</v>
      </c>
      <c r="D70" s="3">
        <v>-2.3636000000000001E-2</v>
      </c>
      <c r="E70" s="3">
        <v>-0.17513699999999999</v>
      </c>
      <c r="F70" s="3">
        <v>-2.3293000000000001E-2</v>
      </c>
      <c r="G70" s="3">
        <v>-0.29508099999999998</v>
      </c>
      <c r="H70" s="13">
        <f t="shared" si="6"/>
        <v>-0.21926500000000004</v>
      </c>
      <c r="I70" s="13">
        <f t="shared" si="7"/>
        <v>0.47825800000000002</v>
      </c>
      <c r="J70" s="13">
        <f t="shared" si="8"/>
        <v>5.6552999999999992E-2</v>
      </c>
      <c r="K70" s="13">
        <f t="shared" si="9"/>
        <v>-9.5385999999999985E-2</v>
      </c>
      <c r="L70" s="13">
        <f t="shared" si="10"/>
        <v>5.2408000000000003E-2</v>
      </c>
      <c r="M70" s="13">
        <f t="shared" si="11"/>
        <v>-0.21507999999999999</v>
      </c>
    </row>
    <row r="71" spans="1:13" ht="18" x14ac:dyDescent="0.3">
      <c r="A71" s="5" t="s">
        <v>87</v>
      </c>
      <c r="B71" s="3">
        <v>-0.25161</v>
      </c>
      <c r="C71" s="3">
        <v>0.40904699999999999</v>
      </c>
      <c r="D71" s="3">
        <v>-6.3108999999999998E-2</v>
      </c>
      <c r="E71" s="3">
        <v>-0.13370199999999999</v>
      </c>
      <c r="F71" s="3">
        <v>-6.3008999999999996E-2</v>
      </c>
      <c r="G71" s="3">
        <v>-0.252139</v>
      </c>
      <c r="H71" s="13">
        <f t="shared" si="6"/>
        <v>-0.17608600000000002</v>
      </c>
      <c r="I71" s="13">
        <f t="shared" si="7"/>
        <v>0.48902899999999999</v>
      </c>
      <c r="J71" s="13">
        <f t="shared" si="8"/>
        <v>1.7079999999999998E-2</v>
      </c>
      <c r="K71" s="13">
        <f t="shared" si="9"/>
        <v>-5.3950999999999985E-2</v>
      </c>
      <c r="L71" s="13">
        <f t="shared" si="10"/>
        <v>1.2692000000000009E-2</v>
      </c>
      <c r="M71" s="13">
        <f t="shared" si="11"/>
        <v>-0.17213800000000001</v>
      </c>
    </row>
    <row r="72" spans="1:13" ht="15.6" x14ac:dyDescent="0.3">
      <c r="A72" s="5" t="s">
        <v>22</v>
      </c>
      <c r="B72" s="3">
        <v>-0.24171799999999999</v>
      </c>
      <c r="C72" s="3">
        <v>0.52160200000000001</v>
      </c>
      <c r="D72" s="3">
        <v>-4.2906E-2</v>
      </c>
      <c r="E72" s="3">
        <v>-0.181894</v>
      </c>
      <c r="F72" s="3">
        <v>-1.7637E-2</v>
      </c>
      <c r="G72" s="3">
        <v>-0.31486399999999998</v>
      </c>
      <c r="H72" s="13">
        <f t="shared" si="6"/>
        <v>-0.16619400000000001</v>
      </c>
      <c r="I72" s="13">
        <f t="shared" si="7"/>
        <v>0.60158400000000001</v>
      </c>
      <c r="J72" s="13">
        <f t="shared" si="8"/>
        <v>3.7282999999999997E-2</v>
      </c>
      <c r="K72" s="13">
        <f t="shared" si="9"/>
        <v>-0.102143</v>
      </c>
      <c r="L72" s="13">
        <f t="shared" si="10"/>
        <v>5.8064000000000004E-2</v>
      </c>
      <c r="M72" s="13">
        <f t="shared" si="11"/>
        <v>-0.23486299999999999</v>
      </c>
    </row>
    <row r="73" spans="1:13" ht="15.6" x14ac:dyDescent="0.3">
      <c r="A73" s="5" t="s">
        <v>23</v>
      </c>
      <c r="B73" s="3">
        <v>-0.24690699999999999</v>
      </c>
      <c r="C73" s="3">
        <v>0.46751799999999999</v>
      </c>
      <c r="D73" s="3">
        <v>-6.5502000000000005E-2</v>
      </c>
      <c r="E73" s="3">
        <v>-0.18181900000000001</v>
      </c>
      <c r="F73" s="3">
        <v>-8.2200000000000003E-4</v>
      </c>
      <c r="G73" s="3">
        <v>-0.324181</v>
      </c>
      <c r="H73" s="13">
        <f t="shared" si="6"/>
        <v>-0.17138300000000001</v>
      </c>
      <c r="I73" s="13">
        <f t="shared" si="7"/>
        <v>0.54749999999999999</v>
      </c>
      <c r="J73" s="13">
        <f t="shared" si="8"/>
        <v>1.4686999999999992E-2</v>
      </c>
      <c r="K73" s="13">
        <f t="shared" si="9"/>
        <v>-0.10206800000000001</v>
      </c>
      <c r="L73" s="13">
        <f t="shared" si="10"/>
        <v>7.4879000000000001E-2</v>
      </c>
      <c r="M73" s="13">
        <f t="shared" si="11"/>
        <v>-0.24418000000000001</v>
      </c>
    </row>
    <row r="74" spans="1:13" ht="15.6" x14ac:dyDescent="0.3">
      <c r="A74" s="5" t="s">
        <v>24</v>
      </c>
      <c r="B74" s="3">
        <v>-0.244367</v>
      </c>
      <c r="C74" s="3">
        <v>0.45689600000000002</v>
      </c>
      <c r="D74" s="3">
        <v>-5.9478999999999997E-2</v>
      </c>
      <c r="E74" s="3">
        <v>-0.18595200000000001</v>
      </c>
      <c r="F74" s="3">
        <v>8.8190000000000004E-3</v>
      </c>
      <c r="G74" s="3">
        <v>-0.32883299999999999</v>
      </c>
      <c r="H74" s="13">
        <f t="shared" si="6"/>
        <v>-0.16884300000000002</v>
      </c>
      <c r="I74" s="13">
        <f t="shared" si="7"/>
        <v>0.53687799999999997</v>
      </c>
      <c r="J74" s="13">
        <f t="shared" si="8"/>
        <v>2.0709999999999999E-2</v>
      </c>
      <c r="K74" s="13">
        <f t="shared" si="9"/>
        <v>-0.106201</v>
      </c>
      <c r="L74" s="13">
        <f t="shared" si="10"/>
        <v>8.4520000000000012E-2</v>
      </c>
      <c r="M74" s="13">
        <f t="shared" si="11"/>
        <v>-0.248832</v>
      </c>
    </row>
    <row r="75" spans="1:13" ht="15.6" x14ac:dyDescent="0.3">
      <c r="A75" s="5" t="s">
        <v>42</v>
      </c>
      <c r="B75" s="3">
        <v>-0.26943699999999998</v>
      </c>
      <c r="C75" s="3">
        <v>0.49585699999999999</v>
      </c>
      <c r="D75" s="3">
        <v>-5.0710999999999999E-2</v>
      </c>
      <c r="E75" s="3">
        <v>-0.142678</v>
      </c>
      <c r="F75" s="3">
        <v>-1.0609E-2</v>
      </c>
      <c r="G75" s="3">
        <v>-0.33577000000000001</v>
      </c>
      <c r="H75" s="13">
        <f t="shared" si="6"/>
        <v>-0.193913</v>
      </c>
      <c r="I75" s="13">
        <f t="shared" si="7"/>
        <v>0.57583899999999999</v>
      </c>
      <c r="J75" s="13">
        <f t="shared" si="8"/>
        <v>2.9477999999999997E-2</v>
      </c>
      <c r="K75" s="13">
        <f t="shared" si="9"/>
        <v>-6.2926999999999997E-2</v>
      </c>
      <c r="L75" s="13">
        <f t="shared" si="10"/>
        <v>6.5092000000000011E-2</v>
      </c>
      <c r="M75" s="13">
        <f t="shared" si="11"/>
        <v>-0.25576900000000002</v>
      </c>
    </row>
    <row r="76" spans="1:13" ht="15.6" x14ac:dyDescent="0.3">
      <c r="A76" s="5" t="s">
        <v>43</v>
      </c>
      <c r="B76" s="3">
        <v>-0.34216200000000002</v>
      </c>
      <c r="C76" s="3">
        <v>0.53023200000000004</v>
      </c>
      <c r="D76" s="3">
        <v>-1.549E-2</v>
      </c>
      <c r="E76" s="3">
        <v>-0.158694</v>
      </c>
      <c r="F76" s="3">
        <v>-2.9256000000000001E-2</v>
      </c>
      <c r="G76" s="3">
        <v>-0.29819400000000001</v>
      </c>
      <c r="H76" s="13">
        <f t="shared" si="6"/>
        <v>-0.26663800000000004</v>
      </c>
      <c r="I76" s="13">
        <f t="shared" si="7"/>
        <v>0.61021400000000003</v>
      </c>
      <c r="J76" s="13">
        <f t="shared" si="8"/>
        <v>6.4698999999999993E-2</v>
      </c>
      <c r="K76" s="13">
        <f t="shared" si="9"/>
        <v>-7.8942999999999999E-2</v>
      </c>
      <c r="L76" s="13">
        <f t="shared" si="10"/>
        <v>4.6445E-2</v>
      </c>
      <c r="M76" s="13">
        <f t="shared" si="11"/>
        <v>-0.21819300000000003</v>
      </c>
    </row>
    <row r="77" spans="1:13" ht="15.6" x14ac:dyDescent="0.3">
      <c r="A77" s="5" t="s">
        <v>25</v>
      </c>
      <c r="B77" s="3">
        <v>-0.228906</v>
      </c>
      <c r="C77" s="3">
        <v>0.56499200000000005</v>
      </c>
      <c r="D77" s="3">
        <v>-6.4640000000000003E-2</v>
      </c>
      <c r="E77" s="3">
        <v>-0.18915499999999999</v>
      </c>
      <c r="F77" s="3">
        <v>1.8200999999999998E-2</v>
      </c>
      <c r="G77" s="3">
        <v>-0.381102</v>
      </c>
      <c r="H77" s="13">
        <f t="shared" si="6"/>
        <v>-0.15338200000000002</v>
      </c>
      <c r="I77" s="13">
        <f t="shared" si="7"/>
        <v>0.64497400000000005</v>
      </c>
      <c r="J77" s="13">
        <f t="shared" si="8"/>
        <v>1.5548999999999993E-2</v>
      </c>
      <c r="K77" s="13">
        <f t="shared" si="9"/>
        <v>-0.10940399999999999</v>
      </c>
      <c r="L77" s="13">
        <f t="shared" si="10"/>
        <v>9.3901999999999999E-2</v>
      </c>
      <c r="M77" s="13">
        <f t="shared" si="11"/>
        <v>-0.30110100000000001</v>
      </c>
    </row>
    <row r="78" spans="1:13" ht="18" x14ac:dyDescent="0.3">
      <c r="A78" s="5" t="s">
        <v>88</v>
      </c>
      <c r="B78" s="3">
        <v>-0.485684</v>
      </c>
      <c r="C78" s="3">
        <v>0.51602999999999999</v>
      </c>
      <c r="D78" s="3">
        <v>6.8476999999999996E-2</v>
      </c>
      <c r="E78" s="3">
        <v>-0.14702000000000001</v>
      </c>
      <c r="F78" s="3">
        <v>-0.15334600000000001</v>
      </c>
      <c r="G78" s="3">
        <v>-6.5795000000000006E-2</v>
      </c>
      <c r="H78" s="13">
        <f t="shared" si="6"/>
        <v>-0.41016000000000002</v>
      </c>
      <c r="I78" s="13">
        <f t="shared" si="7"/>
        <v>0.59601199999999999</v>
      </c>
      <c r="J78" s="13">
        <f t="shared" si="8"/>
        <v>0.14866599999999999</v>
      </c>
      <c r="K78" s="13">
        <f t="shared" si="9"/>
        <v>-6.7269000000000009E-2</v>
      </c>
      <c r="L78" s="13">
        <f t="shared" si="10"/>
        <v>-7.7645000000000006E-2</v>
      </c>
      <c r="M78" s="13">
        <f t="shared" si="11"/>
        <v>1.4205999999999996E-2</v>
      </c>
    </row>
    <row r="79" spans="1:13" ht="18" x14ac:dyDescent="0.3">
      <c r="A79" s="5" t="s">
        <v>89</v>
      </c>
      <c r="B79" s="3">
        <v>-0.11901</v>
      </c>
      <c r="C79" s="3">
        <v>5.6853000000000001E-2</v>
      </c>
      <c r="D79" s="3">
        <v>-6.2556E-2</v>
      </c>
      <c r="E79" s="3">
        <v>-6.6980999999999999E-2</v>
      </c>
      <c r="F79" s="3">
        <v>-6.2441999999999998E-2</v>
      </c>
      <c r="G79" s="3">
        <v>-0.119134</v>
      </c>
      <c r="H79" s="13">
        <f t="shared" si="6"/>
        <v>-4.3486000000000011E-2</v>
      </c>
      <c r="I79" s="13">
        <f t="shared" si="7"/>
        <v>0.13683499999999998</v>
      </c>
      <c r="J79" s="13">
        <f t="shared" si="8"/>
        <v>1.7632999999999996E-2</v>
      </c>
      <c r="K79" s="13">
        <f t="shared" si="9"/>
        <v>1.2770000000000004E-2</v>
      </c>
      <c r="L79" s="13">
        <f t="shared" si="10"/>
        <v>1.3259000000000007E-2</v>
      </c>
      <c r="M79" s="13">
        <f t="shared" si="11"/>
        <v>-3.9133000000000001E-2</v>
      </c>
    </row>
    <row r="80" spans="1:13" ht="15.6" x14ac:dyDescent="0.3">
      <c r="A80" s="5" t="s">
        <v>26</v>
      </c>
      <c r="B80" s="3">
        <v>-0.15876999999999999</v>
      </c>
      <c r="C80" s="3">
        <v>0.406667</v>
      </c>
      <c r="D80" s="3">
        <v>-8.9012999999999995E-2</v>
      </c>
      <c r="E80" s="3">
        <v>-0.15690499999999999</v>
      </c>
      <c r="F80" s="3">
        <v>-3.9104E-2</v>
      </c>
      <c r="G80" s="3">
        <v>-0.23747599999999999</v>
      </c>
      <c r="H80" s="13">
        <f t="shared" si="6"/>
        <v>-8.3246000000000001E-2</v>
      </c>
      <c r="I80" s="13">
        <f t="shared" si="7"/>
        <v>0.486649</v>
      </c>
      <c r="J80" s="13">
        <f t="shared" si="8"/>
        <v>-8.8239999999999985E-3</v>
      </c>
      <c r="K80" s="13">
        <f t="shared" si="9"/>
        <v>-7.7153999999999986E-2</v>
      </c>
      <c r="L80" s="13">
        <f t="shared" si="10"/>
        <v>3.6597000000000005E-2</v>
      </c>
      <c r="M80" s="13">
        <f t="shared" si="11"/>
        <v>-0.15747499999999998</v>
      </c>
    </row>
    <row r="81" spans="1:13" ht="18" x14ac:dyDescent="0.3">
      <c r="A81" s="5" t="s">
        <v>90</v>
      </c>
      <c r="B81" s="3">
        <v>-0.22922999999999999</v>
      </c>
      <c r="C81" s="3">
        <v>0.365811</v>
      </c>
      <c r="D81" s="3">
        <v>-5.7079999999999999E-2</v>
      </c>
      <c r="E81" s="3">
        <v>-0.125051</v>
      </c>
      <c r="F81" s="3">
        <v>-6.4604999999999996E-2</v>
      </c>
      <c r="G81" s="3">
        <v>-0.19680600000000001</v>
      </c>
      <c r="H81" s="13">
        <f t="shared" si="6"/>
        <v>-0.15370600000000001</v>
      </c>
      <c r="I81" s="13">
        <f t="shared" si="7"/>
        <v>0.44579299999999999</v>
      </c>
      <c r="J81" s="13">
        <f t="shared" si="8"/>
        <v>2.3108999999999998E-2</v>
      </c>
      <c r="K81" s="13">
        <f t="shared" si="9"/>
        <v>-4.5299999999999993E-2</v>
      </c>
      <c r="L81" s="13">
        <f t="shared" si="10"/>
        <v>1.1096000000000009E-2</v>
      </c>
      <c r="M81" s="13">
        <f t="shared" si="11"/>
        <v>-0.11680500000000001</v>
      </c>
    </row>
    <row r="82" spans="1:13" ht="15.6" x14ac:dyDescent="0.3">
      <c r="A82" s="5" t="s">
        <v>27</v>
      </c>
      <c r="B82" s="3">
        <v>-0.28059200000000001</v>
      </c>
      <c r="C82" s="3">
        <v>0.44439299999999998</v>
      </c>
      <c r="D82" s="3">
        <v>-3.3878999999999999E-2</v>
      </c>
      <c r="E82" s="3">
        <v>-0.18548600000000001</v>
      </c>
      <c r="F82" s="3">
        <v>5.1260000000000003E-3</v>
      </c>
      <c r="G82" s="3">
        <v>-0.29333599999999999</v>
      </c>
      <c r="H82" s="13">
        <f t="shared" si="6"/>
        <v>-0.20506800000000003</v>
      </c>
      <c r="I82" s="13">
        <f t="shared" si="7"/>
        <v>0.52437500000000004</v>
      </c>
      <c r="J82" s="13">
        <f t="shared" si="8"/>
        <v>4.6309999999999997E-2</v>
      </c>
      <c r="K82" s="13">
        <f t="shared" si="9"/>
        <v>-0.10573500000000001</v>
      </c>
      <c r="L82" s="13">
        <f t="shared" si="10"/>
        <v>8.082700000000001E-2</v>
      </c>
      <c r="M82" s="13">
        <f t="shared" si="11"/>
        <v>-0.213335</v>
      </c>
    </row>
    <row r="83" spans="1:13" ht="15.6" x14ac:dyDescent="0.3">
      <c r="A83" s="5" t="s">
        <v>28</v>
      </c>
      <c r="B83" s="3">
        <v>-0.28191699999999997</v>
      </c>
      <c r="C83" s="3">
        <v>0.448598</v>
      </c>
      <c r="D83" s="3">
        <v>-4.3302E-2</v>
      </c>
      <c r="E83" s="3">
        <v>-0.17519499999999999</v>
      </c>
      <c r="F83" s="3">
        <v>-9.1979999999999996E-3</v>
      </c>
      <c r="G83" s="3">
        <v>-0.27907999999999999</v>
      </c>
      <c r="H83" s="13">
        <f t="shared" si="6"/>
        <v>-0.20639299999999999</v>
      </c>
      <c r="I83" s="13">
        <f t="shared" si="7"/>
        <v>0.52858000000000005</v>
      </c>
      <c r="J83" s="13">
        <f t="shared" si="8"/>
        <v>3.6886999999999996E-2</v>
      </c>
      <c r="K83" s="13">
        <f t="shared" si="9"/>
        <v>-9.5443999999999987E-2</v>
      </c>
      <c r="L83" s="13">
        <f t="shared" si="10"/>
        <v>6.6503000000000007E-2</v>
      </c>
      <c r="M83" s="13">
        <f t="shared" si="11"/>
        <v>-0.19907900000000001</v>
      </c>
    </row>
    <row r="84" spans="1:13" ht="15.6" x14ac:dyDescent="0.3">
      <c r="A84" s="5" t="s">
        <v>29</v>
      </c>
      <c r="B84" s="3">
        <v>-0.27998899999999999</v>
      </c>
      <c r="C84" s="3">
        <v>0.43757099999999999</v>
      </c>
      <c r="D84" s="3">
        <v>-0.27366800000000002</v>
      </c>
      <c r="E84" s="3">
        <v>-4.7729000000000001E-2</v>
      </c>
      <c r="F84" s="3">
        <v>-0.17389099999999999</v>
      </c>
      <c r="G84" s="3">
        <v>-4.9430000000000003E-3</v>
      </c>
      <c r="H84" s="13">
        <f t="shared" si="6"/>
        <v>-0.20446500000000001</v>
      </c>
      <c r="I84" s="13">
        <f t="shared" si="7"/>
        <v>0.51755299999999993</v>
      </c>
      <c r="J84" s="13">
        <f t="shared" si="8"/>
        <v>-0.19347900000000001</v>
      </c>
      <c r="K84" s="13">
        <f t="shared" si="9"/>
        <v>3.2022000000000002E-2</v>
      </c>
      <c r="L84" s="13">
        <f t="shared" si="10"/>
        <v>-9.8189999999999986E-2</v>
      </c>
      <c r="M84" s="13">
        <f t="shared" si="11"/>
        <v>7.5058E-2</v>
      </c>
    </row>
    <row r="85" spans="1:13" ht="15.6" x14ac:dyDescent="0.3">
      <c r="A85" s="5" t="s">
        <v>47</v>
      </c>
      <c r="B85" s="3">
        <v>-0.26013500000000001</v>
      </c>
      <c r="C85" s="3">
        <v>0.44169599999999998</v>
      </c>
      <c r="D85" s="3">
        <v>-2.9516000000000001E-2</v>
      </c>
      <c r="E85" s="3">
        <v>-0.17039399999999999</v>
      </c>
      <c r="F85" s="3">
        <v>-3.3773999999999998E-2</v>
      </c>
      <c r="G85" s="3">
        <v>-0.29104099999999999</v>
      </c>
      <c r="H85" s="13">
        <f t="shared" si="6"/>
        <v>-0.18461100000000003</v>
      </c>
      <c r="I85" s="13">
        <f t="shared" si="7"/>
        <v>0.52167799999999998</v>
      </c>
      <c r="J85" s="13">
        <f t="shared" si="8"/>
        <v>5.0672999999999996E-2</v>
      </c>
      <c r="K85" s="13">
        <f t="shared" si="9"/>
        <v>-9.0642999999999987E-2</v>
      </c>
      <c r="L85" s="13">
        <f t="shared" si="10"/>
        <v>4.1927000000000006E-2</v>
      </c>
      <c r="M85" s="13">
        <f t="shared" si="11"/>
        <v>-0.21104000000000001</v>
      </c>
    </row>
    <row r="86" spans="1:13" ht="18" x14ac:dyDescent="0.3">
      <c r="A86" s="5" t="s">
        <v>91</v>
      </c>
      <c r="B86" s="3">
        <v>-0.24126400000000001</v>
      </c>
      <c r="C86" s="3">
        <v>0.37755300000000003</v>
      </c>
      <c r="D86" s="3">
        <v>-1.7860000000000001E-2</v>
      </c>
      <c r="E86" s="3">
        <v>-0.162775</v>
      </c>
      <c r="F86" s="3">
        <v>-2.0813999999999999E-2</v>
      </c>
      <c r="G86" s="3">
        <v>-0.25699899999999998</v>
      </c>
      <c r="H86" s="13">
        <f t="shared" si="6"/>
        <v>-0.16574</v>
      </c>
      <c r="I86" s="13">
        <f t="shared" si="7"/>
        <v>0.45753500000000003</v>
      </c>
      <c r="J86" s="13">
        <f t="shared" si="8"/>
        <v>6.2328999999999996E-2</v>
      </c>
      <c r="K86" s="13">
        <f t="shared" si="9"/>
        <v>-8.3024000000000001E-2</v>
      </c>
      <c r="L86" s="13">
        <f t="shared" si="10"/>
        <v>5.4887000000000005E-2</v>
      </c>
      <c r="M86" s="13">
        <f t="shared" si="11"/>
        <v>-0.17699799999999999</v>
      </c>
    </row>
    <row r="87" spans="1:13" ht="15.6" x14ac:dyDescent="0.3">
      <c r="A87" s="5" t="s">
        <v>44</v>
      </c>
      <c r="B87" s="3">
        <v>-0.23616999999999999</v>
      </c>
      <c r="C87" s="3">
        <v>0.44329099999999999</v>
      </c>
      <c r="D87" s="3">
        <v>-3.7717000000000001E-2</v>
      </c>
      <c r="E87" s="3">
        <v>-0.163966</v>
      </c>
      <c r="F87" s="3">
        <v>-1.3719E-2</v>
      </c>
      <c r="G87" s="3">
        <v>-0.25974000000000003</v>
      </c>
      <c r="H87" s="13">
        <f t="shared" si="6"/>
        <v>-0.16064600000000001</v>
      </c>
      <c r="I87" s="13">
        <f t="shared" si="7"/>
        <v>0.52327299999999999</v>
      </c>
      <c r="J87" s="13">
        <f t="shared" si="8"/>
        <v>4.2471999999999996E-2</v>
      </c>
      <c r="K87" s="13">
        <f t="shared" si="9"/>
        <v>-8.4214999999999998E-2</v>
      </c>
      <c r="L87" s="13">
        <f t="shared" si="10"/>
        <v>6.1982000000000002E-2</v>
      </c>
      <c r="M87" s="13">
        <f t="shared" si="11"/>
        <v>-0.17973900000000004</v>
      </c>
    </row>
    <row r="88" spans="1:13" ht="15.6" x14ac:dyDescent="0.3">
      <c r="A88" s="5" t="s">
        <v>30</v>
      </c>
      <c r="B88" s="3">
        <v>-0.30376500000000001</v>
      </c>
      <c r="C88" s="3">
        <v>0.41915999999999998</v>
      </c>
      <c r="D88" s="3">
        <v>-0.21829799999999999</v>
      </c>
      <c r="E88" s="3">
        <v>-4.2606999999999999E-2</v>
      </c>
      <c r="F88" s="3">
        <v>-0.18162200000000001</v>
      </c>
      <c r="G88" s="3">
        <v>-2.6849999999999999E-3</v>
      </c>
      <c r="H88" s="13">
        <f t="shared" si="6"/>
        <v>-0.22824100000000003</v>
      </c>
      <c r="I88" s="13">
        <f t="shared" si="7"/>
        <v>0.49914199999999997</v>
      </c>
      <c r="J88" s="13">
        <f t="shared" si="8"/>
        <v>-0.13810899999999998</v>
      </c>
      <c r="K88" s="13">
        <f t="shared" si="9"/>
        <v>3.7144000000000003E-2</v>
      </c>
      <c r="L88" s="13">
        <f t="shared" si="10"/>
        <v>-0.105921</v>
      </c>
      <c r="M88" s="13">
        <f t="shared" si="11"/>
        <v>7.7315999999999996E-2</v>
      </c>
    </row>
    <row r="89" spans="1:13" ht="18" x14ac:dyDescent="0.3">
      <c r="A89" s="5" t="s">
        <v>92</v>
      </c>
      <c r="B89" s="3">
        <v>-0.104556</v>
      </c>
      <c r="C89" s="3">
        <v>-3.9604E-2</v>
      </c>
      <c r="D89" s="3">
        <v>-7.8037999999999996E-2</v>
      </c>
      <c r="E89" s="3">
        <v>-4.2785999999999998E-2</v>
      </c>
      <c r="F89" s="3">
        <v>-7.9532000000000005E-2</v>
      </c>
      <c r="G89" s="3">
        <v>-0.102436</v>
      </c>
      <c r="H89" s="13">
        <f t="shared" si="6"/>
        <v>-2.9032000000000002E-2</v>
      </c>
      <c r="I89" s="13">
        <f t="shared" si="7"/>
        <v>4.0377999999999997E-2</v>
      </c>
      <c r="J89" s="13">
        <f t="shared" si="8"/>
        <v>2.1510000000000001E-3</v>
      </c>
      <c r="K89" s="13">
        <f t="shared" si="9"/>
        <v>3.6965000000000005E-2</v>
      </c>
      <c r="L89" s="13">
        <f t="shared" si="10"/>
        <v>-3.8310000000000011E-3</v>
      </c>
      <c r="M89" s="13">
        <f t="shared" si="11"/>
        <v>-2.2434999999999997E-2</v>
      </c>
    </row>
    <row r="90" spans="1:13" ht="15.6" x14ac:dyDescent="0.3">
      <c r="A90" s="5" t="s">
        <v>31</v>
      </c>
      <c r="B90" s="3">
        <v>-0.16475699999999999</v>
      </c>
      <c r="C90" s="3">
        <v>0.171572</v>
      </c>
      <c r="D90" s="3">
        <v>-7.9944000000000001E-2</v>
      </c>
      <c r="E90" s="3">
        <v>-7.1443000000000006E-2</v>
      </c>
      <c r="F90" s="3">
        <v>-0.136494</v>
      </c>
      <c r="G90" s="3">
        <v>-0.102947</v>
      </c>
      <c r="H90" s="13">
        <f t="shared" si="6"/>
        <v>-8.9232999999999993E-2</v>
      </c>
      <c r="I90" s="13">
        <f t="shared" si="7"/>
        <v>0.251554</v>
      </c>
      <c r="J90" s="13">
        <f t="shared" si="8"/>
        <v>2.4499999999999522E-4</v>
      </c>
      <c r="K90" s="13">
        <f t="shared" si="9"/>
        <v>8.3079999999999959E-3</v>
      </c>
      <c r="L90" s="13">
        <f t="shared" si="10"/>
        <v>-6.0793E-2</v>
      </c>
      <c r="M90" s="13">
        <f t="shared" si="11"/>
        <v>-2.2945999999999994E-2</v>
      </c>
    </row>
    <row r="91" spans="1:13" ht="18" x14ac:dyDescent="0.3">
      <c r="A91" s="5" t="s">
        <v>93</v>
      </c>
      <c r="B91" s="3">
        <v>-9.2096999999999998E-2</v>
      </c>
      <c r="C91" s="3">
        <v>-1.2576E-2</v>
      </c>
      <c r="D91" s="3">
        <v>-7.2392999999999999E-2</v>
      </c>
      <c r="E91" s="3">
        <v>-6.5291000000000002E-2</v>
      </c>
      <c r="F91" s="3">
        <v>-7.6425999999999994E-2</v>
      </c>
      <c r="G91" s="3">
        <v>-0.105005</v>
      </c>
      <c r="H91" s="13">
        <f t="shared" si="6"/>
        <v>-1.6573000000000004E-2</v>
      </c>
      <c r="I91" s="13">
        <f t="shared" si="7"/>
        <v>6.7405999999999994E-2</v>
      </c>
      <c r="J91" s="13">
        <f t="shared" si="8"/>
        <v>7.7959999999999974E-3</v>
      </c>
      <c r="K91" s="13">
        <f t="shared" si="9"/>
        <v>1.4460000000000001E-2</v>
      </c>
      <c r="L91" s="13">
        <f t="shared" si="10"/>
        <v>-7.2499999999998954E-4</v>
      </c>
      <c r="M91" s="13">
        <f t="shared" si="11"/>
        <v>-2.5003999999999998E-2</v>
      </c>
    </row>
    <row r="92" spans="1:13" ht="18" x14ac:dyDescent="0.3">
      <c r="A92" s="5" t="s">
        <v>94</v>
      </c>
      <c r="B92" s="3">
        <v>-7.7307000000000001E-2</v>
      </c>
      <c r="C92" s="3">
        <v>-1.0290000000000001E-2</v>
      </c>
      <c r="D92" s="3">
        <v>-0.10773199999999999</v>
      </c>
      <c r="E92" s="3">
        <v>-4.3033000000000002E-2</v>
      </c>
      <c r="F92" s="3">
        <v>-0.104186</v>
      </c>
      <c r="G92" s="3">
        <v>-6.8473000000000006E-2</v>
      </c>
      <c r="H92" s="13">
        <f t="shared" si="6"/>
        <v>-1.7830000000000068E-3</v>
      </c>
      <c r="I92" s="13">
        <f t="shared" si="7"/>
        <v>6.9692000000000004E-2</v>
      </c>
      <c r="J92" s="13">
        <f t="shared" si="8"/>
        <v>-2.7542999999999998E-2</v>
      </c>
      <c r="K92" s="13">
        <f t="shared" si="9"/>
        <v>3.6718000000000001E-2</v>
      </c>
      <c r="L92" s="13">
        <f t="shared" si="10"/>
        <v>-2.8484999999999996E-2</v>
      </c>
      <c r="M92" s="13">
        <f t="shared" si="11"/>
        <v>1.1527999999999997E-2</v>
      </c>
    </row>
    <row r="93" spans="1:13" ht="18" x14ac:dyDescent="0.3">
      <c r="A93" s="5" t="s">
        <v>95</v>
      </c>
      <c r="B93" s="3">
        <v>-0.11223</v>
      </c>
      <c r="C93" s="3">
        <v>5.9860999999999998E-2</v>
      </c>
      <c r="D93" s="3">
        <v>-7.4375999999999998E-2</v>
      </c>
      <c r="E93" s="3">
        <v>-7.4984999999999996E-2</v>
      </c>
      <c r="F93" s="3">
        <v>-5.8522999999999999E-2</v>
      </c>
      <c r="G93" s="3">
        <v>-0.13924500000000001</v>
      </c>
      <c r="H93" s="13">
        <f t="shared" si="6"/>
        <v>-3.6706000000000003E-2</v>
      </c>
      <c r="I93" s="13">
        <f t="shared" si="7"/>
        <v>0.139843</v>
      </c>
      <c r="J93" s="13">
        <f t="shared" si="8"/>
        <v>5.8129999999999987E-3</v>
      </c>
      <c r="K93" s="13">
        <f t="shared" si="9"/>
        <v>4.7660000000000063E-3</v>
      </c>
      <c r="L93" s="13">
        <f t="shared" si="10"/>
        <v>1.7178000000000006E-2</v>
      </c>
      <c r="M93" s="13">
        <f t="shared" si="11"/>
        <v>-5.9244000000000005E-2</v>
      </c>
    </row>
    <row r="94" spans="1:13" s="11" customFormat="1" x14ac:dyDescent="0.3"/>
  </sheetData>
  <mergeCells count="3">
    <mergeCell ref="A1:A3"/>
    <mergeCell ref="B1:M1"/>
    <mergeCell ref="B2:M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BenzoicAcid (para)</vt:lpstr>
      <vt:lpstr>BenzoicAcid (meta)</vt:lpstr>
      <vt:lpstr>Benzene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MC</dc:creator>
  <cp:lastModifiedBy>Gabriel MC</cp:lastModifiedBy>
  <dcterms:created xsi:type="dcterms:W3CDTF">2015-06-05T18:17:20Z</dcterms:created>
  <dcterms:modified xsi:type="dcterms:W3CDTF">2023-05-31T12:10:19Z</dcterms:modified>
</cp:coreProperties>
</file>