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ie\results retreiver\CAN_SHOULD\can-should\for testing in excel\"/>
    </mc:Choice>
  </mc:AlternateContent>
  <xr:revisionPtr revIDLastSave="0" documentId="13_ncr:1_{241FEBCE-356D-430C-A59A-1106E29BF6D0}" xr6:coauthVersionLast="47" xr6:coauthVersionMax="47" xr10:uidLastSave="{00000000-0000-0000-0000-000000000000}"/>
  <bookViews>
    <workbookView minimized="1" xWindow="0" yWindow="3495" windowWidth="20670" windowHeight="13470" xr2:uid="{A351219E-5C8F-49AA-A481-CE879C616338}"/>
  </bookViews>
  <sheets>
    <sheet name="Sheet1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8" i="1" l="1"/>
  <c r="U68" i="1"/>
  <c r="V68" i="1"/>
  <c r="W68" i="1"/>
  <c r="X68" i="1"/>
  <c r="Y68" i="1"/>
  <c r="Z68" i="1"/>
  <c r="AA68" i="1"/>
  <c r="T70" i="1"/>
  <c r="U70" i="1"/>
  <c r="V70" i="1"/>
  <c r="W70" i="1"/>
  <c r="X70" i="1"/>
  <c r="Y70" i="1"/>
  <c r="Z70" i="1"/>
  <c r="AA70" i="1"/>
  <c r="T69" i="1"/>
  <c r="U69" i="1"/>
  <c r="V69" i="1"/>
  <c r="W69" i="1"/>
  <c r="X69" i="1"/>
  <c r="Y69" i="1"/>
  <c r="Z69" i="1"/>
  <c r="AA69" i="1"/>
  <c r="T67" i="1"/>
  <c r="W67" i="1"/>
  <c r="S66" i="1"/>
  <c r="S67" i="1"/>
  <c r="S68" i="1"/>
  <c r="S69" i="1"/>
  <c r="S70" i="1"/>
  <c r="U67" i="1"/>
  <c r="V67" i="1"/>
  <c r="X67" i="1"/>
  <c r="Y67" i="1"/>
  <c r="Z67" i="1"/>
  <c r="AA67" i="1"/>
  <c r="T66" i="1"/>
  <c r="U66" i="1"/>
  <c r="V66" i="1"/>
  <c r="W66" i="1"/>
  <c r="X66" i="1"/>
  <c r="Y66" i="1"/>
  <c r="Z66" i="1"/>
  <c r="AA66" i="1"/>
</calcChain>
</file>

<file path=xl/sharedStrings.xml><?xml version="1.0" encoding="utf-8"?>
<sst xmlns="http://schemas.openxmlformats.org/spreadsheetml/2006/main" count="362" uniqueCount="150">
  <si>
    <t>query_id</t>
  </si>
  <si>
    <t>@n</t>
  </si>
  <si>
    <t>precision_dense</t>
  </si>
  <si>
    <t>recall_dense</t>
  </si>
  <si>
    <t>f1_dense</t>
  </si>
  <si>
    <t>precision_sparse</t>
  </si>
  <si>
    <t>recall_sparse</t>
  </si>
  <si>
    <t>f1_sparse</t>
  </si>
  <si>
    <t>precision_combined</t>
  </si>
  <si>
    <t>recall_combined</t>
  </si>
  <si>
    <t>f1_combined</t>
  </si>
  <si>
    <t>What are the first steps in designing a new energy-efficient data center?</t>
  </si>
  <si>
    <t>n=5</t>
  </si>
  <si>
    <t>0.030303030303030304</t>
  </si>
  <si>
    <t>0.057692307692307696</t>
  </si>
  <si>
    <t>n=10</t>
  </si>
  <si>
    <t>0.1467889908256881</t>
  </si>
  <si>
    <t>0.11009174311926605</t>
  </si>
  <si>
    <t>0.12844036697247704</t>
  </si>
  <si>
    <t>n=15</t>
  </si>
  <si>
    <t>0.12121212121212122</t>
  </si>
  <si>
    <t>0.2105263157894737</t>
  </si>
  <si>
    <t>0.6666666666666666</t>
  </si>
  <si>
    <t>0.10101010101010101</t>
  </si>
  <si>
    <t>0.1754385964912281</t>
  </si>
  <si>
    <t>n=20</t>
  </si>
  <si>
    <t>0.1414141414141414</t>
  </si>
  <si>
    <t>0.2352941176470588</t>
  </si>
  <si>
    <t>0.1111111111111111</t>
  </si>
  <si>
    <t>0.18487394957983191</t>
  </si>
  <si>
    <t>0.13131313131313133</t>
  </si>
  <si>
    <t>0.2184873949579832</t>
  </si>
  <si>
    <t>n=25</t>
  </si>
  <si>
    <t>0.1717171717171717</t>
  </si>
  <si>
    <t>0.27419354838709675</t>
  </si>
  <si>
    <t>0.20967741935483875</t>
  </si>
  <si>
    <t>n=30</t>
  </si>
  <si>
    <t>0.6333333333333333</t>
  </si>
  <si>
    <t>0.1919191919191919</t>
  </si>
  <si>
    <t>0.2945736434108527</t>
  </si>
  <si>
    <t>0.5666666666666667</t>
  </si>
  <si>
    <t>0.2635658914728682</t>
  </si>
  <si>
    <t>0.20202020202020202</t>
  </si>
  <si>
    <t>0.31007751937984496</t>
  </si>
  <si>
    <t>How do I upgrade an existing data center for better energy efficiency</t>
  </si>
  <si>
    <t>0.045454545454545456</t>
  </si>
  <si>
    <t>0.056818181818181816</t>
  </si>
  <si>
    <t>0.1075268817204301</t>
  </si>
  <si>
    <t>0.11363636363636363</t>
  </si>
  <si>
    <t>0.20408163265306123</t>
  </si>
  <si>
    <t>0.13636363636363635</t>
  </si>
  <si>
    <t>0.23300970873786406</t>
  </si>
  <si>
    <t>0.9333333333333333</t>
  </si>
  <si>
    <t>0.1590909090909091</t>
  </si>
  <si>
    <t>0.27184466019417475</t>
  </si>
  <si>
    <t>0.18181818181818182</t>
  </si>
  <si>
    <t>0.2962962962962963</t>
  </si>
  <si>
    <t>0.17045454545454544</t>
  </si>
  <si>
    <t>0.2777777777777778</t>
  </si>
  <si>
    <t>0.19318181818181818</t>
  </si>
  <si>
    <t>0.31481481481481477</t>
  </si>
  <si>
    <t>0.23863636363636365</t>
  </si>
  <si>
    <t>0.37168141592920356</t>
  </si>
  <si>
    <t>0.3008849557522124</t>
  </si>
  <si>
    <t>0.8333333333333334</t>
  </si>
  <si>
    <t>0.2840909090909091</t>
  </si>
  <si>
    <t>0.4237288135593221</t>
  </si>
  <si>
    <t>0.2159090909090909</t>
  </si>
  <si>
    <t>0.3220338983050848</t>
  </si>
  <si>
    <t>0.2727272727272727</t>
  </si>
  <si>
    <t>0.4067796610169491</t>
  </si>
  <si>
    <t>How can I monitor and report energy consumption trends over time</t>
  </si>
  <si>
    <t>0.21052631578947367</t>
  </si>
  <si>
    <t>0.27586206896551724</t>
  </si>
  <si>
    <t>0.13333333333333333</t>
  </si>
  <si>
    <t>0.10526315789473684</t>
  </si>
  <si>
    <t>0.11764705882352941</t>
  </si>
  <si>
    <t>0.26666666666666666</t>
  </si>
  <si>
    <t>0.23529411764705882</t>
  </si>
  <si>
    <t>0.15789473684210525</t>
  </si>
  <si>
    <t>0.17647058823529413</t>
  </si>
  <si>
    <t>0.15384615384615385</t>
  </si>
  <si>
    <t>0.2631578947368421</t>
  </si>
  <si>
    <t>0.25641025641025644</t>
  </si>
  <si>
    <t>0.20512820512820512</t>
  </si>
  <si>
    <t>0.22727272727272727</t>
  </si>
  <si>
    <t>0.3157894736842105</t>
  </si>
  <si>
    <t>0.24489795918367346</t>
  </si>
  <si>
    <t>0.42105263157894735</t>
  </si>
  <si>
    <t>0.23333333333333334</t>
  </si>
  <si>
    <t>0.3684210526315789</t>
  </si>
  <si>
    <t>0.2857142857142857</t>
  </si>
  <si>
    <t>What are the risks of retrofitting an older data center?</t>
  </si>
  <si>
    <t>0.14285714285714285</t>
  </si>
  <si>
    <t>0.12857142857142856</t>
  </si>
  <si>
    <t>0.8666666666666667</t>
  </si>
  <si>
    <t>0.18571428571428572</t>
  </si>
  <si>
    <t>0.3058823529411765</t>
  </si>
  <si>
    <t>0.21176470588235294</t>
  </si>
  <si>
    <t>0.21428571428571427</t>
  </si>
  <si>
    <t>0.3333333333333333</t>
  </si>
  <si>
    <t>0.19999999999999998</t>
  </si>
  <si>
    <t>0.24285714285714285</t>
  </si>
  <si>
    <t>0.35789473684210527</t>
  </si>
  <si>
    <t>0.1894736842105263</t>
  </si>
  <si>
    <t>0.33999999999999997</t>
  </si>
  <si>
    <t>How can I reduce cooling costs without breaking compliance</t>
  </si>
  <si>
    <t>0.3294117647058824</t>
  </si>
  <si>
    <t>0.7333333333333333</t>
  </si>
  <si>
    <t>0.15714285714285714</t>
  </si>
  <si>
    <t>0.2588235294117647</t>
  </si>
  <si>
    <t>0.35294117647058826</t>
  </si>
  <si>
    <t>0.3777777777777778</t>
  </si>
  <si>
    <t>0.3111111111111111</t>
  </si>
  <si>
    <t>0.2571428571428571</t>
  </si>
  <si>
    <t>0.39999999999999997</t>
  </si>
  <si>
    <t>0.3142857142857143</t>
  </si>
  <si>
    <t>0.4631578947368421</t>
  </si>
  <si>
    <t>0.4210526315789473</t>
  </si>
  <si>
    <t>0.38571428571428573</t>
  </si>
  <si>
    <t>0.5399999999999999</t>
  </si>
  <si>
    <t>Original_query</t>
  </si>
  <si>
    <t>How can I monitor and report energy consumption trends over time?</t>
  </si>
  <si>
    <t>How can I reduce cooling costs without breaking compliance?</t>
  </si>
  <si>
    <t>How do I upgrade an existing data center for better energy efficiency?</t>
  </si>
  <si>
    <t>Monitoring and reporting energy consumption trends over time: energy usage analysis, consumption trend tracking, energy data reporting, time-based energy monitoring, energy efficiency assessment.</t>
  </si>
  <si>
    <t>Monitor and report energy consumption trends: methods and tools for tracking usage patterns over time, energy analytics, data reporting, and performance metrics.</t>
  </si>
  <si>
    <t>"Methods to monitor and report energy consumption trends over time, including tracking and analysis of energy usage patterns and reporting techniques."</t>
  </si>
  <si>
    <t>"Monitoring and reporting energy consumption trends over time, energy usage analysis, tracking energy efficiency, energy consumption reporting methods"</t>
  </si>
  <si>
    <t>"Strategies for reducing cooling costs while ensuring compliance with standards"</t>
  </si>
  <si>
    <t>Reducing cooling costs while maintaining compliance standards and regulations</t>
  </si>
  <si>
    <t>Reducing cooling costs while maintaining regulatory compliance in facilities.</t>
  </si>
  <si>
    <t>Reducing cooling costs while maintaining regulatory compliance in energy management.</t>
  </si>
  <si>
    <t>"Methods to enhance energy efficiency in existing data centers: upgrades, optimizations, and energy-saving technologies."</t>
  </si>
  <si>
    <t>"Energy-efficient upgrades for existing data centers: enhancement strategies and best practices."</t>
  </si>
  <si>
    <t>"Upgrading data center for improved energy efficiency: best practices, enhancement strategies, energy-saving techniques, and optimization methods."</t>
  </si>
  <si>
    <t>Enhanced data center energy efficiency upgrade strategies and optimization techniques</t>
  </si>
  <si>
    <t>Design procedures for energy-efficient data centers, initial steps. Considerations include sustainable architecture, energy management, thermal efficiency, and resource optimization.</t>
  </si>
  <si>
    <t>Designing an energy-efficient data center: initial steps, best practices, energy-saving strategies, sustainable architecture, infrastructure planning.</t>
  </si>
  <si>
    <t>"Initial steps for designing an energy-efficient data center, including energy optimization, design strategies, and sustainable architecture principles."</t>
  </si>
  <si>
    <t>Initial steps for designing energy-efficient data centers: energy-saving strategies, facility planning, sustainable infrastructure, efficiency optimization.</t>
  </si>
  <si>
    <t>Risks and challenges of retrofitting older data centers, including infrastructure upgrades, energy efficiency, and data protection.</t>
  </si>
  <si>
    <t>Rephrased Query:  
"Risks and challenges of data center retrofitting, including potential issues in upgrading older facilities."</t>
  </si>
  <si>
    <t>Risks and challenges of retrofitting older data centers, including potential impacts on infrastructure, power management, cooling systems, and operational efficiency.</t>
  </si>
  <si>
    <t>Risks associated with retrofitting older data centers, including structural issues, cost overruns, energy efficiency challenges, and outdated technology compatibility.</t>
  </si>
  <si>
    <t xml:space="preserve">Rephrased: How can I monitor and report energy consumption trends over time? </t>
  </si>
  <si>
    <t>Rephrased: How can I reduce cooling costs without breaking compliance?</t>
  </si>
  <si>
    <t>Rephrased: How do I upgrade an existing data center for better energy efficiency?</t>
  </si>
  <si>
    <t>Rephrased: What are the first steps in designing a new energy-efficient data center?</t>
  </si>
  <si>
    <t>Rephrased: What are the risks of retrofitting an older data center?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</si>
</sst>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2" fontId="1" fillId="2" borderId="2" xfId="0" applyNumberFormat="1" applyFont="1" applyFill="1" applyBorder="1"/>
    <xf numFmtId="2" fontId="1" fillId="2" borderId="3" xfId="0" applyNumberFormat="1" applyFont="1" applyFill="1" applyBorder="1"/>
    <xf numFmtId="0" fontId="2" fillId="3" borderId="1" xfId="0" applyFont="1" applyFill="1" applyBorder="1"/>
    <xf numFmtId="0" fontId="0" fillId="3" borderId="2" xfId="0" applyFill="1" applyBorder="1"/>
    <xf numFmtId="2" fontId="0" fillId="3" borderId="2" xfId="0" applyNumberFormat="1" applyFill="1" applyBorder="1"/>
    <xf numFmtId="2" fontId="0" fillId="3" borderId="2" xfId="0" quotePrefix="1" applyNumberFormat="1" applyFill="1" applyBorder="1"/>
    <xf numFmtId="2" fontId="0" fillId="3" borderId="3" xfId="0" applyNumberFormat="1" applyFill="1" applyBorder="1"/>
    <xf numFmtId="0" fontId="2" fillId="0" borderId="1" xfId="0" applyFont="1" applyBorder="1"/>
    <xf numFmtId="0" fontId="0" fillId="0" borderId="2" xfId="0" applyBorder="1"/>
    <xf numFmtId="2" fontId="0" fillId="0" borderId="2" xfId="0" applyNumberFormat="1" applyBorder="1"/>
    <xf numFmtId="2" fontId="0" fillId="0" borderId="2" xfId="0" quotePrefix="1" applyNumberFormat="1" applyBorder="1"/>
    <xf numFmtId="2" fontId="0" fillId="0" borderId="3" xfId="0" applyNumberFormat="1" applyBorder="1"/>
    <xf numFmtId="0" fontId="0" fillId="0" borderId="2" xfId="0" applyBorder="1" applyAlignment="1">
      <alignment wrapText="1"/>
    </xf>
    <xf numFmtId="2" fontId="0" fillId="3" borderId="2" xfId="0" applyNumberFormat="1" applyFont="1" applyFill="1" applyBorder="1"/>
    <xf numFmtId="2" fontId="0" fillId="3" borderId="3" xfId="0" applyNumberFormat="1" applyFont="1" applyFill="1" applyBorder="1"/>
    <xf numFmtId="2" fontId="0" fillId="0" borderId="2" xfId="0" applyNumberFormat="1" applyFont="1" applyBorder="1"/>
    <xf numFmtId="2" fontId="0" fillId="0" borderId="3" xfId="0" applyNumberFormat="1" applyFont="1" applyBorder="1"/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FE201-B567-4F45-A07C-B453D73DCA67}" name="Table1" displayName="Table1" ref="A1:K36" totalsRowShown="0">
  <autoFilter ref="A1:K36" xr:uid="{E12FE201-B567-4F45-A07C-B453D73DCA67}">
    <filterColumn colId="1">
      <filters>
        <filter val="15.00"/>
      </filters>
    </filterColumn>
  </autoFilter>
  <sortState xmlns:xlrd2="http://schemas.microsoft.com/office/spreadsheetml/2017/richdata2" ref="A2:K31">
    <sortCondition ref="A1:A31"/>
  </sortState>
  <tableColumns count="11">
    <tableColumn id="1" xr3:uid="{292BE417-8894-40A2-9084-0969DB77441D}" name="Original_query"/>
    <tableColumn id="2" xr3:uid="{6A47AB36-6F6C-41CE-8EB0-D071BFB6BF23}" name="@n" dataDxfId="9"/>
    <tableColumn id="3" xr3:uid="{10798E91-778F-4641-9C3E-77DE65E70A4F}" name="precision_dense" dataDxfId="8"/>
    <tableColumn id="4" xr3:uid="{DF709D70-0692-42E4-BF50-860975B3763E}" name="recall_dense" dataDxfId="7"/>
    <tableColumn id="5" xr3:uid="{9CB0E5D1-5470-4A8B-AFAB-03632FD15E3A}" name="f1_dense" dataDxfId="6"/>
    <tableColumn id="6" xr3:uid="{96683BEE-EEA2-4665-9B60-BCB68E697EBD}" name="precision_sparse" dataDxfId="5"/>
    <tableColumn id="7" xr3:uid="{5C76088C-2164-4C1B-B3CC-498BA86272C8}" name="recall_sparse" dataDxfId="4"/>
    <tableColumn id="8" xr3:uid="{8E174FF2-B1B4-465A-BB16-D7C3AFB95537}" name="f1_sparse" dataDxfId="3"/>
    <tableColumn id="9" xr3:uid="{0FF6F1D8-2F3B-4A81-B386-06BDE83D0B83}" name="precision_combined" dataDxfId="2"/>
    <tableColumn id="10" xr3:uid="{27AFF5BC-4AA9-440E-A398-AF5C870AA6AB}" name="recall_combined" dataDxfId="1"/>
    <tableColumn id="11" xr3:uid="{CA05C1F2-C3B3-4B60-9A15-DD0704375DFD}" name="f1_combin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B53F-3714-42A7-9BDA-CCD786A64CBF}">
  <dimension ref="A1:AB70"/>
  <sheetViews>
    <sheetView tabSelected="1" workbookViewId="0">
      <selection activeCell="G60" sqref="G60"/>
    </sheetView>
  </sheetViews>
  <sheetFormatPr defaultRowHeight="15" x14ac:dyDescent="0.25"/>
  <cols>
    <col min="1" max="1" width="71.7109375" customWidth="1"/>
    <col min="2" max="2" width="9.140625" style="2"/>
    <col min="3" max="3" width="18" customWidth="1"/>
    <col min="4" max="4" width="14.5703125" customWidth="1"/>
    <col min="5" max="5" width="11.28515625" customWidth="1"/>
    <col min="6" max="6" width="18.42578125" customWidth="1"/>
    <col min="7" max="7" width="15" customWidth="1"/>
    <col min="8" max="8" width="11.7109375" customWidth="1"/>
    <col min="9" max="9" width="21.42578125" customWidth="1"/>
    <col min="10" max="10" width="18" customWidth="1"/>
    <col min="11" max="11" width="14.7109375" customWidth="1"/>
    <col min="17" max="17" width="35.7109375" customWidth="1"/>
    <col min="18" max="18" width="26.85546875" customWidth="1"/>
  </cols>
  <sheetData>
    <row r="1" spans="1:11" x14ac:dyDescent="0.25">
      <c r="A1" t="s">
        <v>121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122</v>
      </c>
      <c r="B2" s="2">
        <v>5</v>
      </c>
      <c r="C2" s="2">
        <v>0.2</v>
      </c>
      <c r="D2" s="2">
        <v>5.2631578947368397E-2</v>
      </c>
      <c r="E2" s="2">
        <v>8.3333333333333301E-2</v>
      </c>
      <c r="F2" s="2">
        <v>0.2</v>
      </c>
      <c r="G2" s="2">
        <v>5.2631578947368397E-2</v>
      </c>
      <c r="H2" s="2">
        <v>8.3333333333333301E-2</v>
      </c>
      <c r="I2" s="2">
        <v>0.2</v>
      </c>
      <c r="J2" s="2">
        <v>5.2631578947368397E-2</v>
      </c>
      <c r="K2" s="2">
        <v>8.3333333333333301E-2</v>
      </c>
    </row>
    <row r="3" spans="1:11" hidden="1" x14ac:dyDescent="0.25">
      <c r="A3" t="s">
        <v>122</v>
      </c>
      <c r="B3" s="2">
        <v>10</v>
      </c>
      <c r="C3" s="2">
        <v>0.1</v>
      </c>
      <c r="D3" s="2">
        <v>5.2631578947368397E-2</v>
      </c>
      <c r="E3" s="2">
        <v>6.8965517241379296E-2</v>
      </c>
      <c r="F3" s="2">
        <v>0.4</v>
      </c>
      <c r="G3" s="2">
        <v>0.21052631578947301</v>
      </c>
      <c r="H3" s="2">
        <v>0.27586206896551702</v>
      </c>
      <c r="I3" s="2">
        <v>0.1</v>
      </c>
      <c r="J3" s="2">
        <v>5.2631578947368397E-2</v>
      </c>
      <c r="K3" s="2">
        <v>6.8965517241379296E-2</v>
      </c>
    </row>
    <row r="4" spans="1:11" x14ac:dyDescent="0.25">
      <c r="A4" t="s">
        <v>122</v>
      </c>
      <c r="B4" s="2">
        <v>15</v>
      </c>
      <c r="C4" s="2">
        <v>0.133333333333333</v>
      </c>
      <c r="D4" s="2">
        <v>0.105263157894736</v>
      </c>
      <c r="E4" s="2">
        <v>0.11764705882352899</v>
      </c>
      <c r="F4" s="2">
        <v>0.266666666666666</v>
      </c>
      <c r="G4" s="2">
        <v>0.21052631578947301</v>
      </c>
      <c r="H4" s="2">
        <v>0.23529411764705799</v>
      </c>
      <c r="I4" s="2">
        <v>0.2</v>
      </c>
      <c r="J4" s="2">
        <v>0.157894736842105</v>
      </c>
      <c r="K4" s="2">
        <v>0.17647058823529399</v>
      </c>
    </row>
    <row r="5" spans="1:11" hidden="1" x14ac:dyDescent="0.25">
      <c r="A5" t="s">
        <v>122</v>
      </c>
      <c r="B5" s="2">
        <v>20</v>
      </c>
      <c r="C5" s="2">
        <v>0.15</v>
      </c>
      <c r="D5" s="2">
        <v>0.157894736842105</v>
      </c>
      <c r="E5" s="2">
        <v>0.15384615384615299</v>
      </c>
      <c r="F5" s="2">
        <v>0.25</v>
      </c>
      <c r="G5" s="2">
        <v>0.26315789473684198</v>
      </c>
      <c r="H5" s="2">
        <v>0.256410256410256</v>
      </c>
      <c r="I5" s="2">
        <v>0.2</v>
      </c>
      <c r="J5" s="2">
        <v>0.21052631578947301</v>
      </c>
      <c r="K5" s="2">
        <v>0.20512820512820501</v>
      </c>
    </row>
    <row r="6" spans="1:11" hidden="1" x14ac:dyDescent="0.25">
      <c r="A6" t="s">
        <v>122</v>
      </c>
      <c r="B6" s="2">
        <v>25</v>
      </c>
      <c r="C6" s="2">
        <v>0.2</v>
      </c>
      <c r="D6" s="2">
        <v>0.26315789473684198</v>
      </c>
      <c r="E6" s="2">
        <v>0.22727272727272699</v>
      </c>
      <c r="F6" s="2">
        <v>0.24</v>
      </c>
      <c r="G6" s="2">
        <v>0.31578947368421001</v>
      </c>
      <c r="H6" s="2">
        <v>0.27272727272727199</v>
      </c>
      <c r="I6" s="2">
        <v>0.24</v>
      </c>
      <c r="J6" s="2">
        <v>0.31578947368421001</v>
      </c>
      <c r="K6" s="2">
        <v>0.27272727272727199</v>
      </c>
    </row>
    <row r="7" spans="1:11" hidden="1" x14ac:dyDescent="0.25">
      <c r="A7" t="s">
        <v>122</v>
      </c>
      <c r="B7" s="2">
        <v>30</v>
      </c>
      <c r="C7" s="2">
        <v>0.2</v>
      </c>
      <c r="D7" s="2">
        <v>0.31578947368421001</v>
      </c>
      <c r="E7" s="2">
        <v>0.24489795918367299</v>
      </c>
      <c r="F7" s="2">
        <v>0.266666666666666</v>
      </c>
      <c r="G7" s="2">
        <v>0.42105263157894701</v>
      </c>
      <c r="H7" s="2">
        <v>0.32653061224489799</v>
      </c>
      <c r="I7" s="2">
        <v>0.233333333333333</v>
      </c>
      <c r="J7" s="2">
        <v>0.36842105263157798</v>
      </c>
      <c r="K7" s="2">
        <v>0.28571428571428498</v>
      </c>
    </row>
    <row r="8" spans="1:11" hidden="1" x14ac:dyDescent="0.25">
      <c r="A8" t="s">
        <v>123</v>
      </c>
      <c r="B8" s="2">
        <v>5</v>
      </c>
      <c r="C8" s="2">
        <v>1</v>
      </c>
      <c r="D8" s="2">
        <v>7.1428571428571397E-2</v>
      </c>
      <c r="E8" s="2">
        <v>0.133333333333333</v>
      </c>
      <c r="F8" s="2">
        <v>1</v>
      </c>
      <c r="G8" s="2">
        <v>7.1428571428571397E-2</v>
      </c>
      <c r="H8" s="2">
        <v>0.133333333333333</v>
      </c>
      <c r="I8" s="2">
        <v>1</v>
      </c>
      <c r="J8" s="2">
        <v>7.1428571428571397E-2</v>
      </c>
      <c r="K8" s="2">
        <v>0.133333333333333</v>
      </c>
    </row>
    <row r="9" spans="1:11" hidden="1" x14ac:dyDescent="0.25">
      <c r="A9" t="s">
        <v>123</v>
      </c>
      <c r="B9" s="2">
        <v>10</v>
      </c>
      <c r="C9" s="2">
        <v>0.9</v>
      </c>
      <c r="D9" s="2">
        <v>0.128571428571428</v>
      </c>
      <c r="E9" s="2">
        <v>0.22500000000000001</v>
      </c>
      <c r="F9" s="2">
        <v>0.7</v>
      </c>
      <c r="G9" s="2">
        <v>0.1</v>
      </c>
      <c r="H9" s="2">
        <v>0.17499999999999999</v>
      </c>
      <c r="I9" s="2">
        <v>1</v>
      </c>
      <c r="J9" s="2">
        <v>0.14285714285714199</v>
      </c>
      <c r="K9" s="2">
        <v>0.25</v>
      </c>
    </row>
    <row r="10" spans="1:11" x14ac:dyDescent="0.25">
      <c r="A10" t="s">
        <v>123</v>
      </c>
      <c r="B10" s="2">
        <v>15</v>
      </c>
      <c r="C10" s="2">
        <v>0.93333333333333302</v>
      </c>
      <c r="D10" s="2">
        <v>0.2</v>
      </c>
      <c r="E10" s="2">
        <v>0.32941176470588202</v>
      </c>
      <c r="F10" s="2">
        <v>0.73333333333333295</v>
      </c>
      <c r="G10" s="2">
        <v>0.157142857142857</v>
      </c>
      <c r="H10" s="2">
        <v>0.25882352941176401</v>
      </c>
      <c r="I10" s="2">
        <v>1</v>
      </c>
      <c r="J10" s="2">
        <v>0.214285714285714</v>
      </c>
      <c r="K10" s="2">
        <v>0.35294117647058798</v>
      </c>
    </row>
    <row r="11" spans="1:11" hidden="1" x14ac:dyDescent="0.25">
      <c r="A11" t="s">
        <v>123</v>
      </c>
      <c r="B11" s="2">
        <v>20</v>
      </c>
      <c r="C11" s="2">
        <v>0.85</v>
      </c>
      <c r="D11" s="2">
        <v>0.24285714285714199</v>
      </c>
      <c r="E11" s="2">
        <v>0.37777777777777699</v>
      </c>
      <c r="F11" s="2">
        <v>0.7</v>
      </c>
      <c r="G11" s="2">
        <v>0.2</v>
      </c>
      <c r="H11" s="2">
        <v>0.31111111111111101</v>
      </c>
      <c r="I11" s="2">
        <v>0.9</v>
      </c>
      <c r="J11" s="2">
        <v>0.25714285714285701</v>
      </c>
      <c r="K11" s="2">
        <v>0.39999999999999902</v>
      </c>
    </row>
    <row r="12" spans="1:11" hidden="1" x14ac:dyDescent="0.25">
      <c r="A12" t="s">
        <v>123</v>
      </c>
      <c r="B12" s="2">
        <v>25</v>
      </c>
      <c r="C12" s="2">
        <v>0.88</v>
      </c>
      <c r="D12" s="2">
        <v>0.314285714285714</v>
      </c>
      <c r="E12" s="2">
        <v>0.46315789473684199</v>
      </c>
      <c r="F12" s="2">
        <v>0.6</v>
      </c>
      <c r="G12" s="2">
        <v>0.214285714285714</v>
      </c>
      <c r="H12" s="2">
        <v>0.31578947368421001</v>
      </c>
      <c r="I12" s="2">
        <v>0.8</v>
      </c>
      <c r="J12" s="2">
        <v>0.28571428571428498</v>
      </c>
      <c r="K12" s="2">
        <v>0.42105263157894701</v>
      </c>
    </row>
    <row r="13" spans="1:11" hidden="1" x14ac:dyDescent="0.25">
      <c r="A13" t="s">
        <v>123</v>
      </c>
      <c r="B13" s="2">
        <v>30</v>
      </c>
      <c r="C13" s="2">
        <v>0.9</v>
      </c>
      <c r="D13" s="2">
        <v>0.38571428571428501</v>
      </c>
      <c r="E13" s="2">
        <v>0.53999999999999904</v>
      </c>
      <c r="F13" s="2">
        <v>0.5</v>
      </c>
      <c r="G13" s="2">
        <v>0.214285714285714</v>
      </c>
      <c r="H13" s="2">
        <v>0.3</v>
      </c>
      <c r="I13" s="2">
        <v>0.73333333333333295</v>
      </c>
      <c r="J13" s="2">
        <v>0.314285714285714</v>
      </c>
      <c r="K13" s="2">
        <v>0.44</v>
      </c>
    </row>
    <row r="14" spans="1:11" hidden="1" x14ac:dyDescent="0.25">
      <c r="A14" t="s">
        <v>124</v>
      </c>
      <c r="B14" s="2">
        <v>5</v>
      </c>
      <c r="C14" s="2">
        <v>0.8</v>
      </c>
      <c r="D14" s="2">
        <v>4.54545454545454E-2</v>
      </c>
      <c r="E14" s="2">
        <v>8.6021505376343996E-2</v>
      </c>
      <c r="F14" s="2">
        <v>1</v>
      </c>
      <c r="G14" s="2">
        <v>5.6818181818181802E-2</v>
      </c>
      <c r="H14" s="2">
        <v>0.10752688172043</v>
      </c>
      <c r="I14" s="2">
        <v>1</v>
      </c>
      <c r="J14" s="2">
        <v>5.6818181818181802E-2</v>
      </c>
      <c r="K14" s="2">
        <v>0.10752688172043</v>
      </c>
    </row>
    <row r="15" spans="1:11" hidden="1" x14ac:dyDescent="0.25">
      <c r="A15" t="s">
        <v>124</v>
      </c>
      <c r="B15" s="2">
        <v>10</v>
      </c>
      <c r="C15" s="2">
        <v>0.8</v>
      </c>
      <c r="D15" s="2">
        <v>9.0909090909090898E-2</v>
      </c>
      <c r="E15" s="2">
        <v>0.16326530612244899</v>
      </c>
      <c r="F15" s="2">
        <v>1</v>
      </c>
      <c r="G15" s="2">
        <v>0.11363636363636299</v>
      </c>
      <c r="H15" s="2">
        <v>0.20408163265306101</v>
      </c>
      <c r="I15" s="2">
        <v>0.8</v>
      </c>
      <c r="J15" s="2">
        <v>9.0909090909090898E-2</v>
      </c>
      <c r="K15" s="2">
        <v>0.16326530612244899</v>
      </c>
    </row>
    <row r="16" spans="1:11" x14ac:dyDescent="0.25">
      <c r="A16" t="s">
        <v>124</v>
      </c>
      <c r="B16" s="2">
        <v>15</v>
      </c>
      <c r="C16" s="2">
        <v>0.8</v>
      </c>
      <c r="D16" s="2">
        <v>0.13636363636363599</v>
      </c>
      <c r="E16" s="2">
        <v>0.233009708737864</v>
      </c>
      <c r="F16" s="2">
        <v>0.93333333333333302</v>
      </c>
      <c r="G16" s="2">
        <v>0.15909090909090901</v>
      </c>
      <c r="H16" s="2">
        <v>0.27184466019417403</v>
      </c>
      <c r="I16" s="2">
        <v>0.8</v>
      </c>
      <c r="J16" s="2">
        <v>0.13636363636363599</v>
      </c>
      <c r="K16" s="2">
        <v>0.233009708737864</v>
      </c>
    </row>
    <row r="17" spans="1:11" hidden="1" x14ac:dyDescent="0.25">
      <c r="A17" t="s">
        <v>124</v>
      </c>
      <c r="B17" s="2">
        <v>20</v>
      </c>
      <c r="C17" s="2">
        <v>0.8</v>
      </c>
      <c r="D17" s="2">
        <v>0.18181818181818099</v>
      </c>
      <c r="E17" s="2">
        <v>0.296296296296296</v>
      </c>
      <c r="F17" s="2">
        <v>0.75</v>
      </c>
      <c r="G17" s="2">
        <v>0.170454545454545</v>
      </c>
      <c r="H17" s="2">
        <v>0.27777777777777701</v>
      </c>
      <c r="I17" s="2">
        <v>0.85</v>
      </c>
      <c r="J17" s="2">
        <v>0.19318181818181801</v>
      </c>
      <c r="K17" s="2">
        <v>0.31481481481481399</v>
      </c>
    </row>
    <row r="18" spans="1:11" hidden="1" x14ac:dyDescent="0.25">
      <c r="A18" t="s">
        <v>124</v>
      </c>
      <c r="B18" s="2">
        <v>25</v>
      </c>
      <c r="C18" s="2">
        <v>0.84</v>
      </c>
      <c r="D18" s="2">
        <v>0.23863636363636301</v>
      </c>
      <c r="E18" s="2">
        <v>0.37168141592920301</v>
      </c>
      <c r="F18" s="2">
        <v>0.68</v>
      </c>
      <c r="G18" s="2">
        <v>0.19318181818181801</v>
      </c>
      <c r="H18" s="2">
        <v>0.30088495575221202</v>
      </c>
      <c r="I18" s="2">
        <v>0.84</v>
      </c>
      <c r="J18" s="2">
        <v>0.23863636363636301</v>
      </c>
      <c r="K18" s="2">
        <v>0.37168141592920301</v>
      </c>
    </row>
    <row r="19" spans="1:11" hidden="1" x14ac:dyDescent="0.25">
      <c r="A19" t="s">
        <v>124</v>
      </c>
      <c r="B19" s="2">
        <v>30</v>
      </c>
      <c r="C19" s="2">
        <v>0.83333333333333304</v>
      </c>
      <c r="D19" s="2">
        <v>0.28409090909090901</v>
      </c>
      <c r="E19" s="2">
        <v>0.42372881355932202</v>
      </c>
      <c r="F19" s="2">
        <v>0.63333333333333297</v>
      </c>
      <c r="G19" s="2">
        <v>0.21590909090909</v>
      </c>
      <c r="H19" s="2">
        <v>0.322033898305084</v>
      </c>
      <c r="I19" s="2">
        <v>0.8</v>
      </c>
      <c r="J19" s="2">
        <v>0.27272727272727199</v>
      </c>
      <c r="K19" s="2">
        <v>0.40677966101694901</v>
      </c>
    </row>
    <row r="20" spans="1:11" hidden="1" x14ac:dyDescent="0.25">
      <c r="A20" t="s">
        <v>11</v>
      </c>
      <c r="B20" s="2">
        <v>5</v>
      </c>
      <c r="C20" s="2">
        <v>0.6</v>
      </c>
      <c r="D20" s="2">
        <v>3.03030303030303E-2</v>
      </c>
      <c r="E20" s="2">
        <v>5.7692307692307598E-2</v>
      </c>
      <c r="F20" s="2">
        <v>0.8</v>
      </c>
      <c r="G20" s="2">
        <v>4.0404040404040401E-2</v>
      </c>
      <c r="H20" s="2">
        <v>7.69230769230769E-2</v>
      </c>
      <c r="I20" s="2">
        <v>0.6</v>
      </c>
      <c r="J20" s="2">
        <v>3.03030303030303E-2</v>
      </c>
      <c r="K20" s="2">
        <v>5.7692307692307598E-2</v>
      </c>
    </row>
    <row r="21" spans="1:11" hidden="1" x14ac:dyDescent="0.25">
      <c r="A21" t="s">
        <v>11</v>
      </c>
      <c r="B21" s="2">
        <v>10</v>
      </c>
      <c r="C21" s="2">
        <v>0.8</v>
      </c>
      <c r="D21" s="2">
        <v>8.0808080808080801E-2</v>
      </c>
      <c r="E21" s="2">
        <v>0.146788990825688</v>
      </c>
      <c r="F21" s="2">
        <v>0.6</v>
      </c>
      <c r="G21" s="2">
        <v>6.0606060606060601E-2</v>
      </c>
      <c r="H21" s="2">
        <v>0.11009174311926601</v>
      </c>
      <c r="I21" s="2">
        <v>0.7</v>
      </c>
      <c r="J21" s="2">
        <v>7.0707070707070704E-2</v>
      </c>
      <c r="K21" s="2">
        <v>0.12844036697247699</v>
      </c>
    </row>
    <row r="22" spans="1:11" x14ac:dyDescent="0.25">
      <c r="A22" t="s">
        <v>11</v>
      </c>
      <c r="B22" s="2">
        <v>15</v>
      </c>
      <c r="C22" s="2">
        <v>0.8</v>
      </c>
      <c r="D22" s="2">
        <v>0.12121212121212099</v>
      </c>
      <c r="E22" s="2">
        <v>0.21052631578947301</v>
      </c>
      <c r="F22" s="2">
        <v>0.66666666666666596</v>
      </c>
      <c r="G22" s="2">
        <v>0.10101010101010099</v>
      </c>
      <c r="H22" s="2">
        <v>0.175438596491228</v>
      </c>
      <c r="I22" s="2">
        <v>0.66666666666666596</v>
      </c>
      <c r="J22" s="2">
        <v>0.10101010101010099</v>
      </c>
      <c r="K22" s="2">
        <v>0.175438596491228</v>
      </c>
    </row>
    <row r="23" spans="1:11" hidden="1" x14ac:dyDescent="0.25">
      <c r="A23" t="s">
        <v>11</v>
      </c>
      <c r="B23" s="2">
        <v>20</v>
      </c>
      <c r="C23" s="2">
        <v>0.7</v>
      </c>
      <c r="D23" s="2">
        <v>0.14141414141414099</v>
      </c>
      <c r="E23" s="2">
        <v>0.23529411764705799</v>
      </c>
      <c r="F23" s="2">
        <v>0.55000000000000004</v>
      </c>
      <c r="G23" s="2">
        <v>0.11111111111111099</v>
      </c>
      <c r="H23" s="2">
        <v>0.184873949579831</v>
      </c>
      <c r="I23" s="2">
        <v>0.65</v>
      </c>
      <c r="J23" s="2">
        <v>0.13131313131313099</v>
      </c>
      <c r="K23" s="2">
        <v>0.218487394957983</v>
      </c>
    </row>
    <row r="24" spans="1:11" hidden="1" x14ac:dyDescent="0.25">
      <c r="A24" t="s">
        <v>11</v>
      </c>
      <c r="B24" s="2">
        <v>25</v>
      </c>
      <c r="C24" s="2">
        <v>0.68</v>
      </c>
      <c r="D24" s="2">
        <v>0.17171717171717099</v>
      </c>
      <c r="E24" s="2">
        <v>0.27419354838709598</v>
      </c>
      <c r="F24" s="2">
        <v>0.52</v>
      </c>
      <c r="G24" s="2">
        <v>0.13131313131313099</v>
      </c>
      <c r="H24" s="2">
        <v>0.209677419354838</v>
      </c>
      <c r="I24" s="2">
        <v>0.68</v>
      </c>
      <c r="J24" s="2">
        <v>0.17171717171717099</v>
      </c>
      <c r="K24" s="2">
        <v>0.27419354838709598</v>
      </c>
    </row>
    <row r="25" spans="1:11" hidden="1" x14ac:dyDescent="0.25">
      <c r="A25" t="s">
        <v>11</v>
      </c>
      <c r="B25" s="2">
        <v>30</v>
      </c>
      <c r="C25" s="2">
        <v>0.63333333333333297</v>
      </c>
      <c r="D25" s="2">
        <v>0.19191919191919099</v>
      </c>
      <c r="E25" s="2">
        <v>0.29457364341085202</v>
      </c>
      <c r="F25" s="2">
        <v>0.56666666666666599</v>
      </c>
      <c r="G25" s="2">
        <v>0.17171717171717099</v>
      </c>
      <c r="H25" s="2">
        <v>0.26356589147286802</v>
      </c>
      <c r="I25" s="2">
        <v>0.66666666666666596</v>
      </c>
      <c r="J25" s="2">
        <v>0.20202020202020199</v>
      </c>
      <c r="K25" s="2">
        <v>0.31007751937984401</v>
      </c>
    </row>
    <row r="26" spans="1:11" hidden="1" x14ac:dyDescent="0.25">
      <c r="A26" t="s">
        <v>92</v>
      </c>
      <c r="B26" s="2">
        <v>5</v>
      </c>
      <c r="C26" s="2">
        <v>1</v>
      </c>
      <c r="D26" s="2">
        <v>7.1428571428571397E-2</v>
      </c>
      <c r="E26" s="2">
        <v>0.133333333333333</v>
      </c>
      <c r="F26" s="2">
        <v>0.6</v>
      </c>
      <c r="G26" s="2">
        <v>4.2857142857142802E-2</v>
      </c>
      <c r="H26" s="2">
        <v>0.08</v>
      </c>
      <c r="I26" s="2">
        <v>1</v>
      </c>
      <c r="J26" s="2">
        <v>7.1428571428571397E-2</v>
      </c>
      <c r="K26" s="2">
        <v>0.133333333333333</v>
      </c>
    </row>
    <row r="27" spans="1:11" hidden="1" x14ac:dyDescent="0.25">
      <c r="A27" t="s">
        <v>92</v>
      </c>
      <c r="B27" s="2">
        <v>10</v>
      </c>
      <c r="C27" s="2">
        <v>1</v>
      </c>
      <c r="D27" s="2">
        <v>0.14285714285714199</v>
      </c>
      <c r="E27" s="2">
        <v>0.25</v>
      </c>
      <c r="F27" s="2">
        <v>0.7</v>
      </c>
      <c r="G27" s="2">
        <v>0.1</v>
      </c>
      <c r="H27" s="2">
        <v>0.17499999999999999</v>
      </c>
      <c r="I27" s="2">
        <v>0.9</v>
      </c>
      <c r="J27" s="2">
        <v>0.128571428571428</v>
      </c>
      <c r="K27" s="2">
        <v>0.22500000000000001</v>
      </c>
    </row>
    <row r="28" spans="1:11" x14ac:dyDescent="0.25">
      <c r="A28" t="s">
        <v>92</v>
      </c>
      <c r="B28" s="2">
        <v>15</v>
      </c>
      <c r="C28" s="2">
        <v>0.86666666666666603</v>
      </c>
      <c r="D28" s="2">
        <v>0.185714285714285</v>
      </c>
      <c r="E28" s="2">
        <v>0.30588235294117599</v>
      </c>
      <c r="F28" s="2">
        <v>0.6</v>
      </c>
      <c r="G28" s="2">
        <v>0.128571428571428</v>
      </c>
      <c r="H28" s="2">
        <v>0.21176470588235199</v>
      </c>
      <c r="I28" s="2">
        <v>0.86666666666666603</v>
      </c>
      <c r="J28" s="2">
        <v>0.185714285714285</v>
      </c>
      <c r="K28" s="2">
        <v>0.30588235294117599</v>
      </c>
    </row>
    <row r="29" spans="1:11" hidden="1" x14ac:dyDescent="0.25">
      <c r="A29" t="s">
        <v>92</v>
      </c>
      <c r="B29" s="2">
        <v>20</v>
      </c>
      <c r="C29" s="2">
        <v>0.75</v>
      </c>
      <c r="D29" s="2">
        <v>0.214285714285714</v>
      </c>
      <c r="E29" s="2">
        <v>0.33333333333333298</v>
      </c>
      <c r="F29" s="2">
        <v>0.45</v>
      </c>
      <c r="G29" s="2">
        <v>0.128571428571428</v>
      </c>
      <c r="H29" s="2">
        <v>0.19999999999999901</v>
      </c>
      <c r="I29" s="2">
        <v>0.75</v>
      </c>
      <c r="J29" s="2">
        <v>0.214285714285714</v>
      </c>
      <c r="K29" s="2">
        <v>0.33333333333333298</v>
      </c>
    </row>
    <row r="30" spans="1:11" hidden="1" x14ac:dyDescent="0.25">
      <c r="A30" t="s">
        <v>92</v>
      </c>
      <c r="B30" s="2">
        <v>25</v>
      </c>
      <c r="C30" s="2">
        <v>0.68</v>
      </c>
      <c r="D30" s="2">
        <v>0.24285714285714199</v>
      </c>
      <c r="E30" s="2">
        <v>0.35789473684210499</v>
      </c>
      <c r="F30" s="2">
        <v>0.36</v>
      </c>
      <c r="G30" s="2">
        <v>0.128571428571428</v>
      </c>
      <c r="H30" s="2">
        <v>0.18947368421052599</v>
      </c>
      <c r="I30" s="2">
        <v>0.68</v>
      </c>
      <c r="J30" s="2">
        <v>0.24285714285714199</v>
      </c>
      <c r="K30" s="2">
        <v>0.35789473684210499</v>
      </c>
    </row>
    <row r="31" spans="1:11" hidden="1" x14ac:dyDescent="0.25">
      <c r="A31" t="s">
        <v>92</v>
      </c>
      <c r="B31" s="2">
        <v>30</v>
      </c>
      <c r="C31" s="2">
        <v>0.66666666666666596</v>
      </c>
      <c r="D31" s="2">
        <v>0.28571428571428498</v>
      </c>
      <c r="E31" s="2">
        <v>0.4</v>
      </c>
      <c r="F31" s="2">
        <v>0.3</v>
      </c>
      <c r="G31" s="2">
        <v>0.128571428571428</v>
      </c>
      <c r="H31" s="2">
        <v>0.18</v>
      </c>
      <c r="I31" s="2">
        <v>0.56666666666666599</v>
      </c>
      <c r="J31" s="2">
        <v>0.24285714285714199</v>
      </c>
      <c r="K31" s="2">
        <v>0.33999999999999903</v>
      </c>
    </row>
    <row r="32" spans="1:11" x14ac:dyDescent="0.25">
      <c r="A32" t="s">
        <v>145</v>
      </c>
      <c r="B32" s="2">
        <v>15</v>
      </c>
      <c r="C32" s="2">
        <v>0.84999999999999987</v>
      </c>
      <c r="D32" s="2">
        <v>0.31874999999999998</v>
      </c>
      <c r="E32" s="2">
        <v>0.46363636363636329</v>
      </c>
      <c r="F32" s="2">
        <v>0.73333333333333317</v>
      </c>
      <c r="G32" s="2">
        <v>0.27500000000000002</v>
      </c>
      <c r="H32" s="2">
        <v>0.39999999999999952</v>
      </c>
      <c r="I32" s="2">
        <v>0.76666666666666639</v>
      </c>
      <c r="J32" s="2">
        <v>0.28750000000000003</v>
      </c>
      <c r="K32" s="2">
        <v>0.41818181818181777</v>
      </c>
    </row>
    <row r="33" spans="1:28" x14ac:dyDescent="0.25">
      <c r="A33" t="s">
        <v>146</v>
      </c>
      <c r="B33" s="2">
        <v>15</v>
      </c>
      <c r="C33" s="2">
        <v>0.84999999999999953</v>
      </c>
      <c r="D33" s="2">
        <v>0.18214285714285677</v>
      </c>
      <c r="E33" s="2">
        <v>0.29999999999999949</v>
      </c>
      <c r="F33" s="2">
        <v>0.44999999999999946</v>
      </c>
      <c r="G33" s="2">
        <v>9.642857142857135E-2</v>
      </c>
      <c r="H33" s="2">
        <v>0.15882352941176453</v>
      </c>
      <c r="I33" s="2">
        <v>0.83333333333333326</v>
      </c>
      <c r="J33" s="2">
        <v>0.17857142857142827</v>
      </c>
      <c r="K33" s="2">
        <v>0.29411764705882298</v>
      </c>
    </row>
    <row r="34" spans="1:28" x14ac:dyDescent="0.25">
      <c r="A34" t="s">
        <v>147</v>
      </c>
      <c r="B34" s="2">
        <v>15</v>
      </c>
      <c r="C34" s="2">
        <v>0.86666666666666603</v>
      </c>
      <c r="D34" s="2">
        <v>0.14772727272727201</v>
      </c>
      <c r="E34" s="2">
        <v>0.25242718446601897</v>
      </c>
      <c r="F34" s="2">
        <v>0.58333333333333304</v>
      </c>
      <c r="G34" s="2">
        <v>9.9431818181818107E-2</v>
      </c>
      <c r="H34" s="2">
        <v>0.16990291262135876</v>
      </c>
      <c r="I34" s="2">
        <v>0.79999999999999971</v>
      </c>
      <c r="J34" s="2">
        <v>0.13636363636363599</v>
      </c>
      <c r="K34" s="2">
        <v>0.23300970873786372</v>
      </c>
    </row>
    <row r="35" spans="1:28" x14ac:dyDescent="0.25">
      <c r="A35" t="s">
        <v>148</v>
      </c>
      <c r="B35" s="2">
        <v>15</v>
      </c>
      <c r="C35" s="2">
        <v>0.61666666666666647</v>
      </c>
      <c r="D35" s="2">
        <v>9.3434343434343411E-2</v>
      </c>
      <c r="E35" s="2">
        <v>0.16228070175438575</v>
      </c>
      <c r="F35" s="2">
        <v>0.53333333333333299</v>
      </c>
      <c r="G35" s="2">
        <v>8.0808080808080801E-2</v>
      </c>
      <c r="H35" s="2">
        <v>0.140350877192982</v>
      </c>
      <c r="I35" s="2">
        <v>0.56666666666666643</v>
      </c>
      <c r="J35" s="2">
        <v>8.5858585858585856E-2</v>
      </c>
      <c r="K35" s="2">
        <v>0.14912280701754349</v>
      </c>
    </row>
    <row r="36" spans="1:28" x14ac:dyDescent="0.25">
      <c r="A36" t="s">
        <v>149</v>
      </c>
      <c r="B36" s="2">
        <v>15</v>
      </c>
      <c r="C36" s="2">
        <v>0.6666666666666663</v>
      </c>
      <c r="D36" s="2">
        <v>0.14285714285714227</v>
      </c>
      <c r="E36" s="2">
        <v>0.23529411764705799</v>
      </c>
      <c r="F36" s="2">
        <v>0.38333333333333297</v>
      </c>
      <c r="G36" s="2">
        <v>8.2142857142857045E-2</v>
      </c>
      <c r="H36" s="2">
        <v>0.13529411764705862</v>
      </c>
      <c r="I36" s="2">
        <v>0.59999999999999976</v>
      </c>
      <c r="J36" s="2">
        <v>0.12857142857142825</v>
      </c>
      <c r="K36" s="2">
        <v>0.21176470588235252</v>
      </c>
    </row>
    <row r="43" spans="1:28" x14ac:dyDescent="0.25">
      <c r="Q43" s="3" t="s">
        <v>121</v>
      </c>
      <c r="R43" s="4" t="s">
        <v>0</v>
      </c>
      <c r="S43" s="8" t="s">
        <v>1</v>
      </c>
      <c r="T43" s="8" t="s">
        <v>2</v>
      </c>
      <c r="U43" s="8" t="s">
        <v>3</v>
      </c>
      <c r="V43" s="8" t="s">
        <v>4</v>
      </c>
      <c r="W43" s="8" t="s">
        <v>5</v>
      </c>
      <c r="X43" s="8" t="s">
        <v>6</v>
      </c>
      <c r="Y43" s="8" t="s">
        <v>7</v>
      </c>
      <c r="Z43" s="8" t="s">
        <v>8</v>
      </c>
      <c r="AA43" s="8" t="s">
        <v>9</v>
      </c>
      <c r="AB43" s="9" t="s">
        <v>10</v>
      </c>
    </row>
    <row r="44" spans="1:28" x14ac:dyDescent="0.25">
      <c r="Q44" s="10" t="s">
        <v>122</v>
      </c>
      <c r="R44" s="11" t="s">
        <v>125</v>
      </c>
      <c r="S44" s="12">
        <v>15</v>
      </c>
      <c r="T44" s="13">
        <v>0.86666666666666603</v>
      </c>
      <c r="U44" s="12">
        <v>0.32500000000000001</v>
      </c>
      <c r="V44" s="12">
        <v>0.472727272727272</v>
      </c>
      <c r="W44" s="13">
        <v>0.8</v>
      </c>
      <c r="X44" s="12">
        <v>0.3</v>
      </c>
      <c r="Y44" s="12">
        <v>0.43636363636363601</v>
      </c>
      <c r="Z44" s="13">
        <v>0.8</v>
      </c>
      <c r="AA44" s="12">
        <v>0.3</v>
      </c>
      <c r="AB44" s="14">
        <v>0.43636363636363601</v>
      </c>
    </row>
    <row r="45" spans="1:28" x14ac:dyDescent="0.25">
      <c r="Q45" s="15" t="s">
        <v>122</v>
      </c>
      <c r="R45" s="16" t="s">
        <v>126</v>
      </c>
      <c r="S45" s="17">
        <v>15</v>
      </c>
      <c r="T45" s="18">
        <v>0.8</v>
      </c>
      <c r="U45" s="18">
        <v>0.3</v>
      </c>
      <c r="V45" s="17">
        <v>0.43636363636363601</v>
      </c>
      <c r="W45" s="18">
        <v>0.53333333333333299</v>
      </c>
      <c r="X45" s="17">
        <v>0.2</v>
      </c>
      <c r="Y45" s="17">
        <v>0.29090909090909001</v>
      </c>
      <c r="Z45" s="18">
        <v>0.6</v>
      </c>
      <c r="AA45" s="17">
        <v>0.22500000000000001</v>
      </c>
      <c r="AB45" s="19">
        <v>0.32727272727272699</v>
      </c>
    </row>
    <row r="46" spans="1:28" x14ac:dyDescent="0.25">
      <c r="Q46" s="10" t="s">
        <v>122</v>
      </c>
      <c r="R46" s="11" t="s">
        <v>127</v>
      </c>
      <c r="S46" s="12">
        <v>15</v>
      </c>
      <c r="T46" s="13">
        <v>0.93333333333333302</v>
      </c>
      <c r="U46" s="12">
        <v>0.35</v>
      </c>
      <c r="V46" s="12">
        <v>0.50909090909090904</v>
      </c>
      <c r="W46" s="13">
        <v>0.8</v>
      </c>
      <c r="X46" s="13">
        <v>0.3</v>
      </c>
      <c r="Y46" s="12">
        <v>0.43636363636363601</v>
      </c>
      <c r="Z46" s="13">
        <v>0.86666666666666603</v>
      </c>
      <c r="AA46" s="12">
        <v>0.32500000000000001</v>
      </c>
      <c r="AB46" s="14">
        <v>0.472727272727272</v>
      </c>
    </row>
    <row r="47" spans="1:28" x14ac:dyDescent="0.25">
      <c r="Q47" s="15" t="s">
        <v>122</v>
      </c>
      <c r="R47" s="16" t="s">
        <v>128</v>
      </c>
      <c r="S47" s="17">
        <v>15</v>
      </c>
      <c r="T47" s="18">
        <v>0.8</v>
      </c>
      <c r="U47" s="17">
        <v>0.3</v>
      </c>
      <c r="V47" s="17">
        <v>0.43636363636363601</v>
      </c>
      <c r="W47" s="18">
        <v>0.8</v>
      </c>
      <c r="X47" s="17">
        <v>0.3</v>
      </c>
      <c r="Y47" s="17">
        <v>0.43636363636363601</v>
      </c>
      <c r="Z47" s="18">
        <v>0.8</v>
      </c>
      <c r="AA47" s="17">
        <v>0.3</v>
      </c>
      <c r="AB47" s="19">
        <v>0.43636363636363601</v>
      </c>
    </row>
    <row r="48" spans="1:28" x14ac:dyDescent="0.25">
      <c r="Q48" s="10" t="s">
        <v>123</v>
      </c>
      <c r="R48" s="11" t="s">
        <v>129</v>
      </c>
      <c r="S48" s="12">
        <v>15</v>
      </c>
      <c r="T48" s="13">
        <v>0.93333333333333302</v>
      </c>
      <c r="U48" s="13">
        <v>0.2</v>
      </c>
      <c r="V48" s="12">
        <v>0.32941176470588202</v>
      </c>
      <c r="W48" s="13">
        <v>0.46666666666666601</v>
      </c>
      <c r="X48" s="12">
        <v>0.1</v>
      </c>
      <c r="Y48" s="13">
        <v>0.16470588235294101</v>
      </c>
      <c r="Z48" s="13">
        <v>0.8</v>
      </c>
      <c r="AA48" s="12">
        <v>0.17142857142857101</v>
      </c>
      <c r="AB48" s="14">
        <v>0.28235294117646997</v>
      </c>
    </row>
    <row r="49" spans="1:28" x14ac:dyDescent="0.25">
      <c r="Q49" s="15" t="s">
        <v>123</v>
      </c>
      <c r="R49" s="16" t="s">
        <v>130</v>
      </c>
      <c r="S49" s="17">
        <v>15</v>
      </c>
      <c r="T49" s="18">
        <v>0.86666666666666603</v>
      </c>
      <c r="U49" s="18">
        <v>0.185714285714285</v>
      </c>
      <c r="V49" s="17">
        <v>0.30588235294117599</v>
      </c>
      <c r="W49" s="18">
        <v>0.33333333333333298</v>
      </c>
      <c r="X49" s="17">
        <v>7.1428571428571397E-2</v>
      </c>
      <c r="Y49" s="18">
        <v>0.11764705882352899</v>
      </c>
      <c r="Z49" s="18">
        <v>0.8</v>
      </c>
      <c r="AA49" s="17">
        <v>0.17142857142857101</v>
      </c>
      <c r="AB49" s="19">
        <v>0.28235294117646997</v>
      </c>
    </row>
    <row r="50" spans="1:28" x14ac:dyDescent="0.25">
      <c r="A50" s="3" t="s">
        <v>121</v>
      </c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5" t="s">
        <v>10</v>
      </c>
      <c r="Q50" s="10" t="s">
        <v>123</v>
      </c>
      <c r="R50" s="11" t="s">
        <v>131</v>
      </c>
      <c r="S50" s="12">
        <v>15</v>
      </c>
      <c r="T50" s="13">
        <v>0.86666666666666603</v>
      </c>
      <c r="U50" s="13">
        <v>0.185714285714285</v>
      </c>
      <c r="V50" s="12">
        <v>0.30588235294117599</v>
      </c>
      <c r="W50" s="13">
        <v>0.46666666666666601</v>
      </c>
      <c r="X50" s="12">
        <v>0.1</v>
      </c>
      <c r="Y50" s="13">
        <v>0.16470588235294101</v>
      </c>
      <c r="Z50" s="13">
        <v>1</v>
      </c>
      <c r="AA50" s="12">
        <v>0.214285714285714</v>
      </c>
      <c r="AB50" s="14">
        <v>0.35294117647058798</v>
      </c>
    </row>
    <row r="51" spans="1:28" x14ac:dyDescent="0.25">
      <c r="A51" s="6" t="s">
        <v>122</v>
      </c>
      <c r="B51" s="21">
        <v>0.133333333333333</v>
      </c>
      <c r="C51" s="21">
        <v>0.105263157894736</v>
      </c>
      <c r="D51" s="21">
        <v>0.11764705882352899</v>
      </c>
      <c r="E51" s="21">
        <v>0.266666666666666</v>
      </c>
      <c r="F51" s="21">
        <v>0.21052631578947301</v>
      </c>
      <c r="G51" s="21">
        <v>0.23529411764705799</v>
      </c>
      <c r="H51" s="21">
        <v>0.2</v>
      </c>
      <c r="I51" s="21">
        <v>0.157894736842105</v>
      </c>
      <c r="J51" s="22">
        <v>0.17647058823529399</v>
      </c>
      <c r="Q51" s="15" t="s">
        <v>123</v>
      </c>
      <c r="R51" s="16" t="s">
        <v>132</v>
      </c>
      <c r="S51" s="17">
        <v>15</v>
      </c>
      <c r="T51" s="18">
        <v>0.73333333333333295</v>
      </c>
      <c r="U51" s="18">
        <v>0.157142857142857</v>
      </c>
      <c r="V51" s="18">
        <v>0.25882352941176401</v>
      </c>
      <c r="W51" s="18">
        <v>0.53333333333333299</v>
      </c>
      <c r="X51" s="18">
        <v>0.114285714285714</v>
      </c>
      <c r="Y51" s="18">
        <v>0.188235294117647</v>
      </c>
      <c r="Z51" s="18">
        <v>0.73333333333333295</v>
      </c>
      <c r="AA51" s="17">
        <v>0.157142857142857</v>
      </c>
      <c r="AB51" s="19">
        <v>0.25882352941176401</v>
      </c>
    </row>
    <row r="52" spans="1:28" x14ac:dyDescent="0.25">
      <c r="A52" s="7" t="s">
        <v>123</v>
      </c>
      <c r="B52" s="23">
        <v>0.93333333333333302</v>
      </c>
      <c r="C52" s="23">
        <v>0.2</v>
      </c>
      <c r="D52" s="23">
        <v>0.32941176470588202</v>
      </c>
      <c r="E52" s="23">
        <v>0.73333333333333295</v>
      </c>
      <c r="F52" s="23">
        <v>0.157142857142857</v>
      </c>
      <c r="G52" s="23">
        <v>0.25882352941176401</v>
      </c>
      <c r="H52" s="23">
        <v>1</v>
      </c>
      <c r="I52" s="23">
        <v>0.214285714285714</v>
      </c>
      <c r="J52" s="24">
        <v>0.35294117647058798</v>
      </c>
      <c r="Q52" s="10" t="s">
        <v>124</v>
      </c>
      <c r="R52" s="11" t="s">
        <v>133</v>
      </c>
      <c r="S52" s="12">
        <v>15</v>
      </c>
      <c r="T52" s="13">
        <v>0.86666666666666603</v>
      </c>
      <c r="U52" s="12">
        <v>0.14772727272727201</v>
      </c>
      <c r="V52" s="13">
        <v>0.25242718446601897</v>
      </c>
      <c r="W52" s="13">
        <v>0.6</v>
      </c>
      <c r="X52" s="12">
        <v>0.102272727272727</v>
      </c>
      <c r="Y52" s="13">
        <v>0.17475728155339801</v>
      </c>
      <c r="Z52" s="13">
        <v>0.8</v>
      </c>
      <c r="AA52" s="12">
        <v>0.13636363636363599</v>
      </c>
      <c r="AB52" s="14">
        <v>0.233009708737864</v>
      </c>
    </row>
    <row r="53" spans="1:28" x14ac:dyDescent="0.25">
      <c r="A53" s="6" t="s">
        <v>124</v>
      </c>
      <c r="B53" s="21">
        <v>0.8</v>
      </c>
      <c r="C53" s="21">
        <v>0.13636363636363599</v>
      </c>
      <c r="D53" s="21">
        <v>0.233009708737864</v>
      </c>
      <c r="E53" s="21">
        <v>0.93333333333333302</v>
      </c>
      <c r="F53" s="21">
        <v>0.15909090909090901</v>
      </c>
      <c r="G53" s="21">
        <v>0.27184466019417403</v>
      </c>
      <c r="H53" s="21">
        <v>0.8</v>
      </c>
      <c r="I53" s="21">
        <v>0.13636363636363599</v>
      </c>
      <c r="J53" s="22">
        <v>0.233009708737864</v>
      </c>
      <c r="Q53" s="15" t="s">
        <v>124</v>
      </c>
      <c r="R53" s="16" t="s">
        <v>134</v>
      </c>
      <c r="S53" s="17">
        <v>15</v>
      </c>
      <c r="T53" s="18">
        <v>0.86666666666666603</v>
      </c>
      <c r="U53" s="18">
        <v>0.14772727272727201</v>
      </c>
      <c r="V53" s="17">
        <v>0.25242718446601897</v>
      </c>
      <c r="W53" s="18">
        <v>0.73333333333333295</v>
      </c>
      <c r="X53" s="18">
        <v>0.125</v>
      </c>
      <c r="Y53" s="18">
        <v>0.213592233009708</v>
      </c>
      <c r="Z53" s="18">
        <v>0.86666666666666603</v>
      </c>
      <c r="AA53" s="17">
        <v>0.14772727272727201</v>
      </c>
      <c r="AB53" s="19">
        <v>0.25242718446601897</v>
      </c>
    </row>
    <row r="54" spans="1:28" x14ac:dyDescent="0.25">
      <c r="A54" s="7" t="s">
        <v>11</v>
      </c>
      <c r="B54" s="23">
        <v>0.8</v>
      </c>
      <c r="C54" s="23">
        <v>0.12121212121212099</v>
      </c>
      <c r="D54" s="23">
        <v>0.21052631578947301</v>
      </c>
      <c r="E54" s="23">
        <v>0.66666666666666596</v>
      </c>
      <c r="F54" s="23">
        <v>0.10101010101010099</v>
      </c>
      <c r="G54" s="23">
        <v>0.175438596491228</v>
      </c>
      <c r="H54" s="23">
        <v>0.66666666666666596</v>
      </c>
      <c r="I54" s="23">
        <v>0.10101010101010099</v>
      </c>
      <c r="J54" s="24">
        <v>0.175438596491228</v>
      </c>
      <c r="Q54" s="10" t="s">
        <v>124</v>
      </c>
      <c r="R54" s="11" t="s">
        <v>135</v>
      </c>
      <c r="S54" s="12">
        <v>15</v>
      </c>
      <c r="T54" s="13">
        <v>0.86666666666666603</v>
      </c>
      <c r="U54" s="13">
        <v>0.14772727272727201</v>
      </c>
      <c r="V54" s="12">
        <v>0.25242718446601897</v>
      </c>
      <c r="W54" s="13">
        <v>0.46666666666666601</v>
      </c>
      <c r="X54" s="12">
        <v>7.9545454545454503E-2</v>
      </c>
      <c r="Y54" s="13">
        <v>0.13592233009708701</v>
      </c>
      <c r="Z54" s="13">
        <v>0.8</v>
      </c>
      <c r="AA54" s="12">
        <v>0.13636363636363599</v>
      </c>
      <c r="AB54" s="14">
        <v>0.233009708737864</v>
      </c>
    </row>
    <row r="55" spans="1:28" x14ac:dyDescent="0.25">
      <c r="A55" s="6" t="s">
        <v>92</v>
      </c>
      <c r="B55" s="21">
        <v>0.86666666666666603</v>
      </c>
      <c r="C55" s="21">
        <v>0.185714285714285</v>
      </c>
      <c r="D55" s="21">
        <v>0.30588235294117599</v>
      </c>
      <c r="E55" s="21">
        <v>0.6</v>
      </c>
      <c r="F55" s="21">
        <v>0.128571428571428</v>
      </c>
      <c r="G55" s="21">
        <v>0.21176470588235199</v>
      </c>
      <c r="H55" s="21">
        <v>0.86666666666666603</v>
      </c>
      <c r="I55" s="21">
        <v>0.185714285714285</v>
      </c>
      <c r="J55" s="22">
        <v>0.30588235294117599</v>
      </c>
      <c r="Q55" s="15" t="s">
        <v>124</v>
      </c>
      <c r="R55" s="16" t="s">
        <v>136</v>
      </c>
      <c r="S55" s="17">
        <v>15</v>
      </c>
      <c r="T55" s="18">
        <v>0.86666666666666603</v>
      </c>
      <c r="U55" s="18">
        <v>0.14772727272727201</v>
      </c>
      <c r="V55" s="17">
        <v>0.25242718446601897</v>
      </c>
      <c r="W55" s="18">
        <v>0.53333333333333299</v>
      </c>
      <c r="X55" s="18">
        <v>9.0909090909090898E-2</v>
      </c>
      <c r="Y55" s="17">
        <v>0.15533980582524201</v>
      </c>
      <c r="Z55" s="18">
        <v>0.73333333333333295</v>
      </c>
      <c r="AA55" s="17">
        <v>0.125</v>
      </c>
      <c r="AB55" s="19">
        <v>0.213592233009708</v>
      </c>
    </row>
    <row r="56" spans="1:28" x14ac:dyDescent="0.25">
      <c r="A56" s="7" t="s">
        <v>145</v>
      </c>
      <c r="B56" s="23">
        <v>0.84999999999999987</v>
      </c>
      <c r="C56" s="23">
        <v>0.31874999999999998</v>
      </c>
      <c r="D56" s="23">
        <v>0.46363636363636329</v>
      </c>
      <c r="E56" s="23">
        <v>0.73333333333333317</v>
      </c>
      <c r="F56" s="23">
        <v>0.27500000000000002</v>
      </c>
      <c r="G56" s="23">
        <v>0.39999999999999952</v>
      </c>
      <c r="H56" s="23">
        <v>0.76666666666666639</v>
      </c>
      <c r="I56" s="23">
        <v>0.28750000000000003</v>
      </c>
      <c r="J56" s="24">
        <v>0.41818181818181777</v>
      </c>
      <c r="Q56" s="10" t="s">
        <v>11</v>
      </c>
      <c r="R56" s="11" t="s">
        <v>137</v>
      </c>
      <c r="S56" s="12">
        <v>15</v>
      </c>
      <c r="T56" s="13">
        <v>0.6</v>
      </c>
      <c r="U56" s="12">
        <v>9.0909090909090898E-2</v>
      </c>
      <c r="V56" s="12">
        <v>0.157894736842105</v>
      </c>
      <c r="W56" s="13">
        <v>0.4</v>
      </c>
      <c r="X56" s="12">
        <v>6.0606060606060601E-2</v>
      </c>
      <c r="Y56" s="12">
        <v>0.105263157894736</v>
      </c>
      <c r="Z56" s="13">
        <v>0.6</v>
      </c>
      <c r="AA56" s="12">
        <v>9.0909090909090898E-2</v>
      </c>
      <c r="AB56" s="14">
        <v>0.157894736842105</v>
      </c>
    </row>
    <row r="57" spans="1:28" x14ac:dyDescent="0.25">
      <c r="A57" s="6" t="s">
        <v>146</v>
      </c>
      <c r="B57" s="21">
        <v>0.84999999999999953</v>
      </c>
      <c r="C57" s="21">
        <v>0.18214285714285677</v>
      </c>
      <c r="D57" s="21">
        <v>0.29999999999999949</v>
      </c>
      <c r="E57" s="21">
        <v>0.44999999999999946</v>
      </c>
      <c r="F57" s="21">
        <v>9.642857142857135E-2</v>
      </c>
      <c r="G57" s="21">
        <v>0.15882352941176453</v>
      </c>
      <c r="H57" s="21">
        <v>0.83333333333333326</v>
      </c>
      <c r="I57" s="21">
        <v>0.17857142857142827</v>
      </c>
      <c r="J57" s="22">
        <v>0.29411764705882298</v>
      </c>
      <c r="Q57" s="15" t="s">
        <v>11</v>
      </c>
      <c r="R57" s="16" t="s">
        <v>138</v>
      </c>
      <c r="S57" s="17">
        <v>15</v>
      </c>
      <c r="T57" s="18">
        <v>0.6</v>
      </c>
      <c r="U57" s="18">
        <v>9.0909090909090898E-2</v>
      </c>
      <c r="V57" s="18">
        <v>0.157894736842105</v>
      </c>
      <c r="W57" s="18">
        <v>0.66666666666666596</v>
      </c>
      <c r="X57" s="17">
        <v>0.10101010101010099</v>
      </c>
      <c r="Y57" s="17">
        <v>0.175438596491228</v>
      </c>
      <c r="Z57" s="18">
        <v>0.6</v>
      </c>
      <c r="AA57" s="17">
        <v>9.0909090909090898E-2</v>
      </c>
      <c r="AB57" s="19">
        <v>0.157894736842105</v>
      </c>
    </row>
    <row r="58" spans="1:28" x14ac:dyDescent="0.25">
      <c r="A58" s="7" t="s">
        <v>147</v>
      </c>
      <c r="B58" s="23">
        <v>0.86666666666666603</v>
      </c>
      <c r="C58" s="23">
        <v>0.14772727272727201</v>
      </c>
      <c r="D58" s="23">
        <v>0.25242718446601897</v>
      </c>
      <c r="E58" s="23">
        <v>0.58333333333333304</v>
      </c>
      <c r="F58" s="23">
        <v>9.9431818181818107E-2</v>
      </c>
      <c r="G58" s="23">
        <v>0.16990291262135876</v>
      </c>
      <c r="H58" s="23">
        <v>0.79999999999999971</v>
      </c>
      <c r="I58" s="23">
        <v>0.13636363636363599</v>
      </c>
      <c r="J58" s="24">
        <v>0.23300970873786372</v>
      </c>
      <c r="Q58" s="10" t="s">
        <v>11</v>
      </c>
      <c r="R58" s="11" t="s">
        <v>139</v>
      </c>
      <c r="S58" s="12">
        <v>15</v>
      </c>
      <c r="T58" s="13">
        <v>0.66666666666666596</v>
      </c>
      <c r="U58" s="13">
        <v>0.10101010101010099</v>
      </c>
      <c r="V58" s="12">
        <v>0.175438596491228</v>
      </c>
      <c r="W58" s="13">
        <v>0.53333333333333299</v>
      </c>
      <c r="X58" s="13">
        <v>8.0808080808080801E-2</v>
      </c>
      <c r="Y58" s="12">
        <v>0.140350877192982</v>
      </c>
      <c r="Z58" s="13">
        <v>0.53333333333333299</v>
      </c>
      <c r="AA58" s="12">
        <v>8.0808080808080801E-2</v>
      </c>
      <c r="AB58" s="14">
        <v>0.140350877192982</v>
      </c>
    </row>
    <row r="59" spans="1:28" x14ac:dyDescent="0.25">
      <c r="A59" s="6" t="s">
        <v>148</v>
      </c>
      <c r="B59" s="21">
        <v>0.61666666666666647</v>
      </c>
      <c r="C59" s="21">
        <v>9.3434343434343411E-2</v>
      </c>
      <c r="D59" s="21">
        <v>0.16228070175438575</v>
      </c>
      <c r="E59" s="21">
        <v>0.53333333333333299</v>
      </c>
      <c r="F59" s="21">
        <v>8.0808080808080801E-2</v>
      </c>
      <c r="G59" s="21">
        <v>0.140350877192982</v>
      </c>
      <c r="H59" s="21">
        <v>0.56666666666666643</v>
      </c>
      <c r="I59" s="21">
        <v>8.5858585858585856E-2</v>
      </c>
      <c r="J59" s="22">
        <v>0.14912280701754349</v>
      </c>
      <c r="Q59" s="15" t="s">
        <v>11</v>
      </c>
      <c r="R59" s="16" t="s">
        <v>140</v>
      </c>
      <c r="S59" s="17">
        <v>15</v>
      </c>
      <c r="T59" s="18">
        <v>0.6</v>
      </c>
      <c r="U59" s="18">
        <v>9.0909090909090898E-2</v>
      </c>
      <c r="V59" s="17">
        <v>0.157894736842105</v>
      </c>
      <c r="W59" s="18">
        <v>0.53333333333333299</v>
      </c>
      <c r="X59" s="18">
        <v>8.0808080808080801E-2</v>
      </c>
      <c r="Y59" s="17">
        <v>0.140350877192982</v>
      </c>
      <c r="Z59" s="18">
        <v>0.53333333333333299</v>
      </c>
      <c r="AA59" s="17">
        <v>8.0808080808080801E-2</v>
      </c>
      <c r="AB59" s="19">
        <v>0.140350877192982</v>
      </c>
    </row>
    <row r="60" spans="1:28" x14ac:dyDescent="0.25">
      <c r="A60" s="7" t="s">
        <v>149</v>
      </c>
      <c r="B60" s="23">
        <v>0.6666666666666663</v>
      </c>
      <c r="C60" s="23">
        <v>0.14285714285714227</v>
      </c>
      <c r="D60" s="23">
        <v>0.23529411764705799</v>
      </c>
      <c r="E60" s="23">
        <v>0.38333333333333297</v>
      </c>
      <c r="F60" s="23">
        <v>8.2142857142857045E-2</v>
      </c>
      <c r="G60" s="23">
        <v>0.13529411764705862</v>
      </c>
      <c r="H60" s="23">
        <v>0.59999999999999976</v>
      </c>
      <c r="I60" s="23">
        <v>0.12857142857142825</v>
      </c>
      <c r="J60" s="24">
        <v>0.21176470588235252</v>
      </c>
      <c r="Q60" s="10" t="s">
        <v>92</v>
      </c>
      <c r="R60" s="11" t="s">
        <v>141</v>
      </c>
      <c r="S60" s="12">
        <v>15</v>
      </c>
      <c r="T60" s="13">
        <v>0.6</v>
      </c>
      <c r="U60" s="13">
        <v>0.128571428571428</v>
      </c>
      <c r="V60" s="13">
        <v>0.21176470588235199</v>
      </c>
      <c r="W60" s="13">
        <v>0.53333333333333299</v>
      </c>
      <c r="X60" s="12">
        <v>0.114285714285714</v>
      </c>
      <c r="Y60" s="13">
        <v>0.188235294117647</v>
      </c>
      <c r="Z60" s="13">
        <v>0.6</v>
      </c>
      <c r="AA60" s="12">
        <v>0.128571428571428</v>
      </c>
      <c r="AB60" s="14">
        <v>0.21176470588235199</v>
      </c>
    </row>
    <row r="61" spans="1:28" ht="75" x14ac:dyDescent="0.25">
      <c r="Q61" s="15" t="s">
        <v>92</v>
      </c>
      <c r="R61" s="20" t="s">
        <v>142</v>
      </c>
      <c r="S61" s="17">
        <v>15</v>
      </c>
      <c r="T61" s="18">
        <v>0.73333333333333295</v>
      </c>
      <c r="U61" s="18">
        <v>0.157142857142857</v>
      </c>
      <c r="V61" s="17">
        <v>0.25882352941176401</v>
      </c>
      <c r="W61" s="17">
        <v>0.266666666666666</v>
      </c>
      <c r="X61" s="18">
        <v>5.7142857142857099E-2</v>
      </c>
      <c r="Y61" s="18">
        <v>9.41176470588235E-2</v>
      </c>
      <c r="Z61" s="18">
        <v>0.73333333333333295</v>
      </c>
      <c r="AA61" s="17">
        <v>0.157142857142857</v>
      </c>
      <c r="AB61" s="19">
        <v>0.25882352941176401</v>
      </c>
    </row>
    <row r="62" spans="1:28" x14ac:dyDescent="0.25">
      <c r="Q62" s="10" t="s">
        <v>92</v>
      </c>
      <c r="R62" s="11" t="s">
        <v>143</v>
      </c>
      <c r="S62" s="12">
        <v>15</v>
      </c>
      <c r="T62" s="13">
        <v>0.66666666666666596</v>
      </c>
      <c r="U62" s="12">
        <v>0.14285714285714199</v>
      </c>
      <c r="V62" s="12">
        <v>0.23529411764705799</v>
      </c>
      <c r="W62" s="13">
        <v>0.4</v>
      </c>
      <c r="X62" s="13">
        <v>8.5714285714285701E-2</v>
      </c>
      <c r="Y62" s="13">
        <v>0.14117647058823499</v>
      </c>
      <c r="Z62" s="13">
        <v>0.53333333333333299</v>
      </c>
      <c r="AA62" s="12">
        <v>0.114285714285714</v>
      </c>
      <c r="AB62" s="14">
        <v>0.188235294117647</v>
      </c>
    </row>
    <row r="63" spans="1:28" x14ac:dyDescent="0.25">
      <c r="Q63" s="15" t="s">
        <v>92</v>
      </c>
      <c r="R63" s="16" t="s">
        <v>144</v>
      </c>
      <c r="S63" s="17">
        <v>15</v>
      </c>
      <c r="T63" s="18">
        <v>0.66666666666666596</v>
      </c>
      <c r="U63" s="18">
        <v>0.14285714285714199</v>
      </c>
      <c r="V63" s="17">
        <v>0.23529411764705799</v>
      </c>
      <c r="W63" s="18">
        <v>0.33333333333333298</v>
      </c>
      <c r="X63" s="18">
        <v>7.1428571428571397E-2</v>
      </c>
      <c r="Y63" s="18">
        <v>0.11764705882352899</v>
      </c>
      <c r="Z63" s="18">
        <v>0.53333333333333299</v>
      </c>
      <c r="AA63" s="17">
        <v>0.114285714285714</v>
      </c>
      <c r="AB63" s="19">
        <v>0.188235294117647</v>
      </c>
    </row>
    <row r="65" spans="17:27" x14ac:dyDescent="0.25">
      <c r="Q65" s="3" t="s">
        <v>121</v>
      </c>
      <c r="R65" s="8" t="s">
        <v>1</v>
      </c>
      <c r="S65" s="4" t="s">
        <v>2</v>
      </c>
      <c r="T65" s="4" t="s">
        <v>3</v>
      </c>
      <c r="U65" s="4" t="s">
        <v>4</v>
      </c>
      <c r="V65" s="4" t="s">
        <v>5</v>
      </c>
      <c r="W65" s="4" t="s">
        <v>6</v>
      </c>
      <c r="X65" s="4" t="s">
        <v>7</v>
      </c>
      <c r="Y65" s="4" t="s">
        <v>8</v>
      </c>
      <c r="Z65" s="4" t="s">
        <v>9</v>
      </c>
      <c r="AA65" s="5" t="s">
        <v>10</v>
      </c>
    </row>
    <row r="66" spans="17:27" x14ac:dyDescent="0.25">
      <c r="Q66" s="6" t="s">
        <v>145</v>
      </c>
      <c r="R66" s="21">
        <v>15</v>
      </c>
      <c r="S66" s="21">
        <f>AVERAGE(T44:T47)</f>
        <v>0.84999999999999987</v>
      </c>
      <c r="T66" s="21">
        <f t="shared" ref="T66:AA66" si="0">AVERAGE(U44:U47)</f>
        <v>0.31874999999999998</v>
      </c>
      <c r="U66" s="21">
        <f t="shared" si="0"/>
        <v>0.46363636363636329</v>
      </c>
      <c r="V66" s="21">
        <f t="shared" si="0"/>
        <v>0.73333333333333317</v>
      </c>
      <c r="W66" s="21">
        <f t="shared" si="0"/>
        <v>0.27500000000000002</v>
      </c>
      <c r="X66" s="21">
        <f t="shared" si="0"/>
        <v>0.39999999999999952</v>
      </c>
      <c r="Y66" s="21">
        <f t="shared" si="0"/>
        <v>0.76666666666666639</v>
      </c>
      <c r="Z66" s="21">
        <f t="shared" si="0"/>
        <v>0.28750000000000003</v>
      </c>
      <c r="AA66" s="21">
        <f t="shared" si="0"/>
        <v>0.41818181818181777</v>
      </c>
    </row>
    <row r="67" spans="17:27" x14ac:dyDescent="0.25">
      <c r="Q67" s="7" t="s">
        <v>146</v>
      </c>
      <c r="R67" s="23">
        <v>15</v>
      </c>
      <c r="S67" s="23">
        <f>AVERAGE(T48:T51)</f>
        <v>0.84999999999999953</v>
      </c>
      <c r="T67" s="23">
        <f t="shared" ref="T67:AA67" si="1">AVERAGE(U48:U51)</f>
        <v>0.18214285714285677</v>
      </c>
      <c r="U67" s="23">
        <f t="shared" si="1"/>
        <v>0.29999999999999949</v>
      </c>
      <c r="V67" s="23">
        <f t="shared" si="1"/>
        <v>0.44999999999999946</v>
      </c>
      <c r="W67" s="23">
        <f t="shared" si="1"/>
        <v>9.642857142857135E-2</v>
      </c>
      <c r="X67" s="23">
        <f t="shared" si="1"/>
        <v>0.15882352941176453</v>
      </c>
      <c r="Y67" s="23">
        <f t="shared" si="1"/>
        <v>0.83333333333333326</v>
      </c>
      <c r="Z67" s="23">
        <f t="shared" si="1"/>
        <v>0.17857142857142827</v>
      </c>
      <c r="AA67" s="23">
        <f t="shared" si="1"/>
        <v>0.29411764705882298</v>
      </c>
    </row>
    <row r="68" spans="17:27" x14ac:dyDescent="0.25">
      <c r="Q68" s="6" t="s">
        <v>147</v>
      </c>
      <c r="R68" s="21">
        <v>15</v>
      </c>
      <c r="S68" s="21">
        <f>AVERAGE(T52:T55)</f>
        <v>0.86666666666666603</v>
      </c>
      <c r="T68" s="21">
        <f t="shared" ref="T68:AA68" si="2">AVERAGE(U52:U55)</f>
        <v>0.14772727272727201</v>
      </c>
      <c r="U68" s="21">
        <f t="shared" si="2"/>
        <v>0.25242718446601897</v>
      </c>
      <c r="V68" s="21">
        <f t="shared" si="2"/>
        <v>0.58333333333333304</v>
      </c>
      <c r="W68" s="21">
        <f t="shared" si="2"/>
        <v>9.9431818181818107E-2</v>
      </c>
      <c r="X68" s="21">
        <f t="shared" si="2"/>
        <v>0.16990291262135876</v>
      </c>
      <c r="Y68" s="21">
        <f t="shared" si="2"/>
        <v>0.79999999999999971</v>
      </c>
      <c r="Z68" s="21">
        <f t="shared" si="2"/>
        <v>0.13636363636363599</v>
      </c>
      <c r="AA68" s="21">
        <f t="shared" si="2"/>
        <v>0.23300970873786372</v>
      </c>
    </row>
    <row r="69" spans="17:27" x14ac:dyDescent="0.25">
      <c r="Q69" s="7" t="s">
        <v>148</v>
      </c>
      <c r="R69" s="23">
        <v>15</v>
      </c>
      <c r="S69" s="23">
        <f>AVERAGE(T56:T59)</f>
        <v>0.61666666666666647</v>
      </c>
      <c r="T69" s="23">
        <f t="shared" ref="T69:AA69" si="3">AVERAGE(U56:U59)</f>
        <v>9.3434343434343411E-2</v>
      </c>
      <c r="U69" s="23">
        <f t="shared" si="3"/>
        <v>0.16228070175438575</v>
      </c>
      <c r="V69" s="23">
        <f t="shared" si="3"/>
        <v>0.53333333333333299</v>
      </c>
      <c r="W69" s="23">
        <f t="shared" si="3"/>
        <v>8.0808080808080801E-2</v>
      </c>
      <c r="X69" s="23">
        <f t="shared" si="3"/>
        <v>0.140350877192982</v>
      </c>
      <c r="Y69" s="23">
        <f t="shared" si="3"/>
        <v>0.56666666666666643</v>
      </c>
      <c r="Z69" s="23">
        <f t="shared" si="3"/>
        <v>8.5858585858585856E-2</v>
      </c>
      <c r="AA69" s="23">
        <f t="shared" si="3"/>
        <v>0.14912280701754349</v>
      </c>
    </row>
    <row r="70" spans="17:27" x14ac:dyDescent="0.25">
      <c r="Q70" s="6" t="s">
        <v>149</v>
      </c>
      <c r="R70" s="21">
        <v>15</v>
      </c>
      <c r="S70" s="21">
        <f>AVERAGE(T60:T63)</f>
        <v>0.6666666666666663</v>
      </c>
      <c r="T70" s="21">
        <f t="shared" ref="T70:AA70" si="4">AVERAGE(U60:U63)</f>
        <v>0.14285714285714227</v>
      </c>
      <c r="U70" s="21">
        <f t="shared" si="4"/>
        <v>0.23529411764705799</v>
      </c>
      <c r="V70" s="21">
        <f t="shared" si="4"/>
        <v>0.38333333333333297</v>
      </c>
      <c r="W70" s="21">
        <f t="shared" si="4"/>
        <v>8.2142857142857045E-2</v>
      </c>
      <c r="X70" s="21">
        <f t="shared" si="4"/>
        <v>0.13529411764705862</v>
      </c>
      <c r="Y70" s="21">
        <f t="shared" si="4"/>
        <v>0.59999999999999976</v>
      </c>
      <c r="Z70" s="21">
        <f t="shared" si="4"/>
        <v>0.12857142857142825</v>
      </c>
      <c r="AA70" s="21">
        <f t="shared" si="4"/>
        <v>0.21176470588235252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30E8-FC47-4871-831D-D113461A9343}">
  <dimension ref="A1:L31"/>
  <sheetViews>
    <sheetView workbookViewId="0">
      <selection activeCell="T1" sqref="T1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>
        <v>0.6</v>
      </c>
      <c r="E2" s="1" t="s">
        <v>13</v>
      </c>
      <c r="F2" s="1" t="s">
        <v>14</v>
      </c>
      <c r="G2">
        <v>0.8</v>
      </c>
      <c r="H2">
        <v>4.0404040404040401E-2</v>
      </c>
      <c r="I2">
        <v>7.69230769230769E-2</v>
      </c>
      <c r="J2">
        <v>0.6</v>
      </c>
      <c r="K2" s="1" t="s">
        <v>13</v>
      </c>
      <c r="L2" s="1" t="s">
        <v>14</v>
      </c>
    </row>
    <row r="3" spans="1:12" x14ac:dyDescent="0.25">
      <c r="B3" t="s">
        <v>11</v>
      </c>
      <c r="C3" t="s">
        <v>15</v>
      </c>
      <c r="D3">
        <v>0.8</v>
      </c>
      <c r="E3">
        <v>8.0808080808080801E-2</v>
      </c>
      <c r="F3" s="1" t="s">
        <v>16</v>
      </c>
      <c r="G3">
        <v>0.6</v>
      </c>
      <c r="H3">
        <v>6.0606060606060601E-2</v>
      </c>
      <c r="I3" s="1" t="s">
        <v>17</v>
      </c>
      <c r="J3">
        <v>0.7</v>
      </c>
      <c r="K3">
        <v>7.0707070707070704E-2</v>
      </c>
      <c r="L3" s="1" t="s">
        <v>18</v>
      </c>
    </row>
    <row r="4" spans="1:12" x14ac:dyDescent="0.25">
      <c r="B4" t="s">
        <v>11</v>
      </c>
      <c r="C4" t="s">
        <v>19</v>
      </c>
      <c r="D4">
        <v>0.8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22</v>
      </c>
      <c r="K4" s="1" t="s">
        <v>23</v>
      </c>
      <c r="L4" s="1" t="s">
        <v>24</v>
      </c>
    </row>
    <row r="5" spans="1:12" x14ac:dyDescent="0.25">
      <c r="B5" t="s">
        <v>11</v>
      </c>
      <c r="C5" t="s">
        <v>25</v>
      </c>
      <c r="D5">
        <v>0.7</v>
      </c>
      <c r="E5" s="1" t="s">
        <v>26</v>
      </c>
      <c r="F5" s="1" t="s">
        <v>27</v>
      </c>
      <c r="G5">
        <v>0.55000000000000004</v>
      </c>
      <c r="H5" s="1" t="s">
        <v>28</v>
      </c>
      <c r="I5" s="1" t="s">
        <v>29</v>
      </c>
      <c r="J5">
        <v>0.65</v>
      </c>
      <c r="K5" s="1" t="s">
        <v>30</v>
      </c>
      <c r="L5" s="1" t="s">
        <v>31</v>
      </c>
    </row>
    <row r="6" spans="1:12" x14ac:dyDescent="0.25">
      <c r="B6" t="s">
        <v>11</v>
      </c>
      <c r="C6" t="s">
        <v>32</v>
      </c>
      <c r="D6">
        <v>0.68</v>
      </c>
      <c r="E6" s="1" t="s">
        <v>33</v>
      </c>
      <c r="F6" s="1" t="s">
        <v>34</v>
      </c>
      <c r="G6">
        <v>0.52</v>
      </c>
      <c r="H6" s="1" t="s">
        <v>30</v>
      </c>
      <c r="I6" s="1" t="s">
        <v>35</v>
      </c>
      <c r="J6">
        <v>0.68</v>
      </c>
      <c r="K6" s="1" t="s">
        <v>33</v>
      </c>
      <c r="L6" s="1" t="s">
        <v>34</v>
      </c>
    </row>
    <row r="7" spans="1:12" x14ac:dyDescent="0.25">
      <c r="B7" t="s">
        <v>11</v>
      </c>
      <c r="C7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33</v>
      </c>
      <c r="I7" s="1" t="s">
        <v>41</v>
      </c>
      <c r="J7" s="1" t="s">
        <v>22</v>
      </c>
      <c r="K7" s="1" t="s">
        <v>42</v>
      </c>
      <c r="L7" s="1" t="s">
        <v>43</v>
      </c>
    </row>
    <row r="8" spans="1:12" x14ac:dyDescent="0.25">
      <c r="A8">
        <v>2</v>
      </c>
      <c r="B8" t="s">
        <v>44</v>
      </c>
      <c r="C8" t="s">
        <v>12</v>
      </c>
      <c r="D8">
        <v>0.8</v>
      </c>
      <c r="E8" s="1" t="s">
        <v>45</v>
      </c>
      <c r="F8">
        <v>8.6021505376343996E-2</v>
      </c>
      <c r="G8">
        <v>1</v>
      </c>
      <c r="H8" s="1" t="s">
        <v>46</v>
      </c>
      <c r="I8" s="1" t="s">
        <v>47</v>
      </c>
      <c r="J8">
        <v>1</v>
      </c>
      <c r="K8" s="1" t="s">
        <v>46</v>
      </c>
      <c r="L8" s="1" t="s">
        <v>47</v>
      </c>
    </row>
    <row r="9" spans="1:12" x14ac:dyDescent="0.25">
      <c r="B9" t="s">
        <v>44</v>
      </c>
      <c r="C9" t="s">
        <v>15</v>
      </c>
      <c r="D9">
        <v>0.8</v>
      </c>
      <c r="E9">
        <v>9.0909090909090898E-2</v>
      </c>
      <c r="F9">
        <v>0.16326530612244899</v>
      </c>
      <c r="G9">
        <v>1</v>
      </c>
      <c r="H9" s="1" t="s">
        <v>48</v>
      </c>
      <c r="I9" s="1" t="s">
        <v>49</v>
      </c>
      <c r="J9">
        <v>0.8</v>
      </c>
      <c r="K9">
        <v>9.0909090909090898E-2</v>
      </c>
      <c r="L9">
        <v>0.16326530612244899</v>
      </c>
    </row>
    <row r="10" spans="1:12" x14ac:dyDescent="0.25">
      <c r="B10" t="s">
        <v>44</v>
      </c>
      <c r="C10" t="s">
        <v>19</v>
      </c>
      <c r="D10">
        <v>0.8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54</v>
      </c>
      <c r="J10">
        <v>0.8</v>
      </c>
      <c r="K10" s="1" t="s">
        <v>50</v>
      </c>
      <c r="L10" s="1" t="s">
        <v>51</v>
      </c>
    </row>
    <row r="11" spans="1:12" x14ac:dyDescent="0.25">
      <c r="B11" t="s">
        <v>44</v>
      </c>
      <c r="C11" t="s">
        <v>25</v>
      </c>
      <c r="D11">
        <v>0.8</v>
      </c>
      <c r="E11" s="1" t="s">
        <v>55</v>
      </c>
      <c r="F11" s="1" t="s">
        <v>56</v>
      </c>
      <c r="G11">
        <v>0.75</v>
      </c>
      <c r="H11" s="1" t="s">
        <v>57</v>
      </c>
      <c r="I11" s="1" t="s">
        <v>58</v>
      </c>
      <c r="J11">
        <v>0.85</v>
      </c>
      <c r="K11" s="1" t="s">
        <v>59</v>
      </c>
      <c r="L11" s="1" t="s">
        <v>60</v>
      </c>
    </row>
    <row r="12" spans="1:12" x14ac:dyDescent="0.25">
      <c r="B12" t="s">
        <v>44</v>
      </c>
      <c r="C12" t="s">
        <v>32</v>
      </c>
      <c r="D12">
        <v>0.84</v>
      </c>
      <c r="E12" s="1" t="s">
        <v>61</v>
      </c>
      <c r="F12" s="1" t="s">
        <v>62</v>
      </c>
      <c r="G12">
        <v>0.68</v>
      </c>
      <c r="H12" s="1" t="s">
        <v>59</v>
      </c>
      <c r="I12" s="1" t="s">
        <v>63</v>
      </c>
      <c r="J12">
        <v>0.84</v>
      </c>
      <c r="K12" s="1" t="s">
        <v>61</v>
      </c>
      <c r="L12" s="1" t="s">
        <v>62</v>
      </c>
    </row>
    <row r="13" spans="1:12" x14ac:dyDescent="0.25">
      <c r="B13" t="s">
        <v>44</v>
      </c>
      <c r="C13" t="s">
        <v>36</v>
      </c>
      <c r="D13" s="1" t="s">
        <v>64</v>
      </c>
      <c r="E13" s="1" t="s">
        <v>65</v>
      </c>
      <c r="F13" s="1" t="s">
        <v>66</v>
      </c>
      <c r="G13" s="1" t="s">
        <v>37</v>
      </c>
      <c r="H13" s="1" t="s">
        <v>67</v>
      </c>
      <c r="I13" s="1" t="s">
        <v>68</v>
      </c>
      <c r="J13">
        <v>0.8</v>
      </c>
      <c r="K13" s="1" t="s">
        <v>69</v>
      </c>
      <c r="L13" s="1" t="s">
        <v>70</v>
      </c>
    </row>
    <row r="14" spans="1:12" x14ac:dyDescent="0.25">
      <c r="A14">
        <v>3</v>
      </c>
      <c r="B14" t="s">
        <v>71</v>
      </c>
      <c r="C14" t="s">
        <v>12</v>
      </c>
      <c r="D14">
        <v>0.2</v>
      </c>
      <c r="E14">
        <v>5.2631578947368397E-2</v>
      </c>
      <c r="F14">
        <v>8.3333333333333301E-2</v>
      </c>
      <c r="G14">
        <v>0.2</v>
      </c>
      <c r="H14">
        <v>5.2631578947368397E-2</v>
      </c>
      <c r="I14">
        <v>8.3333333333333301E-2</v>
      </c>
      <c r="J14">
        <v>0.2</v>
      </c>
      <c r="K14">
        <v>5.2631578947368397E-2</v>
      </c>
      <c r="L14">
        <v>8.3333333333333301E-2</v>
      </c>
    </row>
    <row r="15" spans="1:12" x14ac:dyDescent="0.25">
      <c r="B15" t="s">
        <v>71</v>
      </c>
      <c r="C15" t="s">
        <v>15</v>
      </c>
      <c r="D15">
        <v>0.1</v>
      </c>
      <c r="E15">
        <v>5.2631578947368397E-2</v>
      </c>
      <c r="F15">
        <v>6.8965517241379296E-2</v>
      </c>
      <c r="G15">
        <v>0.4</v>
      </c>
      <c r="H15" s="1" t="s">
        <v>72</v>
      </c>
      <c r="I15" s="1" t="s">
        <v>73</v>
      </c>
      <c r="J15">
        <v>0.1</v>
      </c>
      <c r="K15">
        <v>5.2631578947368397E-2</v>
      </c>
      <c r="L15">
        <v>6.8965517241379296E-2</v>
      </c>
    </row>
    <row r="16" spans="1:12" x14ac:dyDescent="0.25">
      <c r="B16" t="s">
        <v>71</v>
      </c>
      <c r="C16" t="s">
        <v>19</v>
      </c>
      <c r="D16" s="1" t="s">
        <v>74</v>
      </c>
      <c r="E16" s="1" t="s">
        <v>75</v>
      </c>
      <c r="F16" s="1" t="s">
        <v>76</v>
      </c>
      <c r="G16" s="1" t="s">
        <v>77</v>
      </c>
      <c r="H16" s="1" t="s">
        <v>72</v>
      </c>
      <c r="I16" s="1" t="s">
        <v>78</v>
      </c>
      <c r="J16">
        <v>0.2</v>
      </c>
      <c r="K16" s="1" t="s">
        <v>79</v>
      </c>
      <c r="L16" s="1" t="s">
        <v>80</v>
      </c>
    </row>
    <row r="17" spans="1:12" x14ac:dyDescent="0.25">
      <c r="B17" t="s">
        <v>71</v>
      </c>
      <c r="C17" t="s">
        <v>25</v>
      </c>
      <c r="D17">
        <v>0.15</v>
      </c>
      <c r="E17" s="1" t="s">
        <v>79</v>
      </c>
      <c r="F17" s="1" t="s">
        <v>81</v>
      </c>
      <c r="G17">
        <v>0.25</v>
      </c>
      <c r="H17" s="1" t="s">
        <v>82</v>
      </c>
      <c r="I17" s="1" t="s">
        <v>83</v>
      </c>
      <c r="J17">
        <v>0.2</v>
      </c>
      <c r="K17" s="1" t="s">
        <v>72</v>
      </c>
      <c r="L17" s="1" t="s">
        <v>84</v>
      </c>
    </row>
    <row r="18" spans="1:12" x14ac:dyDescent="0.25">
      <c r="B18" t="s">
        <v>71</v>
      </c>
      <c r="C18" t="s">
        <v>32</v>
      </c>
      <c r="D18">
        <v>0.2</v>
      </c>
      <c r="E18" s="1" t="s">
        <v>82</v>
      </c>
      <c r="F18" s="1" t="s">
        <v>85</v>
      </c>
      <c r="G18">
        <v>0.24</v>
      </c>
      <c r="H18" s="1" t="s">
        <v>86</v>
      </c>
      <c r="I18" s="1" t="s">
        <v>69</v>
      </c>
      <c r="J18">
        <v>0.24</v>
      </c>
      <c r="K18" s="1" t="s">
        <v>86</v>
      </c>
      <c r="L18" s="1" t="s">
        <v>69</v>
      </c>
    </row>
    <row r="19" spans="1:12" x14ac:dyDescent="0.25">
      <c r="B19" t="s">
        <v>71</v>
      </c>
      <c r="C19" t="s">
        <v>36</v>
      </c>
      <c r="D19">
        <v>0.2</v>
      </c>
      <c r="E19" s="1" t="s">
        <v>86</v>
      </c>
      <c r="F19" s="1" t="s">
        <v>87</v>
      </c>
      <c r="G19" s="1" t="s">
        <v>77</v>
      </c>
      <c r="H19" s="1" t="s">
        <v>88</v>
      </c>
      <c r="I19">
        <v>0.32653061224489799</v>
      </c>
      <c r="J19" s="1" t="s">
        <v>89</v>
      </c>
      <c r="K19" s="1" t="s">
        <v>90</v>
      </c>
      <c r="L19" s="1" t="s">
        <v>91</v>
      </c>
    </row>
    <row r="20" spans="1:12" x14ac:dyDescent="0.25">
      <c r="A20">
        <v>4</v>
      </c>
      <c r="B20" t="s">
        <v>92</v>
      </c>
      <c r="C20" t="s">
        <v>12</v>
      </c>
      <c r="D20">
        <v>1</v>
      </c>
      <c r="E20">
        <v>7.1428571428571397E-2</v>
      </c>
      <c r="F20" s="1" t="s">
        <v>74</v>
      </c>
      <c r="G20">
        <v>0.6</v>
      </c>
      <c r="H20">
        <v>4.2857142857142802E-2</v>
      </c>
      <c r="I20">
        <v>0.08</v>
      </c>
      <c r="J20">
        <v>1</v>
      </c>
      <c r="K20">
        <v>7.1428571428571397E-2</v>
      </c>
      <c r="L20" s="1" t="s">
        <v>74</v>
      </c>
    </row>
    <row r="21" spans="1:12" x14ac:dyDescent="0.25">
      <c r="B21" t="s">
        <v>92</v>
      </c>
      <c r="C21" t="s">
        <v>15</v>
      </c>
      <c r="D21">
        <v>1</v>
      </c>
      <c r="E21" s="1" t="s">
        <v>93</v>
      </c>
      <c r="F21">
        <v>0.25</v>
      </c>
      <c r="G21">
        <v>0.7</v>
      </c>
      <c r="H21">
        <v>0.1</v>
      </c>
      <c r="I21">
        <v>0.17499999999999999</v>
      </c>
      <c r="J21">
        <v>0.9</v>
      </c>
      <c r="K21" s="1" t="s">
        <v>94</v>
      </c>
      <c r="L21">
        <v>0.22500000000000001</v>
      </c>
    </row>
    <row r="22" spans="1:12" x14ac:dyDescent="0.25">
      <c r="B22" t="s">
        <v>92</v>
      </c>
      <c r="C22" t="s">
        <v>19</v>
      </c>
      <c r="D22" s="1" t="s">
        <v>95</v>
      </c>
      <c r="E22" s="1" t="s">
        <v>96</v>
      </c>
      <c r="F22" s="1" t="s">
        <v>97</v>
      </c>
      <c r="G22">
        <v>0.6</v>
      </c>
      <c r="H22" s="1" t="s">
        <v>94</v>
      </c>
      <c r="I22" s="1" t="s">
        <v>98</v>
      </c>
      <c r="J22" s="1" t="s">
        <v>95</v>
      </c>
      <c r="K22" s="1" t="s">
        <v>96</v>
      </c>
      <c r="L22" s="1" t="s">
        <v>97</v>
      </c>
    </row>
    <row r="23" spans="1:12" x14ac:dyDescent="0.25">
      <c r="B23" t="s">
        <v>92</v>
      </c>
      <c r="C23" t="s">
        <v>25</v>
      </c>
      <c r="D23">
        <v>0.75</v>
      </c>
      <c r="E23" s="1" t="s">
        <v>99</v>
      </c>
      <c r="F23" s="1" t="s">
        <v>100</v>
      </c>
      <c r="G23">
        <v>0.45</v>
      </c>
      <c r="H23" s="1" t="s">
        <v>94</v>
      </c>
      <c r="I23" s="1" t="s">
        <v>101</v>
      </c>
      <c r="J23">
        <v>0.75</v>
      </c>
      <c r="K23" s="1" t="s">
        <v>99</v>
      </c>
      <c r="L23" s="1" t="s">
        <v>100</v>
      </c>
    </row>
    <row r="24" spans="1:12" x14ac:dyDescent="0.25">
      <c r="B24" t="s">
        <v>92</v>
      </c>
      <c r="C24" t="s">
        <v>32</v>
      </c>
      <c r="D24">
        <v>0.68</v>
      </c>
      <c r="E24" s="1" t="s">
        <v>102</v>
      </c>
      <c r="F24" s="1" t="s">
        <v>103</v>
      </c>
      <c r="G24">
        <v>0.36</v>
      </c>
      <c r="H24" s="1" t="s">
        <v>94</v>
      </c>
      <c r="I24" s="1" t="s">
        <v>104</v>
      </c>
      <c r="J24">
        <v>0.68</v>
      </c>
      <c r="K24" s="1" t="s">
        <v>102</v>
      </c>
      <c r="L24" s="1" t="s">
        <v>103</v>
      </c>
    </row>
    <row r="25" spans="1:12" x14ac:dyDescent="0.25">
      <c r="B25" t="s">
        <v>92</v>
      </c>
      <c r="C25" t="s">
        <v>36</v>
      </c>
      <c r="D25" s="1" t="s">
        <v>22</v>
      </c>
      <c r="E25" s="1" t="s">
        <v>91</v>
      </c>
      <c r="F25">
        <v>0.4</v>
      </c>
      <c r="G25">
        <v>0.3</v>
      </c>
      <c r="H25" s="1" t="s">
        <v>94</v>
      </c>
      <c r="I25">
        <v>0.18</v>
      </c>
      <c r="J25" s="1" t="s">
        <v>40</v>
      </c>
      <c r="K25" s="1" t="s">
        <v>102</v>
      </c>
      <c r="L25" s="1" t="s">
        <v>105</v>
      </c>
    </row>
    <row r="26" spans="1:12" x14ac:dyDescent="0.25">
      <c r="A26">
        <v>5</v>
      </c>
      <c r="B26" t="s">
        <v>106</v>
      </c>
      <c r="C26" t="s">
        <v>12</v>
      </c>
      <c r="D26">
        <v>1</v>
      </c>
      <c r="E26">
        <v>7.1428571428571397E-2</v>
      </c>
      <c r="F26" s="1" t="s">
        <v>74</v>
      </c>
      <c r="G26">
        <v>1</v>
      </c>
      <c r="H26">
        <v>7.1428571428571397E-2</v>
      </c>
      <c r="I26" s="1" t="s">
        <v>74</v>
      </c>
      <c r="J26">
        <v>1</v>
      </c>
      <c r="K26">
        <v>7.1428571428571397E-2</v>
      </c>
      <c r="L26" s="1" t="s">
        <v>74</v>
      </c>
    </row>
    <row r="27" spans="1:12" x14ac:dyDescent="0.25">
      <c r="B27" t="s">
        <v>106</v>
      </c>
      <c r="C27" t="s">
        <v>15</v>
      </c>
      <c r="D27">
        <v>0.9</v>
      </c>
      <c r="E27" s="1" t="s">
        <v>94</v>
      </c>
      <c r="F27">
        <v>0.22500000000000001</v>
      </c>
      <c r="G27">
        <v>0.7</v>
      </c>
      <c r="H27">
        <v>0.1</v>
      </c>
      <c r="I27">
        <v>0.17499999999999999</v>
      </c>
      <c r="J27">
        <v>1</v>
      </c>
      <c r="K27" s="1" t="s">
        <v>93</v>
      </c>
      <c r="L27">
        <v>0.25</v>
      </c>
    </row>
    <row r="28" spans="1:12" x14ac:dyDescent="0.25">
      <c r="B28" t="s">
        <v>106</v>
      </c>
      <c r="C28" t="s">
        <v>19</v>
      </c>
      <c r="D28" s="1" t="s">
        <v>52</v>
      </c>
      <c r="E28">
        <v>0.2</v>
      </c>
      <c r="F28" s="1" t="s">
        <v>107</v>
      </c>
      <c r="G28" s="1" t="s">
        <v>108</v>
      </c>
      <c r="H28" s="1" t="s">
        <v>109</v>
      </c>
      <c r="I28" s="1" t="s">
        <v>110</v>
      </c>
      <c r="J28">
        <v>1</v>
      </c>
      <c r="K28" s="1" t="s">
        <v>99</v>
      </c>
      <c r="L28" s="1" t="s">
        <v>111</v>
      </c>
    </row>
    <row r="29" spans="1:12" x14ac:dyDescent="0.25">
      <c r="B29" t="s">
        <v>106</v>
      </c>
      <c r="C29" t="s">
        <v>25</v>
      </c>
      <c r="D29">
        <v>0.85</v>
      </c>
      <c r="E29" s="1" t="s">
        <v>102</v>
      </c>
      <c r="F29" s="1" t="s">
        <v>112</v>
      </c>
      <c r="G29">
        <v>0.7</v>
      </c>
      <c r="H29">
        <v>0.2</v>
      </c>
      <c r="I29" s="1" t="s">
        <v>113</v>
      </c>
      <c r="J29">
        <v>0.9</v>
      </c>
      <c r="K29" s="1" t="s">
        <v>114</v>
      </c>
      <c r="L29" s="1" t="s">
        <v>115</v>
      </c>
    </row>
    <row r="30" spans="1:12" x14ac:dyDescent="0.25">
      <c r="B30" t="s">
        <v>106</v>
      </c>
      <c r="C30" t="s">
        <v>32</v>
      </c>
      <c r="D30">
        <v>0.88</v>
      </c>
      <c r="E30" s="1" t="s">
        <v>116</v>
      </c>
      <c r="F30" s="1" t="s">
        <v>117</v>
      </c>
      <c r="G30">
        <v>0.6</v>
      </c>
      <c r="H30" s="1" t="s">
        <v>99</v>
      </c>
      <c r="I30" s="1" t="s">
        <v>86</v>
      </c>
      <c r="J30">
        <v>0.8</v>
      </c>
      <c r="K30" s="1" t="s">
        <v>91</v>
      </c>
      <c r="L30" s="1" t="s">
        <v>118</v>
      </c>
    </row>
    <row r="31" spans="1:12" x14ac:dyDescent="0.25">
      <c r="B31" t="s">
        <v>106</v>
      </c>
      <c r="C31" t="s">
        <v>36</v>
      </c>
      <c r="D31">
        <v>0.9</v>
      </c>
      <c r="E31" s="1" t="s">
        <v>119</v>
      </c>
      <c r="F31" s="1" t="s">
        <v>120</v>
      </c>
      <c r="G31">
        <v>0.5</v>
      </c>
      <c r="H31" s="1" t="s">
        <v>99</v>
      </c>
      <c r="I31">
        <v>0.3</v>
      </c>
      <c r="J31" s="1" t="s">
        <v>108</v>
      </c>
      <c r="K31" s="1" t="s">
        <v>116</v>
      </c>
      <c r="L3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 Kleinsman</dc:creator>
  <cp:lastModifiedBy>Quint Kleinsman</cp:lastModifiedBy>
  <dcterms:created xsi:type="dcterms:W3CDTF">2025-02-04T10:44:38Z</dcterms:created>
  <dcterms:modified xsi:type="dcterms:W3CDTF">2025-02-07T02:10:29Z</dcterms:modified>
</cp:coreProperties>
</file>