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認知負荷量表_分析用_有前後測總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2" i="1"/>
  <c r="Q47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2" i="1"/>
</calcChain>
</file>

<file path=xl/sharedStrings.xml><?xml version="1.0" encoding="utf-8"?>
<sst xmlns="http://schemas.openxmlformats.org/spreadsheetml/2006/main" count="31" uniqueCount="31">
  <si>
    <t>年班</t>
    <phoneticPr fontId="3" type="noConversion"/>
  </si>
  <si>
    <t>座號</t>
    <phoneticPr fontId="3" type="noConversion"/>
  </si>
  <si>
    <t>控制組1實驗組2</t>
    <phoneticPr fontId="3" type="noConversion"/>
  </si>
  <si>
    <t>認知負荷_前測平均分</t>
    <phoneticPr fontId="3" type="noConversion"/>
  </si>
  <si>
    <t>認知負荷_後測平均分</t>
    <phoneticPr fontId="3" type="noConversion"/>
  </si>
  <si>
    <t>前測題1</t>
  </si>
  <si>
    <t>前測題2</t>
  </si>
  <si>
    <t>前測題3</t>
  </si>
  <si>
    <t>前測題4</t>
  </si>
  <si>
    <t>前測題5</t>
  </si>
  <si>
    <t>前測題6</t>
  </si>
  <si>
    <t>前測題7</t>
  </si>
  <si>
    <t>前測題8</t>
  </si>
  <si>
    <t>後測題1</t>
    <phoneticPr fontId="3" type="noConversion"/>
  </si>
  <si>
    <t>後測題2</t>
    <phoneticPr fontId="3" type="noConversion"/>
  </si>
  <si>
    <t>後測題3</t>
    <phoneticPr fontId="3" type="noConversion"/>
  </si>
  <si>
    <t>後測題4</t>
    <phoneticPr fontId="3" type="noConversion"/>
  </si>
  <si>
    <t>後測題5</t>
    <phoneticPr fontId="3" type="noConversion"/>
  </si>
  <si>
    <t>後測題6</t>
    <phoneticPr fontId="3" type="noConversion"/>
  </si>
  <si>
    <t>後測題7</t>
    <phoneticPr fontId="3" type="noConversion"/>
  </si>
  <si>
    <t>後測題8</t>
    <phoneticPr fontId="3" type="noConversion"/>
  </si>
  <si>
    <t>認知負荷_前測總分</t>
    <phoneticPr fontId="3" type="noConversion"/>
  </si>
  <si>
    <t>認知負荷_後測總分</t>
    <phoneticPr fontId="3" type="noConversion"/>
  </si>
  <si>
    <t>認知負荷_心智負荷_前測平均分</t>
    <phoneticPr fontId="3" type="noConversion"/>
  </si>
  <si>
    <t>認知負荷_心智負荷_後測平均分</t>
    <phoneticPr fontId="3" type="noConversion"/>
  </si>
  <si>
    <t>認知負荷_心智努力_前測平均分</t>
    <phoneticPr fontId="3" type="noConversion"/>
  </si>
  <si>
    <t>認知負荷_心智努力_後測平均分</t>
    <phoneticPr fontId="3" type="noConversion"/>
  </si>
  <si>
    <t>認知負荷_心智負荷_前測總分</t>
    <phoneticPr fontId="3" type="noConversion"/>
  </si>
  <si>
    <t>認知負荷_心智負荷_後測總分</t>
    <phoneticPr fontId="3" type="noConversion"/>
  </si>
  <si>
    <t>認知負荷_心智努力_前測總分</t>
    <phoneticPr fontId="3" type="noConversion"/>
  </si>
  <si>
    <t>認知負荷_心智努力_後測總分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</si>
</sst>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1" xfId="1" applyBorder="1" applyAlignment="1"/>
    <xf numFmtId="0" fontId="2" fillId="2" borderId="1" xfId="1" applyBorder="1" applyAlignment="1">
      <alignment horizontal="right"/>
    </xf>
    <xf numFmtId="0" fontId="2" fillId="2" borderId="1" xfId="1" applyFont="1" applyBorder="1" applyAlignment="1">
      <alignment horizontal="right"/>
    </xf>
    <xf numFmtId="0" fontId="2" fillId="3" borderId="1" xfId="2" applyBorder="1" applyAlignment="1"/>
    <xf numFmtId="0" fontId="2" fillId="3" borderId="1" xfId="2" applyBorder="1" applyAlignment="1">
      <alignment horizontal="right"/>
    </xf>
    <xf numFmtId="0" fontId="1" fillId="5" borderId="0" xfId="4" applyAlignment="1"/>
    <xf numFmtId="0" fontId="1" fillId="4" borderId="0" xfId="3" applyAlignment="1"/>
    <xf numFmtId="0" fontId="2" fillId="2" borderId="2" xfId="1" applyBorder="1" applyAlignment="1"/>
    <xf numFmtId="0" fontId="2" fillId="3" borderId="2" xfId="2" applyBorder="1" applyAlignment="1"/>
  </cellXfs>
  <cellStyles count="5">
    <cellStyle name="20% - 輔色2" xfId="3" builtinId="34"/>
    <cellStyle name="20% - 輔色4" xfId="1" builtinId="42"/>
    <cellStyle name="20% - 輔色5" xfId="4" builtinId="46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"/>
  <sheetViews>
    <sheetView tabSelected="1" topLeftCell="D1" zoomScaleNormal="100" workbookViewId="0">
      <selection activeCell="AE23" sqref="AE23"/>
    </sheetView>
  </sheetViews>
  <sheetFormatPr defaultRowHeight="15.75" x14ac:dyDescent="0.25"/>
  <cols>
    <col min="3" max="3" width="17.85546875" customWidth="1"/>
    <col min="4" max="11" width="13.42578125" customWidth="1"/>
    <col min="12" max="13" width="25.140625" customWidth="1"/>
    <col min="14" max="17" width="37.28515625" customWidth="1"/>
    <col min="18" max="25" width="19.28515625" customWidth="1"/>
    <col min="26" max="26" width="26.85546875" customWidth="1"/>
    <col min="27" max="27" width="27.28515625" customWidth="1"/>
    <col min="28" max="31" width="39.85546875" customWidth="1"/>
  </cols>
  <sheetData>
    <row r="1" spans="1:31" ht="16.5" x14ac:dyDescent="0.25">
      <c r="A1" t="s">
        <v>0</v>
      </c>
      <c r="B1" t="s">
        <v>1</v>
      </c>
      <c r="C1" t="s">
        <v>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t="s">
        <v>3</v>
      </c>
      <c r="M1" t="s">
        <v>4</v>
      </c>
      <c r="N1" s="7" t="s">
        <v>23</v>
      </c>
      <c r="O1" s="7" t="s">
        <v>24</v>
      </c>
      <c r="P1" s="7" t="s">
        <v>25</v>
      </c>
      <c r="Q1" s="7" t="s">
        <v>26</v>
      </c>
      <c r="R1" s="6" t="s">
        <v>5</v>
      </c>
      <c r="S1" s="6" t="s">
        <v>6</v>
      </c>
      <c r="T1" s="6" t="s">
        <v>7</v>
      </c>
      <c r="U1" s="6" t="s">
        <v>8</v>
      </c>
      <c r="V1" s="6" t="s">
        <v>9</v>
      </c>
      <c r="W1" s="6" t="s">
        <v>10</v>
      </c>
      <c r="X1" s="6" t="s">
        <v>11</v>
      </c>
      <c r="Y1" s="6" t="s">
        <v>12</v>
      </c>
      <c r="Z1" t="s">
        <v>21</v>
      </c>
      <c r="AA1" t="s">
        <v>22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 ht="16.5" x14ac:dyDescent="0.25">
      <c r="A2" s="1">
        <v>601</v>
      </c>
      <c r="B2" s="1">
        <v>1</v>
      </c>
      <c r="C2" s="1">
        <v>1</v>
      </c>
      <c r="D2" s="8">
        <v>1</v>
      </c>
      <c r="E2" s="1">
        <v>2</v>
      </c>
      <c r="F2" s="1">
        <v>4</v>
      </c>
      <c r="G2" s="1">
        <v>4</v>
      </c>
      <c r="H2" s="1">
        <v>1</v>
      </c>
      <c r="I2" s="1">
        <v>1</v>
      </c>
      <c r="J2" s="1">
        <v>4</v>
      </c>
      <c r="K2" s="1">
        <v>3</v>
      </c>
      <c r="L2">
        <v>3.5</v>
      </c>
      <c r="M2">
        <v>2.5</v>
      </c>
      <c r="N2">
        <f>AVERAGE(R2:V2)</f>
        <v>3.4</v>
      </c>
      <c r="O2">
        <f>AVERAGE(D2:H2)</f>
        <v>2.4</v>
      </c>
      <c r="P2">
        <f>AVERAGE(W2:Y2)</f>
        <v>3.6666666666666665</v>
      </c>
      <c r="Q2">
        <f>AVERAGE(I2:K2)</f>
        <v>2.6666666666666665</v>
      </c>
      <c r="R2" s="1">
        <v>3</v>
      </c>
      <c r="S2" s="1">
        <v>3</v>
      </c>
      <c r="T2" s="1">
        <v>5</v>
      </c>
      <c r="U2" s="1">
        <v>4</v>
      </c>
      <c r="V2" s="1">
        <v>2</v>
      </c>
      <c r="W2" s="1">
        <v>2</v>
      </c>
      <c r="X2" s="1">
        <v>7</v>
      </c>
      <c r="Y2" s="1">
        <v>2</v>
      </c>
      <c r="Z2">
        <v>28</v>
      </c>
      <c r="AA2">
        <v>20</v>
      </c>
      <c r="AB2">
        <f>SUM(R2:V2)</f>
        <v>17</v>
      </c>
      <c r="AC2">
        <f>SUM(D2:H2)</f>
        <v>12</v>
      </c>
      <c r="AD2">
        <f>SUM(W2:Y2)</f>
        <v>11</v>
      </c>
      <c r="AE2">
        <f>SUM(I2:K2)</f>
        <v>8</v>
      </c>
    </row>
    <row r="3" spans="1:31" ht="16.5" x14ac:dyDescent="0.25">
      <c r="A3" s="1">
        <v>601</v>
      </c>
      <c r="B3" s="1">
        <v>2</v>
      </c>
      <c r="C3" s="1">
        <v>1</v>
      </c>
      <c r="D3" s="8">
        <v>3</v>
      </c>
      <c r="E3" s="1">
        <v>2</v>
      </c>
      <c r="F3" s="1">
        <v>3</v>
      </c>
      <c r="G3" s="1">
        <v>2</v>
      </c>
      <c r="H3" s="1">
        <v>3</v>
      </c>
      <c r="I3" s="1">
        <v>3</v>
      </c>
      <c r="J3" s="1">
        <v>5</v>
      </c>
      <c r="K3" s="1">
        <v>3</v>
      </c>
      <c r="L3">
        <v>3.5</v>
      </c>
      <c r="M3">
        <v>3</v>
      </c>
      <c r="N3">
        <f t="shared" ref="N3:N66" si="0">AVERAGE(R3:V3)</f>
        <v>3.4</v>
      </c>
      <c r="O3">
        <f t="shared" ref="O3:O66" si="1">AVERAGE(D3:H3)</f>
        <v>2.6</v>
      </c>
      <c r="P3">
        <f t="shared" ref="P3:P66" si="2">AVERAGE(W3:Y3)</f>
        <v>3.6666666666666665</v>
      </c>
      <c r="Q3">
        <f t="shared" ref="Q3:Q66" si="3">AVERAGE(I3:K3)</f>
        <v>3.6666666666666665</v>
      </c>
      <c r="R3" s="1">
        <v>3</v>
      </c>
      <c r="S3" s="1">
        <v>3</v>
      </c>
      <c r="T3" s="1">
        <v>4</v>
      </c>
      <c r="U3" s="1">
        <v>4</v>
      </c>
      <c r="V3" s="1">
        <v>3</v>
      </c>
      <c r="W3" s="1">
        <v>3</v>
      </c>
      <c r="X3" s="1">
        <v>4</v>
      </c>
      <c r="Y3" s="1">
        <v>4</v>
      </c>
      <c r="Z3">
        <v>28</v>
      </c>
      <c r="AA3">
        <v>24</v>
      </c>
      <c r="AB3">
        <f t="shared" ref="AB3:AB66" si="4">SUM(R3:V3)</f>
        <v>17</v>
      </c>
      <c r="AC3">
        <f t="shared" ref="AC3:AC66" si="5">SUM(D3:H3)</f>
        <v>13</v>
      </c>
      <c r="AD3">
        <f t="shared" ref="AD3:AD66" si="6">SUM(W3:Y3)</f>
        <v>11</v>
      </c>
      <c r="AE3">
        <f t="shared" ref="AE3:AE66" si="7">SUM(I3:K3)</f>
        <v>11</v>
      </c>
    </row>
    <row r="4" spans="1:31" ht="16.5" x14ac:dyDescent="0.25">
      <c r="A4" s="1">
        <v>601</v>
      </c>
      <c r="B4" s="1">
        <v>3</v>
      </c>
      <c r="C4" s="1">
        <v>1</v>
      </c>
      <c r="D4" s="8">
        <v>5</v>
      </c>
      <c r="E4" s="1">
        <v>5</v>
      </c>
      <c r="F4" s="1">
        <v>4</v>
      </c>
      <c r="G4" s="1">
        <v>4</v>
      </c>
      <c r="H4" s="1">
        <v>4</v>
      </c>
      <c r="I4" s="1">
        <v>5</v>
      </c>
      <c r="J4" s="1">
        <v>4</v>
      </c>
      <c r="K4" s="1">
        <v>4</v>
      </c>
      <c r="L4">
        <v>4.5</v>
      </c>
      <c r="M4">
        <v>4.375</v>
      </c>
      <c r="N4">
        <f t="shared" si="0"/>
        <v>4.2</v>
      </c>
      <c r="O4">
        <f t="shared" si="1"/>
        <v>4.4000000000000004</v>
      </c>
      <c r="P4">
        <f t="shared" si="2"/>
        <v>5</v>
      </c>
      <c r="Q4">
        <f t="shared" si="3"/>
        <v>4.333333333333333</v>
      </c>
      <c r="R4" s="1">
        <v>5</v>
      </c>
      <c r="S4" s="1">
        <v>5</v>
      </c>
      <c r="T4" s="1">
        <v>4</v>
      </c>
      <c r="U4" s="1">
        <v>4</v>
      </c>
      <c r="V4" s="1">
        <v>3</v>
      </c>
      <c r="W4" s="1">
        <v>5</v>
      </c>
      <c r="X4" s="1">
        <v>5</v>
      </c>
      <c r="Y4" s="1">
        <v>5</v>
      </c>
      <c r="Z4">
        <v>36</v>
      </c>
      <c r="AA4">
        <v>35</v>
      </c>
      <c r="AB4">
        <f t="shared" si="4"/>
        <v>21</v>
      </c>
      <c r="AC4">
        <f t="shared" si="5"/>
        <v>22</v>
      </c>
      <c r="AD4">
        <f t="shared" si="6"/>
        <v>15</v>
      </c>
      <c r="AE4">
        <f t="shared" si="7"/>
        <v>13</v>
      </c>
    </row>
    <row r="5" spans="1:31" ht="16.5" x14ac:dyDescent="0.25">
      <c r="A5" s="1">
        <v>601</v>
      </c>
      <c r="B5" s="1">
        <v>4</v>
      </c>
      <c r="C5" s="1">
        <v>1</v>
      </c>
      <c r="D5" s="8">
        <v>3</v>
      </c>
      <c r="E5" s="1">
        <v>5</v>
      </c>
      <c r="F5" s="1">
        <v>6</v>
      </c>
      <c r="G5" s="1">
        <v>3</v>
      </c>
      <c r="H5" s="1">
        <v>6</v>
      </c>
      <c r="I5" s="1">
        <v>4</v>
      </c>
      <c r="J5" s="1">
        <v>6</v>
      </c>
      <c r="K5" s="1">
        <v>6</v>
      </c>
      <c r="L5">
        <v>4.875</v>
      </c>
      <c r="M5">
        <v>4.875</v>
      </c>
      <c r="N5">
        <f t="shared" si="0"/>
        <v>4.8</v>
      </c>
      <c r="O5">
        <f t="shared" si="1"/>
        <v>4.5999999999999996</v>
      </c>
      <c r="P5">
        <f t="shared" si="2"/>
        <v>5</v>
      </c>
      <c r="Q5">
        <f t="shared" si="3"/>
        <v>5.333333333333333</v>
      </c>
      <c r="R5" s="1">
        <v>5</v>
      </c>
      <c r="S5" s="1">
        <v>5</v>
      </c>
      <c r="T5" s="1">
        <v>6</v>
      </c>
      <c r="U5" s="1">
        <v>5</v>
      </c>
      <c r="V5" s="1">
        <v>3</v>
      </c>
      <c r="W5" s="1">
        <v>5</v>
      </c>
      <c r="X5" s="1">
        <v>5</v>
      </c>
      <c r="Y5" s="1">
        <v>5</v>
      </c>
      <c r="Z5">
        <v>39</v>
      </c>
      <c r="AA5">
        <v>39</v>
      </c>
      <c r="AB5">
        <f t="shared" si="4"/>
        <v>24</v>
      </c>
      <c r="AC5">
        <f t="shared" si="5"/>
        <v>23</v>
      </c>
      <c r="AD5">
        <f t="shared" si="6"/>
        <v>15</v>
      </c>
      <c r="AE5">
        <f t="shared" si="7"/>
        <v>16</v>
      </c>
    </row>
    <row r="6" spans="1:31" ht="16.5" x14ac:dyDescent="0.25">
      <c r="A6" s="1">
        <v>601</v>
      </c>
      <c r="B6" s="1">
        <v>5</v>
      </c>
      <c r="C6" s="1">
        <v>1</v>
      </c>
      <c r="D6" s="8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>
        <v>3.25</v>
      </c>
      <c r="M6">
        <v>3</v>
      </c>
      <c r="N6">
        <f t="shared" si="0"/>
        <v>3</v>
      </c>
      <c r="O6">
        <f t="shared" si="1"/>
        <v>3</v>
      </c>
      <c r="P6">
        <f t="shared" si="2"/>
        <v>3.6666666666666665</v>
      </c>
      <c r="Q6">
        <f t="shared" si="3"/>
        <v>3</v>
      </c>
      <c r="R6" s="1">
        <v>3</v>
      </c>
      <c r="S6" s="1">
        <v>2</v>
      </c>
      <c r="T6" s="1">
        <v>3</v>
      </c>
      <c r="U6" s="1">
        <v>3</v>
      </c>
      <c r="V6" s="1">
        <v>4</v>
      </c>
      <c r="W6" s="1">
        <v>3</v>
      </c>
      <c r="X6" s="1">
        <v>4</v>
      </c>
      <c r="Y6" s="1">
        <v>4</v>
      </c>
      <c r="Z6">
        <v>26</v>
      </c>
      <c r="AA6">
        <v>24</v>
      </c>
      <c r="AB6">
        <f t="shared" si="4"/>
        <v>15</v>
      </c>
      <c r="AC6">
        <f t="shared" si="5"/>
        <v>15</v>
      </c>
      <c r="AD6">
        <f t="shared" si="6"/>
        <v>11</v>
      </c>
      <c r="AE6">
        <f t="shared" si="7"/>
        <v>9</v>
      </c>
    </row>
    <row r="7" spans="1:31" ht="16.5" x14ac:dyDescent="0.25">
      <c r="A7" s="1">
        <v>601</v>
      </c>
      <c r="B7" s="1">
        <v>6</v>
      </c>
      <c r="C7" s="1">
        <v>1</v>
      </c>
      <c r="D7" s="8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>
        <v>4.75</v>
      </c>
      <c r="M7">
        <v>4</v>
      </c>
      <c r="N7">
        <f t="shared" si="0"/>
        <v>4.2</v>
      </c>
      <c r="O7">
        <f t="shared" si="1"/>
        <v>4</v>
      </c>
      <c r="P7">
        <f t="shared" si="2"/>
        <v>5.666666666666667</v>
      </c>
      <c r="Q7">
        <f t="shared" si="3"/>
        <v>4</v>
      </c>
      <c r="R7" s="1">
        <v>4</v>
      </c>
      <c r="S7" s="1">
        <v>4</v>
      </c>
      <c r="T7" s="1">
        <v>4</v>
      </c>
      <c r="U7" s="1">
        <v>4</v>
      </c>
      <c r="V7" s="1">
        <v>5</v>
      </c>
      <c r="W7" s="1">
        <v>6</v>
      </c>
      <c r="X7" s="1">
        <v>5</v>
      </c>
      <c r="Y7" s="1">
        <v>6</v>
      </c>
      <c r="Z7">
        <v>38</v>
      </c>
      <c r="AA7">
        <v>32</v>
      </c>
      <c r="AB7">
        <f t="shared" si="4"/>
        <v>21</v>
      </c>
      <c r="AC7">
        <f t="shared" si="5"/>
        <v>20</v>
      </c>
      <c r="AD7">
        <f t="shared" si="6"/>
        <v>17</v>
      </c>
      <c r="AE7">
        <f t="shared" si="7"/>
        <v>12</v>
      </c>
    </row>
    <row r="8" spans="1:31" ht="16.5" x14ac:dyDescent="0.25">
      <c r="A8" s="1">
        <v>601</v>
      </c>
      <c r="B8" s="1">
        <v>7</v>
      </c>
      <c r="C8" s="1">
        <v>1</v>
      </c>
      <c r="D8" s="8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>
        <v>1.125</v>
      </c>
      <c r="M8">
        <v>1</v>
      </c>
      <c r="N8">
        <f t="shared" si="0"/>
        <v>1</v>
      </c>
      <c r="O8">
        <f t="shared" si="1"/>
        <v>1</v>
      </c>
      <c r="P8">
        <f t="shared" si="2"/>
        <v>1.3333333333333333</v>
      </c>
      <c r="Q8">
        <f t="shared" si="3"/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2</v>
      </c>
      <c r="Z8">
        <v>9</v>
      </c>
      <c r="AA8">
        <v>8</v>
      </c>
      <c r="AB8">
        <f t="shared" si="4"/>
        <v>5</v>
      </c>
      <c r="AC8">
        <f t="shared" si="5"/>
        <v>5</v>
      </c>
      <c r="AD8">
        <f t="shared" si="6"/>
        <v>4</v>
      </c>
      <c r="AE8">
        <f t="shared" si="7"/>
        <v>3</v>
      </c>
    </row>
    <row r="9" spans="1:31" ht="16.5" x14ac:dyDescent="0.25">
      <c r="A9" s="1">
        <v>601</v>
      </c>
      <c r="B9" s="1">
        <v>8</v>
      </c>
      <c r="C9" s="1">
        <v>1</v>
      </c>
      <c r="D9" s="8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>
        <v>1</v>
      </c>
      <c r="M9">
        <v>1</v>
      </c>
      <c r="N9">
        <f t="shared" si="0"/>
        <v>1</v>
      </c>
      <c r="O9">
        <f t="shared" si="1"/>
        <v>1</v>
      </c>
      <c r="P9">
        <f t="shared" si="2"/>
        <v>1</v>
      </c>
      <c r="Q9">
        <f t="shared" si="3"/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>
        <v>8</v>
      </c>
      <c r="AA9">
        <v>8</v>
      </c>
      <c r="AB9">
        <f t="shared" si="4"/>
        <v>5</v>
      </c>
      <c r="AC9">
        <f t="shared" si="5"/>
        <v>5</v>
      </c>
      <c r="AD9">
        <f t="shared" si="6"/>
        <v>3</v>
      </c>
      <c r="AE9">
        <f t="shared" si="7"/>
        <v>3</v>
      </c>
    </row>
    <row r="10" spans="1:31" ht="16.5" x14ac:dyDescent="0.25">
      <c r="A10" s="1">
        <v>601</v>
      </c>
      <c r="B10" s="1">
        <v>9</v>
      </c>
      <c r="C10" s="1">
        <v>1</v>
      </c>
      <c r="D10" s="8">
        <v>3</v>
      </c>
      <c r="E10" s="1">
        <v>4</v>
      </c>
      <c r="F10" s="1">
        <v>3</v>
      </c>
      <c r="G10" s="1">
        <v>3</v>
      </c>
      <c r="H10" s="1">
        <v>4</v>
      </c>
      <c r="I10" s="1">
        <v>5</v>
      </c>
      <c r="J10" s="1">
        <v>3</v>
      </c>
      <c r="K10" s="1">
        <v>3</v>
      </c>
      <c r="L10">
        <v>5.375</v>
      </c>
      <c r="M10">
        <v>3.5</v>
      </c>
      <c r="N10">
        <f t="shared" si="0"/>
        <v>5.6</v>
      </c>
      <c r="O10">
        <f t="shared" si="1"/>
        <v>3.4</v>
      </c>
      <c r="P10">
        <f t="shared" si="2"/>
        <v>5</v>
      </c>
      <c r="Q10">
        <f t="shared" si="3"/>
        <v>3.6666666666666665</v>
      </c>
      <c r="R10" s="1">
        <v>5</v>
      </c>
      <c r="S10" s="1">
        <v>6</v>
      </c>
      <c r="T10" s="1">
        <v>7</v>
      </c>
      <c r="U10" s="1">
        <v>4</v>
      </c>
      <c r="V10" s="1">
        <v>6</v>
      </c>
      <c r="W10" s="1">
        <v>5</v>
      </c>
      <c r="X10" s="1">
        <v>4</v>
      </c>
      <c r="Y10" s="1">
        <v>6</v>
      </c>
      <c r="Z10">
        <v>43</v>
      </c>
      <c r="AA10">
        <v>28</v>
      </c>
      <c r="AB10">
        <f t="shared" si="4"/>
        <v>28</v>
      </c>
      <c r="AC10">
        <f t="shared" si="5"/>
        <v>17</v>
      </c>
      <c r="AD10">
        <f t="shared" si="6"/>
        <v>15</v>
      </c>
      <c r="AE10">
        <f t="shared" si="7"/>
        <v>11</v>
      </c>
    </row>
    <row r="11" spans="1:31" ht="16.5" x14ac:dyDescent="0.25">
      <c r="A11" s="1">
        <v>601</v>
      </c>
      <c r="B11" s="1">
        <v>10</v>
      </c>
      <c r="C11" s="1">
        <v>1</v>
      </c>
      <c r="D11" s="8">
        <v>1</v>
      </c>
      <c r="E11" s="1">
        <v>2</v>
      </c>
      <c r="F11" s="1">
        <v>2</v>
      </c>
      <c r="G11" s="1">
        <v>1</v>
      </c>
      <c r="H11" s="1">
        <v>2</v>
      </c>
      <c r="I11" s="1">
        <v>2</v>
      </c>
      <c r="J11" s="1">
        <v>2</v>
      </c>
      <c r="K11" s="1">
        <v>2</v>
      </c>
      <c r="L11">
        <v>1.5</v>
      </c>
      <c r="M11">
        <v>1.75</v>
      </c>
      <c r="N11">
        <f t="shared" si="0"/>
        <v>1.8</v>
      </c>
      <c r="O11">
        <f t="shared" si="1"/>
        <v>1.6</v>
      </c>
      <c r="P11">
        <f t="shared" si="2"/>
        <v>1</v>
      </c>
      <c r="Q11">
        <f t="shared" si="3"/>
        <v>2</v>
      </c>
      <c r="R11" s="1">
        <v>2</v>
      </c>
      <c r="S11" s="1">
        <v>2</v>
      </c>
      <c r="T11" s="1">
        <v>2</v>
      </c>
      <c r="U11" s="1">
        <v>2</v>
      </c>
      <c r="V11" s="1">
        <v>1</v>
      </c>
      <c r="W11" s="1">
        <v>1</v>
      </c>
      <c r="X11" s="1">
        <v>1</v>
      </c>
      <c r="Y11" s="1">
        <v>1</v>
      </c>
      <c r="Z11">
        <v>12</v>
      </c>
      <c r="AA11">
        <v>14</v>
      </c>
      <c r="AB11">
        <f t="shared" si="4"/>
        <v>9</v>
      </c>
      <c r="AC11">
        <f t="shared" si="5"/>
        <v>8</v>
      </c>
      <c r="AD11">
        <f t="shared" si="6"/>
        <v>3</v>
      </c>
      <c r="AE11">
        <f t="shared" si="7"/>
        <v>6</v>
      </c>
    </row>
    <row r="12" spans="1:31" ht="16.5" x14ac:dyDescent="0.25">
      <c r="A12" s="1">
        <v>601</v>
      </c>
      <c r="B12" s="1">
        <v>11</v>
      </c>
      <c r="C12" s="1">
        <v>1</v>
      </c>
      <c r="D12" s="8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>
        <v>2.875</v>
      </c>
      <c r="M12">
        <v>1</v>
      </c>
      <c r="N12">
        <f t="shared" si="0"/>
        <v>3</v>
      </c>
      <c r="O12">
        <f t="shared" si="1"/>
        <v>1</v>
      </c>
      <c r="P12">
        <f t="shared" si="2"/>
        <v>2.6666666666666665</v>
      </c>
      <c r="Q12">
        <f t="shared" si="3"/>
        <v>1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3</v>
      </c>
      <c r="Y12" s="1">
        <v>2</v>
      </c>
      <c r="Z12">
        <v>23</v>
      </c>
      <c r="AA12">
        <v>8</v>
      </c>
      <c r="AB12">
        <f t="shared" si="4"/>
        <v>15</v>
      </c>
      <c r="AC12">
        <f t="shared" si="5"/>
        <v>5</v>
      </c>
      <c r="AD12">
        <f t="shared" si="6"/>
        <v>8</v>
      </c>
      <c r="AE12">
        <f t="shared" si="7"/>
        <v>3</v>
      </c>
    </row>
    <row r="13" spans="1:31" ht="16.5" x14ac:dyDescent="0.25">
      <c r="A13" s="1">
        <v>601</v>
      </c>
      <c r="B13" s="1">
        <v>12</v>
      </c>
      <c r="C13" s="1">
        <v>1</v>
      </c>
      <c r="D13" s="8">
        <v>6</v>
      </c>
      <c r="E13" s="1">
        <v>6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>
        <v>4.25</v>
      </c>
      <c r="M13">
        <v>3.75</v>
      </c>
      <c r="N13">
        <f t="shared" si="0"/>
        <v>4.5999999999999996</v>
      </c>
      <c r="O13">
        <f t="shared" si="1"/>
        <v>4.2</v>
      </c>
      <c r="P13">
        <f t="shared" si="2"/>
        <v>3.6666666666666665</v>
      </c>
      <c r="Q13">
        <f t="shared" si="3"/>
        <v>3</v>
      </c>
      <c r="R13" s="1">
        <v>6</v>
      </c>
      <c r="S13" s="1">
        <v>6</v>
      </c>
      <c r="T13" s="1">
        <v>4</v>
      </c>
      <c r="U13" s="1">
        <v>4</v>
      </c>
      <c r="V13" s="1">
        <v>3</v>
      </c>
      <c r="W13" s="1">
        <v>3</v>
      </c>
      <c r="X13" s="1">
        <v>5</v>
      </c>
      <c r="Y13" s="1">
        <v>3</v>
      </c>
      <c r="Z13">
        <v>34</v>
      </c>
      <c r="AA13">
        <v>30</v>
      </c>
      <c r="AB13">
        <f t="shared" si="4"/>
        <v>23</v>
      </c>
      <c r="AC13">
        <f t="shared" si="5"/>
        <v>21</v>
      </c>
      <c r="AD13">
        <f t="shared" si="6"/>
        <v>11</v>
      </c>
      <c r="AE13">
        <f t="shared" si="7"/>
        <v>9</v>
      </c>
    </row>
    <row r="14" spans="1:31" ht="16.5" x14ac:dyDescent="0.25">
      <c r="A14" s="1">
        <v>601</v>
      </c>
      <c r="B14" s="1">
        <v>13</v>
      </c>
      <c r="C14" s="1">
        <v>1</v>
      </c>
      <c r="D14" s="8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>
        <v>1.5</v>
      </c>
      <c r="M14">
        <v>1</v>
      </c>
      <c r="N14">
        <f t="shared" si="0"/>
        <v>1.6</v>
      </c>
      <c r="O14">
        <f t="shared" si="1"/>
        <v>1</v>
      </c>
      <c r="P14">
        <f t="shared" si="2"/>
        <v>1.3333333333333333</v>
      </c>
      <c r="Q14">
        <f t="shared" si="3"/>
        <v>1</v>
      </c>
      <c r="R14" s="1">
        <v>2</v>
      </c>
      <c r="S14" s="1">
        <v>2</v>
      </c>
      <c r="T14" s="1">
        <v>2</v>
      </c>
      <c r="U14" s="1">
        <v>1</v>
      </c>
      <c r="V14" s="1">
        <v>1</v>
      </c>
      <c r="W14" s="1">
        <v>1</v>
      </c>
      <c r="X14" s="1">
        <v>2</v>
      </c>
      <c r="Y14" s="1">
        <v>1</v>
      </c>
      <c r="Z14">
        <v>12</v>
      </c>
      <c r="AA14">
        <v>8</v>
      </c>
      <c r="AB14">
        <f t="shared" si="4"/>
        <v>8</v>
      </c>
      <c r="AC14">
        <f t="shared" si="5"/>
        <v>5</v>
      </c>
      <c r="AD14">
        <f t="shared" si="6"/>
        <v>4</v>
      </c>
      <c r="AE14">
        <f t="shared" si="7"/>
        <v>3</v>
      </c>
    </row>
    <row r="15" spans="1:31" ht="16.5" x14ac:dyDescent="0.25">
      <c r="A15" s="1">
        <v>601</v>
      </c>
      <c r="B15" s="1">
        <v>14</v>
      </c>
      <c r="C15" s="1">
        <v>1</v>
      </c>
      <c r="D15" s="8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5</v>
      </c>
      <c r="K15" s="1">
        <v>4</v>
      </c>
      <c r="L15">
        <v>4.5</v>
      </c>
      <c r="M15">
        <v>4.125</v>
      </c>
      <c r="N15">
        <f t="shared" si="0"/>
        <v>4.5999999999999996</v>
      </c>
      <c r="O15">
        <f t="shared" si="1"/>
        <v>4</v>
      </c>
      <c r="P15">
        <f t="shared" si="2"/>
        <v>4.333333333333333</v>
      </c>
      <c r="Q15">
        <f t="shared" si="3"/>
        <v>4.333333333333333</v>
      </c>
      <c r="R15" s="1">
        <v>6</v>
      </c>
      <c r="S15" s="1">
        <v>5</v>
      </c>
      <c r="T15" s="1">
        <v>4</v>
      </c>
      <c r="U15" s="1">
        <v>4</v>
      </c>
      <c r="V15" s="1">
        <v>4</v>
      </c>
      <c r="W15" s="1">
        <v>4</v>
      </c>
      <c r="X15" s="1">
        <v>5</v>
      </c>
      <c r="Y15" s="1">
        <v>4</v>
      </c>
      <c r="Z15">
        <v>36</v>
      </c>
      <c r="AA15">
        <v>33</v>
      </c>
      <c r="AB15">
        <f t="shared" si="4"/>
        <v>23</v>
      </c>
      <c r="AC15">
        <f t="shared" si="5"/>
        <v>20</v>
      </c>
      <c r="AD15">
        <f t="shared" si="6"/>
        <v>13</v>
      </c>
      <c r="AE15">
        <f t="shared" si="7"/>
        <v>13</v>
      </c>
    </row>
    <row r="16" spans="1:31" ht="16.5" x14ac:dyDescent="0.25">
      <c r="A16" s="1">
        <v>601</v>
      </c>
      <c r="B16" s="1">
        <v>15</v>
      </c>
      <c r="C16" s="1">
        <v>1</v>
      </c>
      <c r="D16" s="8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4</v>
      </c>
      <c r="K16" s="1">
        <v>4</v>
      </c>
      <c r="L16">
        <v>4</v>
      </c>
      <c r="M16">
        <v>2.5</v>
      </c>
      <c r="N16">
        <f t="shared" si="0"/>
        <v>4.4000000000000004</v>
      </c>
      <c r="O16">
        <f t="shared" si="1"/>
        <v>2</v>
      </c>
      <c r="P16">
        <f t="shared" si="2"/>
        <v>3.3333333333333335</v>
      </c>
      <c r="Q16">
        <f t="shared" si="3"/>
        <v>3.3333333333333335</v>
      </c>
      <c r="R16" s="1">
        <v>6</v>
      </c>
      <c r="S16" s="1">
        <v>6</v>
      </c>
      <c r="T16" s="1">
        <v>4</v>
      </c>
      <c r="U16" s="1">
        <v>4</v>
      </c>
      <c r="V16" s="1">
        <v>2</v>
      </c>
      <c r="W16" s="1">
        <v>2</v>
      </c>
      <c r="X16" s="1">
        <v>4</v>
      </c>
      <c r="Y16" s="1">
        <v>4</v>
      </c>
      <c r="Z16">
        <v>32</v>
      </c>
      <c r="AA16">
        <v>20</v>
      </c>
      <c r="AB16">
        <f t="shared" si="4"/>
        <v>22</v>
      </c>
      <c r="AC16">
        <f t="shared" si="5"/>
        <v>10</v>
      </c>
      <c r="AD16">
        <f t="shared" si="6"/>
        <v>10</v>
      </c>
      <c r="AE16">
        <f t="shared" si="7"/>
        <v>10</v>
      </c>
    </row>
    <row r="17" spans="1:31" ht="16.5" x14ac:dyDescent="0.25">
      <c r="A17" s="1">
        <v>601</v>
      </c>
      <c r="B17" s="2">
        <v>16</v>
      </c>
      <c r="C17" s="1">
        <v>1</v>
      </c>
      <c r="D17" s="8">
        <v>4</v>
      </c>
      <c r="E17" s="1">
        <v>3</v>
      </c>
      <c r="F17" s="1">
        <v>4</v>
      </c>
      <c r="G17" s="1">
        <v>4</v>
      </c>
      <c r="H17" s="1">
        <v>3</v>
      </c>
      <c r="I17" s="1">
        <v>4</v>
      </c>
      <c r="J17" s="1">
        <v>4</v>
      </c>
      <c r="K17" s="1">
        <v>4</v>
      </c>
      <c r="L17">
        <v>7</v>
      </c>
      <c r="M17">
        <v>3.75</v>
      </c>
      <c r="N17">
        <f t="shared" si="0"/>
        <v>7</v>
      </c>
      <c r="O17">
        <f t="shared" si="1"/>
        <v>3.6</v>
      </c>
      <c r="P17">
        <f t="shared" si="2"/>
        <v>7</v>
      </c>
      <c r="Q17">
        <f t="shared" si="3"/>
        <v>4</v>
      </c>
      <c r="R17" s="1">
        <v>7</v>
      </c>
      <c r="S17" s="1">
        <v>7</v>
      </c>
      <c r="T17" s="1">
        <v>7</v>
      </c>
      <c r="U17" s="1">
        <v>7</v>
      </c>
      <c r="V17" s="1">
        <v>7</v>
      </c>
      <c r="W17" s="1">
        <v>7</v>
      </c>
      <c r="X17" s="1">
        <v>7</v>
      </c>
      <c r="Y17" s="1">
        <v>7</v>
      </c>
      <c r="Z17">
        <v>56</v>
      </c>
      <c r="AA17">
        <v>30</v>
      </c>
      <c r="AB17">
        <f t="shared" si="4"/>
        <v>35</v>
      </c>
      <c r="AC17">
        <f t="shared" si="5"/>
        <v>18</v>
      </c>
      <c r="AD17">
        <f t="shared" si="6"/>
        <v>21</v>
      </c>
      <c r="AE17">
        <f t="shared" si="7"/>
        <v>12</v>
      </c>
    </row>
    <row r="18" spans="1:31" ht="16.5" x14ac:dyDescent="0.25">
      <c r="A18" s="1">
        <v>601</v>
      </c>
      <c r="B18" s="1">
        <v>17</v>
      </c>
      <c r="C18" s="1">
        <v>1</v>
      </c>
      <c r="D18" s="8">
        <v>3</v>
      </c>
      <c r="E18" s="1">
        <v>3</v>
      </c>
      <c r="F18" s="1">
        <v>3</v>
      </c>
      <c r="G18" s="1">
        <v>3</v>
      </c>
      <c r="H18" s="1">
        <v>5</v>
      </c>
      <c r="I18" s="1">
        <v>3</v>
      </c>
      <c r="J18" s="1">
        <v>4</v>
      </c>
      <c r="K18" s="1">
        <v>4</v>
      </c>
      <c r="L18">
        <v>4</v>
      </c>
      <c r="M18">
        <v>3.5</v>
      </c>
      <c r="N18">
        <f t="shared" si="0"/>
        <v>4</v>
      </c>
      <c r="O18">
        <f t="shared" si="1"/>
        <v>3.4</v>
      </c>
      <c r="P18">
        <f t="shared" si="2"/>
        <v>4</v>
      </c>
      <c r="Q18">
        <f t="shared" si="3"/>
        <v>3.6666666666666665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>
        <v>32</v>
      </c>
      <c r="AA18">
        <v>28</v>
      </c>
      <c r="AB18">
        <f t="shared" si="4"/>
        <v>20</v>
      </c>
      <c r="AC18">
        <f t="shared" si="5"/>
        <v>17</v>
      </c>
      <c r="AD18">
        <f t="shared" si="6"/>
        <v>12</v>
      </c>
      <c r="AE18">
        <f t="shared" si="7"/>
        <v>11</v>
      </c>
    </row>
    <row r="19" spans="1:31" ht="16.5" x14ac:dyDescent="0.25">
      <c r="A19" s="1">
        <v>601</v>
      </c>
      <c r="B19" s="1">
        <v>18</v>
      </c>
      <c r="C19" s="1">
        <v>1</v>
      </c>
      <c r="D19" s="8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>
        <v>1</v>
      </c>
      <c r="M19">
        <v>1</v>
      </c>
      <c r="N19">
        <f t="shared" si="0"/>
        <v>1</v>
      </c>
      <c r="O19">
        <f t="shared" si="1"/>
        <v>1</v>
      </c>
      <c r="P19">
        <f t="shared" si="2"/>
        <v>1</v>
      </c>
      <c r="Q19">
        <f t="shared" si="3"/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>
        <v>8</v>
      </c>
      <c r="AA19">
        <v>8</v>
      </c>
      <c r="AB19">
        <f t="shared" si="4"/>
        <v>5</v>
      </c>
      <c r="AC19">
        <f t="shared" si="5"/>
        <v>5</v>
      </c>
      <c r="AD19">
        <f t="shared" si="6"/>
        <v>3</v>
      </c>
      <c r="AE19">
        <f t="shared" si="7"/>
        <v>3</v>
      </c>
    </row>
    <row r="20" spans="1:31" ht="16.5" x14ac:dyDescent="0.25">
      <c r="A20" s="1">
        <v>601</v>
      </c>
      <c r="B20" s="1">
        <v>19</v>
      </c>
      <c r="C20" s="1">
        <v>1</v>
      </c>
      <c r="D20" s="8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>
        <v>4</v>
      </c>
      <c r="M20">
        <v>4</v>
      </c>
      <c r="N20">
        <f t="shared" si="0"/>
        <v>4</v>
      </c>
      <c r="O20">
        <f t="shared" si="1"/>
        <v>4</v>
      </c>
      <c r="P20">
        <f t="shared" si="2"/>
        <v>4</v>
      </c>
      <c r="Q20">
        <f t="shared" si="3"/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>
        <v>32</v>
      </c>
      <c r="AA20">
        <v>32</v>
      </c>
      <c r="AB20">
        <f t="shared" si="4"/>
        <v>20</v>
      </c>
      <c r="AC20">
        <f t="shared" si="5"/>
        <v>20</v>
      </c>
      <c r="AD20">
        <f t="shared" si="6"/>
        <v>12</v>
      </c>
      <c r="AE20">
        <f t="shared" si="7"/>
        <v>12</v>
      </c>
    </row>
    <row r="21" spans="1:31" ht="16.5" x14ac:dyDescent="0.25">
      <c r="A21" s="1">
        <v>601</v>
      </c>
      <c r="B21" s="1">
        <v>20</v>
      </c>
      <c r="C21" s="1">
        <v>1</v>
      </c>
      <c r="D21" s="8">
        <v>4</v>
      </c>
      <c r="E21" s="1">
        <v>3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1</v>
      </c>
      <c r="L21">
        <v>1.375</v>
      </c>
      <c r="M21">
        <v>2.25</v>
      </c>
      <c r="N21">
        <f t="shared" si="0"/>
        <v>1.2</v>
      </c>
      <c r="O21">
        <f t="shared" si="1"/>
        <v>2.6</v>
      </c>
      <c r="P21">
        <f t="shared" si="2"/>
        <v>1.6666666666666667</v>
      </c>
      <c r="Q21">
        <f t="shared" si="3"/>
        <v>1.6666666666666667</v>
      </c>
      <c r="R21" s="1">
        <v>1</v>
      </c>
      <c r="S21" s="1">
        <v>2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2</v>
      </c>
      <c r="Z21">
        <v>11</v>
      </c>
      <c r="AA21">
        <v>18</v>
      </c>
      <c r="AB21">
        <f t="shared" si="4"/>
        <v>6</v>
      </c>
      <c r="AC21">
        <f t="shared" si="5"/>
        <v>13</v>
      </c>
      <c r="AD21">
        <f t="shared" si="6"/>
        <v>5</v>
      </c>
      <c r="AE21">
        <f t="shared" si="7"/>
        <v>5</v>
      </c>
    </row>
    <row r="22" spans="1:31" ht="16.5" x14ac:dyDescent="0.25">
      <c r="A22" s="1">
        <v>601</v>
      </c>
      <c r="B22" s="1">
        <v>21</v>
      </c>
      <c r="C22" s="1">
        <v>1</v>
      </c>
      <c r="D22" s="8">
        <v>1</v>
      </c>
      <c r="E22" s="1">
        <v>2</v>
      </c>
      <c r="F22" s="1">
        <v>4</v>
      </c>
      <c r="G22" s="1">
        <v>3</v>
      </c>
      <c r="H22" s="1">
        <v>4</v>
      </c>
      <c r="I22" s="1">
        <v>3</v>
      </c>
      <c r="J22" s="1">
        <v>3</v>
      </c>
      <c r="K22" s="1">
        <v>4</v>
      </c>
      <c r="L22">
        <v>2.125</v>
      </c>
      <c r="M22">
        <v>3</v>
      </c>
      <c r="N22">
        <f t="shared" si="0"/>
        <v>2</v>
      </c>
      <c r="O22">
        <f t="shared" si="1"/>
        <v>2.8</v>
      </c>
      <c r="P22">
        <f t="shared" si="2"/>
        <v>2.3333333333333335</v>
      </c>
      <c r="Q22">
        <f t="shared" si="3"/>
        <v>3.3333333333333335</v>
      </c>
      <c r="R22" s="1">
        <v>1</v>
      </c>
      <c r="S22" s="1">
        <v>1</v>
      </c>
      <c r="T22" s="1">
        <v>3</v>
      </c>
      <c r="U22" s="1">
        <v>3</v>
      </c>
      <c r="V22" s="1">
        <v>2</v>
      </c>
      <c r="W22" s="1">
        <v>1</v>
      </c>
      <c r="X22" s="1">
        <v>3</v>
      </c>
      <c r="Y22" s="1">
        <v>3</v>
      </c>
      <c r="Z22">
        <v>17</v>
      </c>
      <c r="AA22">
        <v>24</v>
      </c>
      <c r="AB22">
        <f t="shared" si="4"/>
        <v>10</v>
      </c>
      <c r="AC22">
        <f t="shared" si="5"/>
        <v>14</v>
      </c>
      <c r="AD22">
        <f t="shared" si="6"/>
        <v>7</v>
      </c>
      <c r="AE22">
        <f t="shared" si="7"/>
        <v>10</v>
      </c>
    </row>
    <row r="23" spans="1:31" ht="16.5" x14ac:dyDescent="0.25">
      <c r="A23" s="1">
        <v>601</v>
      </c>
      <c r="B23" s="1">
        <v>22</v>
      </c>
      <c r="C23" s="1">
        <v>1</v>
      </c>
      <c r="D23" s="8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>
        <v>3.875</v>
      </c>
      <c r="M23">
        <v>4</v>
      </c>
      <c r="N23">
        <f t="shared" si="0"/>
        <v>4.2</v>
      </c>
      <c r="O23">
        <f t="shared" si="1"/>
        <v>4</v>
      </c>
      <c r="P23">
        <f t="shared" si="2"/>
        <v>3.3333333333333335</v>
      </c>
      <c r="Q23">
        <f t="shared" si="3"/>
        <v>4</v>
      </c>
      <c r="R23" s="1">
        <v>4</v>
      </c>
      <c r="S23" s="1">
        <v>5</v>
      </c>
      <c r="T23" s="1">
        <v>4</v>
      </c>
      <c r="U23" s="1">
        <v>4</v>
      </c>
      <c r="V23" s="1">
        <v>4</v>
      </c>
      <c r="W23" s="1">
        <v>3</v>
      </c>
      <c r="X23" s="1">
        <v>3</v>
      </c>
      <c r="Y23" s="1">
        <v>4</v>
      </c>
      <c r="Z23">
        <v>31</v>
      </c>
      <c r="AA23">
        <v>32</v>
      </c>
      <c r="AB23">
        <f t="shared" si="4"/>
        <v>21</v>
      </c>
      <c r="AC23">
        <f t="shared" si="5"/>
        <v>20</v>
      </c>
      <c r="AD23">
        <f t="shared" si="6"/>
        <v>10</v>
      </c>
      <c r="AE23">
        <f t="shared" si="7"/>
        <v>12</v>
      </c>
    </row>
    <row r="24" spans="1:31" ht="16.5" x14ac:dyDescent="0.25">
      <c r="A24" s="1">
        <v>601</v>
      </c>
      <c r="B24" s="3">
        <v>23</v>
      </c>
      <c r="C24" s="1">
        <v>1</v>
      </c>
      <c r="D24" s="8">
        <v>7</v>
      </c>
      <c r="E24" s="1">
        <v>7</v>
      </c>
      <c r="F24" s="1">
        <v>7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>
        <v>4.125</v>
      </c>
      <c r="M24">
        <v>7</v>
      </c>
      <c r="N24">
        <f t="shared" si="0"/>
        <v>4.4000000000000004</v>
      </c>
      <c r="O24">
        <f t="shared" si="1"/>
        <v>7</v>
      </c>
      <c r="P24">
        <f t="shared" si="2"/>
        <v>3.6666666666666665</v>
      </c>
      <c r="Q24">
        <f t="shared" si="3"/>
        <v>7</v>
      </c>
      <c r="R24" s="1">
        <v>6</v>
      </c>
      <c r="S24" s="1">
        <v>4</v>
      </c>
      <c r="T24" s="1">
        <v>4</v>
      </c>
      <c r="U24" s="1">
        <v>4</v>
      </c>
      <c r="V24" s="1">
        <v>4</v>
      </c>
      <c r="W24" s="1">
        <v>3</v>
      </c>
      <c r="X24" s="1">
        <v>4</v>
      </c>
      <c r="Y24" s="1">
        <v>4</v>
      </c>
      <c r="Z24">
        <v>33</v>
      </c>
      <c r="AA24">
        <v>56</v>
      </c>
      <c r="AB24">
        <f t="shared" si="4"/>
        <v>22</v>
      </c>
      <c r="AC24">
        <f t="shared" si="5"/>
        <v>35</v>
      </c>
      <c r="AD24">
        <f t="shared" si="6"/>
        <v>11</v>
      </c>
      <c r="AE24">
        <f t="shared" si="7"/>
        <v>21</v>
      </c>
    </row>
    <row r="25" spans="1:31" ht="16.5" x14ac:dyDescent="0.25">
      <c r="A25" s="1">
        <v>601</v>
      </c>
      <c r="B25" s="1">
        <v>24</v>
      </c>
      <c r="C25" s="1">
        <v>1</v>
      </c>
      <c r="D25" s="8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>
        <v>4.125</v>
      </c>
      <c r="M25">
        <v>4</v>
      </c>
      <c r="N25">
        <f t="shared" si="0"/>
        <v>4.2</v>
      </c>
      <c r="O25">
        <f t="shared" si="1"/>
        <v>4</v>
      </c>
      <c r="P25">
        <f t="shared" si="2"/>
        <v>4</v>
      </c>
      <c r="Q25">
        <f t="shared" si="3"/>
        <v>4</v>
      </c>
      <c r="R25" s="1">
        <v>4</v>
      </c>
      <c r="S25" s="1">
        <v>5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>
        <v>33</v>
      </c>
      <c r="AA25">
        <v>32</v>
      </c>
      <c r="AB25">
        <f t="shared" si="4"/>
        <v>21</v>
      </c>
      <c r="AC25">
        <f t="shared" si="5"/>
        <v>20</v>
      </c>
      <c r="AD25">
        <f t="shared" si="6"/>
        <v>12</v>
      </c>
      <c r="AE25">
        <f t="shared" si="7"/>
        <v>12</v>
      </c>
    </row>
    <row r="26" spans="1:31" ht="16.5" x14ac:dyDescent="0.25">
      <c r="A26" s="1">
        <v>601</v>
      </c>
      <c r="B26" s="1">
        <v>25</v>
      </c>
      <c r="C26" s="1">
        <v>1</v>
      </c>
      <c r="D26" s="8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>
        <v>3</v>
      </c>
      <c r="M26">
        <v>3</v>
      </c>
      <c r="N26">
        <f t="shared" si="0"/>
        <v>3</v>
      </c>
      <c r="O26">
        <f t="shared" si="1"/>
        <v>3</v>
      </c>
      <c r="P26">
        <f t="shared" si="2"/>
        <v>3</v>
      </c>
      <c r="Q26">
        <f t="shared" si="3"/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>
        <v>24</v>
      </c>
      <c r="AA26">
        <v>24</v>
      </c>
      <c r="AB26">
        <f t="shared" si="4"/>
        <v>15</v>
      </c>
      <c r="AC26">
        <f t="shared" si="5"/>
        <v>15</v>
      </c>
      <c r="AD26">
        <f t="shared" si="6"/>
        <v>9</v>
      </c>
      <c r="AE26">
        <f t="shared" si="7"/>
        <v>9</v>
      </c>
    </row>
    <row r="27" spans="1:31" ht="16.5" x14ac:dyDescent="0.25">
      <c r="A27" s="1">
        <v>601</v>
      </c>
      <c r="B27" s="1">
        <v>26</v>
      </c>
      <c r="C27" s="1">
        <v>1</v>
      </c>
      <c r="D27" s="8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>
        <v>1</v>
      </c>
      <c r="M27">
        <v>1</v>
      </c>
      <c r="N27">
        <f t="shared" si="0"/>
        <v>1</v>
      </c>
      <c r="O27">
        <f t="shared" si="1"/>
        <v>1</v>
      </c>
      <c r="P27">
        <f t="shared" si="2"/>
        <v>1</v>
      </c>
      <c r="Q27">
        <f t="shared" si="3"/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>
        <v>8</v>
      </c>
      <c r="AA27">
        <v>8</v>
      </c>
      <c r="AB27">
        <f t="shared" si="4"/>
        <v>5</v>
      </c>
      <c r="AC27">
        <f t="shared" si="5"/>
        <v>5</v>
      </c>
      <c r="AD27">
        <f t="shared" si="6"/>
        <v>3</v>
      </c>
      <c r="AE27">
        <f t="shared" si="7"/>
        <v>3</v>
      </c>
    </row>
    <row r="28" spans="1:31" ht="16.5" x14ac:dyDescent="0.25">
      <c r="A28" s="1">
        <v>601</v>
      </c>
      <c r="B28" s="1">
        <v>27</v>
      </c>
      <c r="C28" s="1">
        <v>1</v>
      </c>
      <c r="D28" s="8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>
        <v>4</v>
      </c>
      <c r="M28">
        <v>4</v>
      </c>
      <c r="N28">
        <f t="shared" si="0"/>
        <v>4</v>
      </c>
      <c r="O28">
        <f t="shared" si="1"/>
        <v>4</v>
      </c>
      <c r="P28">
        <f t="shared" si="2"/>
        <v>4</v>
      </c>
      <c r="Q28">
        <f t="shared" si="3"/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>
        <v>32</v>
      </c>
      <c r="AA28">
        <v>32</v>
      </c>
      <c r="AB28">
        <f t="shared" si="4"/>
        <v>20</v>
      </c>
      <c r="AC28">
        <f t="shared" si="5"/>
        <v>20</v>
      </c>
      <c r="AD28">
        <f t="shared" si="6"/>
        <v>12</v>
      </c>
      <c r="AE28">
        <f t="shared" si="7"/>
        <v>12</v>
      </c>
    </row>
    <row r="29" spans="1:31" ht="16.5" x14ac:dyDescent="0.25">
      <c r="A29" s="4">
        <v>602</v>
      </c>
      <c r="B29" s="5">
        <v>1</v>
      </c>
      <c r="C29" s="4">
        <v>2</v>
      </c>
      <c r="D29" s="9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4</v>
      </c>
      <c r="M29">
        <v>1</v>
      </c>
      <c r="N29">
        <f t="shared" si="0"/>
        <v>4</v>
      </c>
      <c r="O29">
        <f t="shared" si="1"/>
        <v>1</v>
      </c>
      <c r="P29">
        <f t="shared" si="2"/>
        <v>4</v>
      </c>
      <c r="Q29">
        <f t="shared" si="3"/>
        <v>1</v>
      </c>
      <c r="R29" s="4">
        <v>4</v>
      </c>
      <c r="S29" s="4">
        <v>4</v>
      </c>
      <c r="T29" s="4">
        <v>4</v>
      </c>
      <c r="U29" s="4">
        <v>4</v>
      </c>
      <c r="V29" s="4">
        <v>4</v>
      </c>
      <c r="W29" s="4">
        <v>4</v>
      </c>
      <c r="X29" s="4">
        <v>4</v>
      </c>
      <c r="Y29" s="4">
        <v>4</v>
      </c>
      <c r="Z29">
        <v>32</v>
      </c>
      <c r="AA29">
        <v>8</v>
      </c>
      <c r="AB29">
        <f t="shared" si="4"/>
        <v>20</v>
      </c>
      <c r="AC29">
        <f t="shared" si="5"/>
        <v>5</v>
      </c>
      <c r="AD29">
        <f t="shared" si="6"/>
        <v>12</v>
      </c>
      <c r="AE29">
        <f t="shared" si="7"/>
        <v>3</v>
      </c>
    </row>
    <row r="30" spans="1:31" ht="16.5" x14ac:dyDescent="0.25">
      <c r="A30" s="4">
        <v>602</v>
      </c>
      <c r="B30" s="5">
        <v>2</v>
      </c>
      <c r="C30" s="4">
        <v>2</v>
      </c>
      <c r="D30" s="9">
        <v>4</v>
      </c>
      <c r="E30" s="4">
        <v>2</v>
      </c>
      <c r="F30" s="4">
        <v>3</v>
      </c>
      <c r="G30" s="4">
        <v>3</v>
      </c>
      <c r="H30" s="4">
        <v>3</v>
      </c>
      <c r="I30" s="4">
        <v>3</v>
      </c>
      <c r="J30" s="4">
        <v>3</v>
      </c>
      <c r="K30" s="4">
        <v>3</v>
      </c>
      <c r="L30">
        <v>2.75</v>
      </c>
      <c r="M30">
        <v>3</v>
      </c>
      <c r="N30">
        <f t="shared" si="0"/>
        <v>2.6</v>
      </c>
      <c r="O30">
        <f t="shared" si="1"/>
        <v>3</v>
      </c>
      <c r="P30">
        <f t="shared" si="2"/>
        <v>3</v>
      </c>
      <c r="Q30">
        <f t="shared" si="3"/>
        <v>3</v>
      </c>
      <c r="R30" s="4">
        <v>2</v>
      </c>
      <c r="S30" s="4">
        <v>2</v>
      </c>
      <c r="T30" s="4">
        <v>3</v>
      </c>
      <c r="U30" s="4">
        <v>3</v>
      </c>
      <c r="V30" s="4">
        <v>3</v>
      </c>
      <c r="W30" s="4">
        <v>3</v>
      </c>
      <c r="X30" s="4">
        <v>3</v>
      </c>
      <c r="Y30" s="4">
        <v>3</v>
      </c>
      <c r="Z30">
        <v>22</v>
      </c>
      <c r="AA30">
        <v>24</v>
      </c>
      <c r="AB30">
        <f t="shared" si="4"/>
        <v>13</v>
      </c>
      <c r="AC30">
        <f t="shared" si="5"/>
        <v>15</v>
      </c>
      <c r="AD30">
        <f t="shared" si="6"/>
        <v>9</v>
      </c>
      <c r="AE30">
        <f t="shared" si="7"/>
        <v>9</v>
      </c>
    </row>
    <row r="31" spans="1:31" ht="16.5" x14ac:dyDescent="0.25">
      <c r="A31" s="4">
        <v>602</v>
      </c>
      <c r="B31" s="5">
        <v>3</v>
      </c>
      <c r="C31" s="4">
        <v>2</v>
      </c>
      <c r="D31" s="9">
        <v>4</v>
      </c>
      <c r="E31" s="4">
        <v>4</v>
      </c>
      <c r="F31" s="4">
        <v>4</v>
      </c>
      <c r="G31" s="4">
        <v>1</v>
      </c>
      <c r="H31" s="4">
        <v>3</v>
      </c>
      <c r="I31" s="4">
        <v>2</v>
      </c>
      <c r="J31" s="4">
        <v>4</v>
      </c>
      <c r="K31" s="4">
        <v>2</v>
      </c>
      <c r="L31">
        <v>4.125</v>
      </c>
      <c r="M31">
        <v>3</v>
      </c>
      <c r="N31">
        <f t="shared" si="0"/>
        <v>4.4000000000000004</v>
      </c>
      <c r="O31">
        <f t="shared" si="1"/>
        <v>3.2</v>
      </c>
      <c r="P31">
        <f t="shared" si="2"/>
        <v>3.6666666666666665</v>
      </c>
      <c r="Q31">
        <f t="shared" si="3"/>
        <v>2.6666666666666665</v>
      </c>
      <c r="R31" s="4">
        <v>5</v>
      </c>
      <c r="S31" s="4">
        <v>5</v>
      </c>
      <c r="T31" s="4">
        <v>5</v>
      </c>
      <c r="U31" s="4">
        <v>4</v>
      </c>
      <c r="V31" s="4">
        <v>3</v>
      </c>
      <c r="W31" s="4">
        <v>5</v>
      </c>
      <c r="X31" s="4">
        <v>2</v>
      </c>
      <c r="Y31" s="4">
        <v>4</v>
      </c>
      <c r="Z31">
        <v>33</v>
      </c>
      <c r="AA31">
        <v>24</v>
      </c>
      <c r="AB31">
        <f t="shared" si="4"/>
        <v>22</v>
      </c>
      <c r="AC31">
        <f t="shared" si="5"/>
        <v>16</v>
      </c>
      <c r="AD31">
        <f t="shared" si="6"/>
        <v>11</v>
      </c>
      <c r="AE31">
        <f t="shared" si="7"/>
        <v>8</v>
      </c>
    </row>
    <row r="32" spans="1:31" ht="16.5" x14ac:dyDescent="0.25">
      <c r="A32" s="4">
        <v>602</v>
      </c>
      <c r="B32" s="5">
        <v>4</v>
      </c>
      <c r="C32" s="4">
        <v>2</v>
      </c>
      <c r="D32" s="9">
        <v>4</v>
      </c>
      <c r="E32" s="4">
        <v>4</v>
      </c>
      <c r="F32" s="4">
        <v>4</v>
      </c>
      <c r="G32" s="4">
        <v>4</v>
      </c>
      <c r="H32" s="4">
        <v>3</v>
      </c>
      <c r="I32" s="4">
        <v>3</v>
      </c>
      <c r="J32" s="4">
        <v>4</v>
      </c>
      <c r="K32" s="4">
        <v>3</v>
      </c>
      <c r="L32">
        <v>4.875</v>
      </c>
      <c r="M32">
        <v>3.625</v>
      </c>
      <c r="N32">
        <f t="shared" si="0"/>
        <v>5.2</v>
      </c>
      <c r="O32">
        <f t="shared" si="1"/>
        <v>3.8</v>
      </c>
      <c r="P32">
        <f t="shared" si="2"/>
        <v>4.333333333333333</v>
      </c>
      <c r="Q32">
        <f t="shared" si="3"/>
        <v>3.3333333333333335</v>
      </c>
      <c r="R32" s="4">
        <v>5</v>
      </c>
      <c r="S32" s="4">
        <v>5</v>
      </c>
      <c r="T32" s="4">
        <v>6</v>
      </c>
      <c r="U32" s="4">
        <v>6</v>
      </c>
      <c r="V32" s="4">
        <v>4</v>
      </c>
      <c r="W32" s="4">
        <v>5</v>
      </c>
      <c r="X32" s="4">
        <v>4</v>
      </c>
      <c r="Y32" s="4">
        <v>4</v>
      </c>
      <c r="Z32">
        <v>39</v>
      </c>
      <c r="AA32">
        <v>29</v>
      </c>
      <c r="AB32">
        <f t="shared" si="4"/>
        <v>26</v>
      </c>
      <c r="AC32">
        <f t="shared" si="5"/>
        <v>19</v>
      </c>
      <c r="AD32">
        <f t="shared" si="6"/>
        <v>13</v>
      </c>
      <c r="AE32">
        <f t="shared" si="7"/>
        <v>10</v>
      </c>
    </row>
    <row r="33" spans="1:31" ht="16.5" x14ac:dyDescent="0.25">
      <c r="A33" s="4">
        <v>602</v>
      </c>
      <c r="B33" s="5">
        <v>5</v>
      </c>
      <c r="C33" s="4">
        <v>2</v>
      </c>
      <c r="D33" s="9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2.125</v>
      </c>
      <c r="M33">
        <v>1</v>
      </c>
      <c r="N33">
        <f t="shared" si="0"/>
        <v>1.6</v>
      </c>
      <c r="O33">
        <f t="shared" si="1"/>
        <v>1</v>
      </c>
      <c r="P33">
        <f t="shared" si="2"/>
        <v>3</v>
      </c>
      <c r="Q33">
        <f t="shared" si="3"/>
        <v>1</v>
      </c>
      <c r="R33" s="4">
        <v>2</v>
      </c>
      <c r="S33" s="4">
        <v>2</v>
      </c>
      <c r="T33" s="4">
        <v>1</v>
      </c>
      <c r="U33" s="4">
        <v>2</v>
      </c>
      <c r="V33" s="4">
        <v>1</v>
      </c>
      <c r="W33" s="4">
        <v>1</v>
      </c>
      <c r="X33" s="4">
        <v>1</v>
      </c>
      <c r="Y33" s="4">
        <v>7</v>
      </c>
      <c r="Z33">
        <v>17</v>
      </c>
      <c r="AA33">
        <v>8</v>
      </c>
      <c r="AB33">
        <f t="shared" si="4"/>
        <v>8</v>
      </c>
      <c r="AC33">
        <f t="shared" si="5"/>
        <v>5</v>
      </c>
      <c r="AD33">
        <f t="shared" si="6"/>
        <v>9</v>
      </c>
      <c r="AE33">
        <f t="shared" si="7"/>
        <v>3</v>
      </c>
    </row>
    <row r="34" spans="1:31" ht="16.5" x14ac:dyDescent="0.25">
      <c r="A34" s="4">
        <v>602</v>
      </c>
      <c r="B34" s="5">
        <v>6</v>
      </c>
      <c r="C34" s="4">
        <v>2</v>
      </c>
      <c r="D34" s="9">
        <v>7</v>
      </c>
      <c r="E34" s="4">
        <v>7</v>
      </c>
      <c r="F34" s="4">
        <v>5</v>
      </c>
      <c r="G34" s="4">
        <v>7</v>
      </c>
      <c r="H34" s="4">
        <v>6</v>
      </c>
      <c r="I34" s="4">
        <v>6</v>
      </c>
      <c r="J34" s="4">
        <v>7</v>
      </c>
      <c r="K34" s="4">
        <v>7</v>
      </c>
      <c r="L34">
        <v>5.5</v>
      </c>
      <c r="M34">
        <v>6.5</v>
      </c>
      <c r="N34">
        <f t="shared" si="0"/>
        <v>5.8</v>
      </c>
      <c r="O34">
        <f t="shared" si="1"/>
        <v>6.4</v>
      </c>
      <c r="P34">
        <f t="shared" si="2"/>
        <v>5</v>
      </c>
      <c r="Q34">
        <f t="shared" si="3"/>
        <v>6.666666666666667</v>
      </c>
      <c r="R34" s="4">
        <v>6</v>
      </c>
      <c r="S34" s="4">
        <v>6</v>
      </c>
      <c r="T34" s="4">
        <v>5</v>
      </c>
      <c r="U34" s="4">
        <v>6</v>
      </c>
      <c r="V34" s="4">
        <v>6</v>
      </c>
      <c r="W34" s="4">
        <v>5</v>
      </c>
      <c r="X34" s="4">
        <v>5</v>
      </c>
      <c r="Y34" s="4">
        <v>5</v>
      </c>
      <c r="Z34">
        <v>44</v>
      </c>
      <c r="AA34">
        <v>52</v>
      </c>
      <c r="AB34">
        <f t="shared" si="4"/>
        <v>29</v>
      </c>
      <c r="AC34">
        <f t="shared" si="5"/>
        <v>32</v>
      </c>
      <c r="AD34">
        <f t="shared" si="6"/>
        <v>15</v>
      </c>
      <c r="AE34">
        <f t="shared" si="7"/>
        <v>20</v>
      </c>
    </row>
    <row r="35" spans="1:31" ht="16.5" x14ac:dyDescent="0.25">
      <c r="A35" s="4">
        <v>602</v>
      </c>
      <c r="B35" s="5">
        <v>7</v>
      </c>
      <c r="C35" s="4">
        <v>2</v>
      </c>
      <c r="D35" s="9">
        <v>2</v>
      </c>
      <c r="E35" s="4">
        <v>2</v>
      </c>
      <c r="F35" s="4">
        <v>2</v>
      </c>
      <c r="G35" s="4">
        <v>2</v>
      </c>
      <c r="H35" s="4">
        <v>3</v>
      </c>
      <c r="I35" s="4">
        <v>3</v>
      </c>
      <c r="J35" s="4">
        <v>2</v>
      </c>
      <c r="K35" s="4">
        <v>2</v>
      </c>
      <c r="L35">
        <v>1.125</v>
      </c>
      <c r="M35">
        <v>2.25</v>
      </c>
      <c r="N35">
        <f t="shared" si="0"/>
        <v>1</v>
      </c>
      <c r="O35">
        <f t="shared" si="1"/>
        <v>2.2000000000000002</v>
      </c>
      <c r="P35">
        <f t="shared" si="2"/>
        <v>1.3333333333333333</v>
      </c>
      <c r="Q35">
        <f t="shared" si="3"/>
        <v>2.3333333333333335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2</v>
      </c>
      <c r="Y35" s="4">
        <v>1</v>
      </c>
      <c r="Z35">
        <v>9</v>
      </c>
      <c r="AA35">
        <v>18</v>
      </c>
      <c r="AB35">
        <f t="shared" si="4"/>
        <v>5</v>
      </c>
      <c r="AC35">
        <f t="shared" si="5"/>
        <v>11</v>
      </c>
      <c r="AD35">
        <f t="shared" si="6"/>
        <v>4</v>
      </c>
      <c r="AE35">
        <f t="shared" si="7"/>
        <v>7</v>
      </c>
    </row>
    <row r="36" spans="1:31" ht="16.5" x14ac:dyDescent="0.25">
      <c r="A36" s="4">
        <v>602</v>
      </c>
      <c r="B36" s="5">
        <v>8</v>
      </c>
      <c r="C36" s="4">
        <v>2</v>
      </c>
      <c r="D36" s="9">
        <v>3</v>
      </c>
      <c r="E36" s="4">
        <v>2</v>
      </c>
      <c r="F36" s="4">
        <v>1</v>
      </c>
      <c r="G36" s="4">
        <v>1</v>
      </c>
      <c r="H36" s="4">
        <v>1</v>
      </c>
      <c r="I36" s="4">
        <v>1</v>
      </c>
      <c r="J36" s="4">
        <v>2</v>
      </c>
      <c r="K36" s="4">
        <v>1</v>
      </c>
      <c r="L36">
        <v>2</v>
      </c>
      <c r="M36">
        <v>1.5</v>
      </c>
      <c r="N36">
        <f t="shared" si="0"/>
        <v>2</v>
      </c>
      <c r="O36">
        <f t="shared" si="1"/>
        <v>1.6</v>
      </c>
      <c r="P36">
        <f t="shared" si="2"/>
        <v>2</v>
      </c>
      <c r="Q36">
        <f t="shared" si="3"/>
        <v>1.3333333333333333</v>
      </c>
      <c r="R36" s="4">
        <v>3</v>
      </c>
      <c r="S36" s="4">
        <v>3</v>
      </c>
      <c r="T36" s="4">
        <v>2</v>
      </c>
      <c r="U36" s="4">
        <v>1</v>
      </c>
      <c r="V36" s="4">
        <v>1</v>
      </c>
      <c r="W36" s="4">
        <v>1</v>
      </c>
      <c r="X36" s="4">
        <v>2</v>
      </c>
      <c r="Y36" s="4">
        <v>3</v>
      </c>
      <c r="Z36">
        <v>16</v>
      </c>
      <c r="AA36">
        <v>12</v>
      </c>
      <c r="AB36">
        <f t="shared" si="4"/>
        <v>10</v>
      </c>
      <c r="AC36">
        <f t="shared" si="5"/>
        <v>8</v>
      </c>
      <c r="AD36">
        <f t="shared" si="6"/>
        <v>6</v>
      </c>
      <c r="AE36">
        <f t="shared" si="7"/>
        <v>4</v>
      </c>
    </row>
    <row r="37" spans="1:31" ht="16.5" x14ac:dyDescent="0.25">
      <c r="A37" s="4">
        <v>602</v>
      </c>
      <c r="B37" s="5">
        <v>9</v>
      </c>
      <c r="C37" s="4">
        <v>2</v>
      </c>
      <c r="D37" s="9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>
        <f t="shared" si="0"/>
        <v>1</v>
      </c>
      <c r="O37">
        <f t="shared" si="1"/>
        <v>1</v>
      </c>
      <c r="P37">
        <f t="shared" si="2"/>
        <v>1</v>
      </c>
      <c r="Q37">
        <f t="shared" si="3"/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>
        <v>8</v>
      </c>
      <c r="AA37">
        <v>8</v>
      </c>
      <c r="AB37">
        <f t="shared" si="4"/>
        <v>5</v>
      </c>
      <c r="AC37">
        <f t="shared" si="5"/>
        <v>5</v>
      </c>
      <c r="AD37">
        <f t="shared" si="6"/>
        <v>3</v>
      </c>
      <c r="AE37">
        <f t="shared" si="7"/>
        <v>3</v>
      </c>
    </row>
    <row r="38" spans="1:31" ht="16.5" x14ac:dyDescent="0.25">
      <c r="A38" s="4">
        <v>602</v>
      </c>
      <c r="B38" s="5">
        <v>10</v>
      </c>
      <c r="C38" s="4">
        <v>2</v>
      </c>
      <c r="D38" s="9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>
        <f t="shared" si="0"/>
        <v>1</v>
      </c>
      <c r="O38">
        <f t="shared" si="1"/>
        <v>1</v>
      </c>
      <c r="P38">
        <f t="shared" si="2"/>
        <v>1</v>
      </c>
      <c r="Q38">
        <f t="shared" si="3"/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>
        <v>8</v>
      </c>
      <c r="AA38">
        <v>8</v>
      </c>
      <c r="AB38">
        <f t="shared" si="4"/>
        <v>5</v>
      </c>
      <c r="AC38">
        <f t="shared" si="5"/>
        <v>5</v>
      </c>
      <c r="AD38">
        <f t="shared" si="6"/>
        <v>3</v>
      </c>
      <c r="AE38">
        <f t="shared" si="7"/>
        <v>3</v>
      </c>
    </row>
    <row r="39" spans="1:31" ht="16.5" x14ac:dyDescent="0.25">
      <c r="A39" s="4">
        <v>602</v>
      </c>
      <c r="B39" s="5">
        <v>11</v>
      </c>
      <c r="C39" s="4">
        <v>2</v>
      </c>
      <c r="D39" s="9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2</v>
      </c>
      <c r="M39">
        <v>1</v>
      </c>
      <c r="N39">
        <f t="shared" si="0"/>
        <v>2</v>
      </c>
      <c r="O39">
        <f t="shared" si="1"/>
        <v>1</v>
      </c>
      <c r="P39">
        <f t="shared" si="2"/>
        <v>2</v>
      </c>
      <c r="Q39">
        <f t="shared" si="3"/>
        <v>1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>
        <v>16</v>
      </c>
      <c r="AA39">
        <v>8</v>
      </c>
      <c r="AB39">
        <f t="shared" si="4"/>
        <v>10</v>
      </c>
      <c r="AC39">
        <f t="shared" si="5"/>
        <v>5</v>
      </c>
      <c r="AD39">
        <f t="shared" si="6"/>
        <v>6</v>
      </c>
      <c r="AE39">
        <f t="shared" si="7"/>
        <v>3</v>
      </c>
    </row>
    <row r="40" spans="1:31" ht="16.5" x14ac:dyDescent="0.25">
      <c r="A40" s="4">
        <v>602</v>
      </c>
      <c r="B40" s="5">
        <v>12</v>
      </c>
      <c r="C40" s="4">
        <v>2</v>
      </c>
      <c r="D40" s="9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4</v>
      </c>
      <c r="M40">
        <v>1</v>
      </c>
      <c r="N40">
        <f t="shared" si="0"/>
        <v>4</v>
      </c>
      <c r="O40">
        <f t="shared" si="1"/>
        <v>1</v>
      </c>
      <c r="P40">
        <f t="shared" si="2"/>
        <v>4</v>
      </c>
      <c r="Q40">
        <f t="shared" si="3"/>
        <v>1</v>
      </c>
      <c r="R40" s="4">
        <v>4</v>
      </c>
      <c r="S40" s="4">
        <v>4</v>
      </c>
      <c r="T40" s="4">
        <v>4</v>
      </c>
      <c r="U40" s="4">
        <v>4</v>
      </c>
      <c r="V40" s="4">
        <v>4</v>
      </c>
      <c r="W40" s="4">
        <v>4</v>
      </c>
      <c r="X40" s="4">
        <v>4</v>
      </c>
      <c r="Y40" s="4">
        <v>4</v>
      </c>
      <c r="Z40">
        <v>32</v>
      </c>
      <c r="AA40">
        <v>8</v>
      </c>
      <c r="AB40">
        <f t="shared" si="4"/>
        <v>20</v>
      </c>
      <c r="AC40">
        <f t="shared" si="5"/>
        <v>5</v>
      </c>
      <c r="AD40">
        <f t="shared" si="6"/>
        <v>12</v>
      </c>
      <c r="AE40">
        <f t="shared" si="7"/>
        <v>3</v>
      </c>
    </row>
    <row r="41" spans="1:31" ht="16.5" x14ac:dyDescent="0.25">
      <c r="A41" s="4">
        <v>602</v>
      </c>
      <c r="B41" s="5">
        <v>13</v>
      </c>
      <c r="C41" s="4">
        <v>2</v>
      </c>
      <c r="D41" s="9">
        <v>7</v>
      </c>
      <c r="E41" s="4">
        <v>7</v>
      </c>
      <c r="F41" s="4">
        <v>7</v>
      </c>
      <c r="G41" s="4">
        <v>6</v>
      </c>
      <c r="H41" s="4">
        <v>6</v>
      </c>
      <c r="I41" s="4">
        <v>6</v>
      </c>
      <c r="J41" s="4">
        <v>6</v>
      </c>
      <c r="K41" s="4">
        <v>7</v>
      </c>
      <c r="L41">
        <v>3.125</v>
      </c>
      <c r="M41">
        <v>6.5</v>
      </c>
      <c r="N41">
        <f t="shared" si="0"/>
        <v>3.4</v>
      </c>
      <c r="O41">
        <f t="shared" si="1"/>
        <v>6.6</v>
      </c>
      <c r="P41">
        <f t="shared" si="2"/>
        <v>2.6666666666666665</v>
      </c>
      <c r="Q41">
        <f t="shared" si="3"/>
        <v>6.333333333333333</v>
      </c>
      <c r="R41" s="4">
        <v>3</v>
      </c>
      <c r="S41" s="4">
        <v>3</v>
      </c>
      <c r="T41" s="4">
        <v>4</v>
      </c>
      <c r="U41" s="4">
        <v>3</v>
      </c>
      <c r="V41" s="4">
        <v>4</v>
      </c>
      <c r="W41" s="4">
        <v>3</v>
      </c>
      <c r="X41" s="4">
        <v>2</v>
      </c>
      <c r="Y41" s="4">
        <v>3</v>
      </c>
      <c r="Z41">
        <v>25</v>
      </c>
      <c r="AA41">
        <v>52</v>
      </c>
      <c r="AB41">
        <f t="shared" si="4"/>
        <v>17</v>
      </c>
      <c r="AC41">
        <f t="shared" si="5"/>
        <v>33</v>
      </c>
      <c r="AD41">
        <f t="shared" si="6"/>
        <v>8</v>
      </c>
      <c r="AE41">
        <f t="shared" si="7"/>
        <v>19</v>
      </c>
    </row>
    <row r="42" spans="1:31" ht="16.5" x14ac:dyDescent="0.25">
      <c r="A42" s="4">
        <v>602</v>
      </c>
      <c r="B42" s="5">
        <v>14</v>
      </c>
      <c r="C42" s="4">
        <v>2</v>
      </c>
      <c r="D42" s="9">
        <v>4</v>
      </c>
      <c r="E42" s="4">
        <v>4</v>
      </c>
      <c r="F42" s="4">
        <v>4</v>
      </c>
      <c r="G42" s="4">
        <v>4</v>
      </c>
      <c r="H42" s="4">
        <v>4</v>
      </c>
      <c r="I42" s="4">
        <v>4</v>
      </c>
      <c r="J42" s="4">
        <v>4</v>
      </c>
      <c r="K42" s="4">
        <v>4</v>
      </c>
      <c r="L42">
        <v>4</v>
      </c>
      <c r="M42">
        <v>4</v>
      </c>
      <c r="N42">
        <f t="shared" si="0"/>
        <v>4</v>
      </c>
      <c r="O42">
        <f t="shared" si="1"/>
        <v>4</v>
      </c>
      <c r="P42">
        <f t="shared" si="2"/>
        <v>4</v>
      </c>
      <c r="Q42">
        <f t="shared" si="3"/>
        <v>4</v>
      </c>
      <c r="R42" s="4">
        <v>4</v>
      </c>
      <c r="S42" s="4">
        <v>4</v>
      </c>
      <c r="T42" s="4">
        <v>4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>
        <v>32</v>
      </c>
      <c r="AA42">
        <v>32</v>
      </c>
      <c r="AB42">
        <f t="shared" si="4"/>
        <v>20</v>
      </c>
      <c r="AC42">
        <f t="shared" si="5"/>
        <v>20</v>
      </c>
      <c r="AD42">
        <f t="shared" si="6"/>
        <v>12</v>
      </c>
      <c r="AE42">
        <f t="shared" si="7"/>
        <v>12</v>
      </c>
    </row>
    <row r="43" spans="1:31" ht="16.5" x14ac:dyDescent="0.25">
      <c r="A43" s="4">
        <v>602</v>
      </c>
      <c r="B43" s="5">
        <v>15</v>
      </c>
      <c r="C43" s="4">
        <v>2</v>
      </c>
      <c r="D43" s="9">
        <v>5</v>
      </c>
      <c r="E43" s="4">
        <v>4</v>
      </c>
      <c r="F43" s="4">
        <v>4</v>
      </c>
      <c r="G43" s="4">
        <v>4</v>
      </c>
      <c r="H43" s="4">
        <v>5</v>
      </c>
      <c r="I43" s="4">
        <v>4</v>
      </c>
      <c r="J43" s="4">
        <v>4</v>
      </c>
      <c r="K43" s="4">
        <v>4</v>
      </c>
      <c r="L43">
        <v>4.875</v>
      </c>
      <c r="M43">
        <v>4.25</v>
      </c>
      <c r="N43">
        <f t="shared" si="0"/>
        <v>5.2</v>
      </c>
      <c r="O43">
        <f t="shared" si="1"/>
        <v>4.4000000000000004</v>
      </c>
      <c r="P43">
        <f t="shared" si="2"/>
        <v>4.333333333333333</v>
      </c>
      <c r="Q43">
        <f t="shared" si="3"/>
        <v>4</v>
      </c>
      <c r="R43" s="4">
        <v>7</v>
      </c>
      <c r="S43" s="4">
        <v>6</v>
      </c>
      <c r="T43" s="4">
        <v>5</v>
      </c>
      <c r="U43" s="4">
        <v>4</v>
      </c>
      <c r="V43" s="4">
        <v>4</v>
      </c>
      <c r="W43" s="4">
        <v>5</v>
      </c>
      <c r="X43" s="4">
        <v>4</v>
      </c>
      <c r="Y43" s="4">
        <v>4</v>
      </c>
      <c r="Z43">
        <v>39</v>
      </c>
      <c r="AA43">
        <v>34</v>
      </c>
      <c r="AB43">
        <f t="shared" si="4"/>
        <v>26</v>
      </c>
      <c r="AC43">
        <f t="shared" si="5"/>
        <v>22</v>
      </c>
      <c r="AD43">
        <f t="shared" si="6"/>
        <v>13</v>
      </c>
      <c r="AE43">
        <f t="shared" si="7"/>
        <v>12</v>
      </c>
    </row>
    <row r="44" spans="1:31" ht="16.5" x14ac:dyDescent="0.25">
      <c r="A44" s="4">
        <v>602</v>
      </c>
      <c r="B44" s="5">
        <v>16</v>
      </c>
      <c r="C44" s="4">
        <v>2</v>
      </c>
      <c r="D44" s="9">
        <v>4</v>
      </c>
      <c r="E44" s="4">
        <v>3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3.5</v>
      </c>
      <c r="M44">
        <v>1.625</v>
      </c>
      <c r="N44">
        <f t="shared" si="0"/>
        <v>3.6</v>
      </c>
      <c r="O44">
        <f t="shared" si="1"/>
        <v>2</v>
      </c>
      <c r="P44">
        <f t="shared" si="2"/>
        <v>3.3333333333333335</v>
      </c>
      <c r="Q44">
        <f t="shared" si="3"/>
        <v>1</v>
      </c>
      <c r="R44" s="4">
        <v>4</v>
      </c>
      <c r="S44" s="4">
        <v>3</v>
      </c>
      <c r="T44" s="4">
        <v>4</v>
      </c>
      <c r="U44" s="4">
        <v>4</v>
      </c>
      <c r="V44" s="4">
        <v>3</v>
      </c>
      <c r="W44" s="4">
        <v>3</v>
      </c>
      <c r="X44" s="4">
        <v>4</v>
      </c>
      <c r="Y44" s="4">
        <v>3</v>
      </c>
      <c r="Z44">
        <v>28</v>
      </c>
      <c r="AA44">
        <v>13</v>
      </c>
      <c r="AB44">
        <f t="shared" si="4"/>
        <v>18</v>
      </c>
      <c r="AC44">
        <f t="shared" si="5"/>
        <v>10</v>
      </c>
      <c r="AD44">
        <f t="shared" si="6"/>
        <v>10</v>
      </c>
      <c r="AE44">
        <f t="shared" si="7"/>
        <v>3</v>
      </c>
    </row>
    <row r="45" spans="1:31" ht="16.5" x14ac:dyDescent="0.25">
      <c r="A45" s="4">
        <v>602</v>
      </c>
      <c r="B45" s="5">
        <v>17</v>
      </c>
      <c r="C45" s="4">
        <v>2</v>
      </c>
      <c r="D45" s="9">
        <v>4</v>
      </c>
      <c r="E45" s="4">
        <v>5</v>
      </c>
      <c r="F45" s="4">
        <v>4</v>
      </c>
      <c r="G45" s="4">
        <v>6</v>
      </c>
      <c r="H45" s="4">
        <v>4</v>
      </c>
      <c r="I45" s="4">
        <v>3</v>
      </c>
      <c r="J45" s="4">
        <v>4</v>
      </c>
      <c r="K45" s="4">
        <v>4</v>
      </c>
      <c r="L45">
        <v>4.75</v>
      </c>
      <c r="M45">
        <v>4.25</v>
      </c>
      <c r="N45">
        <f t="shared" si="0"/>
        <v>4.4000000000000004</v>
      </c>
      <c r="O45">
        <f t="shared" si="1"/>
        <v>4.5999999999999996</v>
      </c>
      <c r="P45">
        <f t="shared" si="2"/>
        <v>5.333333333333333</v>
      </c>
      <c r="Q45">
        <f t="shared" si="3"/>
        <v>3.6666666666666665</v>
      </c>
      <c r="R45" s="4">
        <v>4</v>
      </c>
      <c r="S45" s="4">
        <v>3</v>
      </c>
      <c r="T45" s="4">
        <v>6</v>
      </c>
      <c r="U45" s="4">
        <v>4</v>
      </c>
      <c r="V45" s="4">
        <v>5</v>
      </c>
      <c r="W45" s="4">
        <v>6</v>
      </c>
      <c r="X45" s="4">
        <v>4</v>
      </c>
      <c r="Y45" s="4">
        <v>6</v>
      </c>
      <c r="Z45">
        <v>38</v>
      </c>
      <c r="AA45">
        <v>34</v>
      </c>
      <c r="AB45">
        <f t="shared" si="4"/>
        <v>22</v>
      </c>
      <c r="AC45">
        <f t="shared" si="5"/>
        <v>23</v>
      </c>
      <c r="AD45">
        <f t="shared" si="6"/>
        <v>16</v>
      </c>
      <c r="AE45">
        <f t="shared" si="7"/>
        <v>11</v>
      </c>
    </row>
    <row r="46" spans="1:31" ht="16.5" x14ac:dyDescent="0.25">
      <c r="A46" s="4">
        <v>602</v>
      </c>
      <c r="B46" s="5">
        <v>18</v>
      </c>
      <c r="C46" s="4">
        <v>2</v>
      </c>
      <c r="D46" s="9">
        <v>7</v>
      </c>
      <c r="E46" s="4">
        <v>7</v>
      </c>
      <c r="F46" s="4">
        <v>7</v>
      </c>
      <c r="G46" s="4">
        <v>7</v>
      </c>
      <c r="H46" s="4">
        <v>7</v>
      </c>
      <c r="I46" s="4">
        <v>7</v>
      </c>
      <c r="J46" s="4">
        <v>7</v>
      </c>
      <c r="K46" s="4">
        <v>7</v>
      </c>
      <c r="L46">
        <v>7</v>
      </c>
      <c r="M46">
        <v>7</v>
      </c>
      <c r="N46">
        <f t="shared" si="0"/>
        <v>7</v>
      </c>
      <c r="O46">
        <f t="shared" si="1"/>
        <v>7</v>
      </c>
      <c r="P46">
        <f t="shared" si="2"/>
        <v>7</v>
      </c>
      <c r="Q46">
        <f t="shared" si="3"/>
        <v>7</v>
      </c>
      <c r="R46" s="4">
        <v>7</v>
      </c>
      <c r="S46" s="4">
        <v>7</v>
      </c>
      <c r="T46" s="4">
        <v>7</v>
      </c>
      <c r="U46" s="4">
        <v>7</v>
      </c>
      <c r="V46" s="4">
        <v>7</v>
      </c>
      <c r="W46" s="4">
        <v>7</v>
      </c>
      <c r="X46" s="4">
        <v>7</v>
      </c>
      <c r="Y46" s="4">
        <v>7</v>
      </c>
      <c r="Z46">
        <v>56</v>
      </c>
      <c r="AA46">
        <v>56</v>
      </c>
      <c r="AB46">
        <f t="shared" si="4"/>
        <v>35</v>
      </c>
      <c r="AC46">
        <f t="shared" si="5"/>
        <v>35</v>
      </c>
      <c r="AD46">
        <f t="shared" si="6"/>
        <v>21</v>
      </c>
      <c r="AE46">
        <f t="shared" si="7"/>
        <v>21</v>
      </c>
    </row>
    <row r="47" spans="1:31" ht="16.5" x14ac:dyDescent="0.25">
      <c r="A47" s="4">
        <v>602</v>
      </c>
      <c r="B47" s="5">
        <v>19</v>
      </c>
      <c r="C47" s="4">
        <v>2</v>
      </c>
      <c r="D47" s="9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4.875</v>
      </c>
      <c r="M47">
        <v>1</v>
      </c>
      <c r="N47">
        <f t="shared" si="0"/>
        <v>4.5999999999999996</v>
      </c>
      <c r="O47">
        <f t="shared" si="1"/>
        <v>1</v>
      </c>
      <c r="P47">
        <f t="shared" si="2"/>
        <v>5.333333333333333</v>
      </c>
      <c r="Q47">
        <f>AVERAGE(I47:K47)</f>
        <v>1</v>
      </c>
      <c r="R47" s="4">
        <v>6</v>
      </c>
      <c r="S47" s="4">
        <v>5</v>
      </c>
      <c r="T47" s="4">
        <v>7</v>
      </c>
      <c r="U47" s="4">
        <v>4</v>
      </c>
      <c r="V47" s="4">
        <v>1</v>
      </c>
      <c r="W47" s="4">
        <v>5</v>
      </c>
      <c r="X47" s="4">
        <v>5</v>
      </c>
      <c r="Y47" s="4">
        <v>6</v>
      </c>
      <c r="Z47">
        <v>39</v>
      </c>
      <c r="AA47">
        <v>8</v>
      </c>
      <c r="AB47">
        <f t="shared" si="4"/>
        <v>23</v>
      </c>
      <c r="AC47">
        <f t="shared" si="5"/>
        <v>5</v>
      </c>
      <c r="AD47">
        <f t="shared" si="6"/>
        <v>16</v>
      </c>
      <c r="AE47">
        <f t="shared" si="7"/>
        <v>3</v>
      </c>
    </row>
    <row r="48" spans="1:31" ht="16.5" x14ac:dyDescent="0.25">
      <c r="A48" s="4">
        <v>602</v>
      </c>
      <c r="B48" s="5">
        <v>20</v>
      </c>
      <c r="C48" s="4">
        <v>2</v>
      </c>
      <c r="D48" s="9">
        <v>4</v>
      </c>
      <c r="E48" s="4">
        <v>4</v>
      </c>
      <c r="F48" s="4">
        <v>4</v>
      </c>
      <c r="G48" s="4">
        <v>4</v>
      </c>
      <c r="H48" s="4">
        <v>4</v>
      </c>
      <c r="I48" s="4">
        <v>4</v>
      </c>
      <c r="J48" s="4">
        <v>4</v>
      </c>
      <c r="K48" s="4">
        <v>4</v>
      </c>
      <c r="L48">
        <v>3.75</v>
      </c>
      <c r="M48">
        <v>4</v>
      </c>
      <c r="N48">
        <f t="shared" si="0"/>
        <v>3.6</v>
      </c>
      <c r="O48">
        <f t="shared" si="1"/>
        <v>4</v>
      </c>
      <c r="P48">
        <f t="shared" si="2"/>
        <v>4</v>
      </c>
      <c r="Q48">
        <f t="shared" si="3"/>
        <v>4</v>
      </c>
      <c r="R48" s="4">
        <v>3</v>
      </c>
      <c r="S48" s="4">
        <v>3</v>
      </c>
      <c r="T48" s="4">
        <v>4</v>
      </c>
      <c r="U48" s="4">
        <v>4</v>
      </c>
      <c r="V48" s="4">
        <v>4</v>
      </c>
      <c r="W48" s="4">
        <v>4</v>
      </c>
      <c r="X48" s="4">
        <v>4</v>
      </c>
      <c r="Y48" s="4">
        <v>4</v>
      </c>
      <c r="Z48">
        <v>30</v>
      </c>
      <c r="AA48">
        <v>32</v>
      </c>
      <c r="AB48">
        <f t="shared" si="4"/>
        <v>18</v>
      </c>
      <c r="AC48">
        <f t="shared" si="5"/>
        <v>20</v>
      </c>
      <c r="AD48">
        <f t="shared" si="6"/>
        <v>12</v>
      </c>
      <c r="AE48">
        <f t="shared" si="7"/>
        <v>12</v>
      </c>
    </row>
    <row r="49" spans="1:31" ht="16.5" x14ac:dyDescent="0.25">
      <c r="A49" s="4">
        <v>602</v>
      </c>
      <c r="B49" s="5">
        <v>21</v>
      </c>
      <c r="C49" s="4">
        <v>2</v>
      </c>
      <c r="D49" s="9">
        <v>4</v>
      </c>
      <c r="E49" s="4">
        <v>4</v>
      </c>
      <c r="F49" s="4">
        <v>4</v>
      </c>
      <c r="G49" s="4">
        <v>4</v>
      </c>
      <c r="H49" s="4">
        <v>4</v>
      </c>
      <c r="I49" s="4">
        <v>4</v>
      </c>
      <c r="J49" s="4">
        <v>4</v>
      </c>
      <c r="K49" s="4">
        <v>4</v>
      </c>
      <c r="L49">
        <v>4.25</v>
      </c>
      <c r="M49">
        <v>4</v>
      </c>
      <c r="N49">
        <f t="shared" si="0"/>
        <v>4.4000000000000004</v>
      </c>
      <c r="O49">
        <f t="shared" si="1"/>
        <v>4</v>
      </c>
      <c r="P49">
        <f t="shared" si="2"/>
        <v>4</v>
      </c>
      <c r="Q49">
        <f t="shared" si="3"/>
        <v>4</v>
      </c>
      <c r="R49" s="4">
        <v>6</v>
      </c>
      <c r="S49" s="4">
        <v>4</v>
      </c>
      <c r="T49" s="4">
        <v>4</v>
      </c>
      <c r="U49" s="4">
        <v>4</v>
      </c>
      <c r="V49" s="4">
        <v>4</v>
      </c>
      <c r="W49" s="4">
        <v>4</v>
      </c>
      <c r="X49" s="4">
        <v>4</v>
      </c>
      <c r="Y49" s="4">
        <v>4</v>
      </c>
      <c r="Z49">
        <v>34</v>
      </c>
      <c r="AA49">
        <v>32</v>
      </c>
      <c r="AB49">
        <f t="shared" si="4"/>
        <v>22</v>
      </c>
      <c r="AC49">
        <f t="shared" si="5"/>
        <v>20</v>
      </c>
      <c r="AD49">
        <f t="shared" si="6"/>
        <v>12</v>
      </c>
      <c r="AE49">
        <f t="shared" si="7"/>
        <v>12</v>
      </c>
    </row>
    <row r="50" spans="1:31" ht="16.5" x14ac:dyDescent="0.25">
      <c r="A50" s="4">
        <v>602</v>
      </c>
      <c r="B50" s="5">
        <v>22</v>
      </c>
      <c r="C50" s="4">
        <v>2</v>
      </c>
      <c r="D50" s="9">
        <v>3</v>
      </c>
      <c r="E50" s="4">
        <v>3</v>
      </c>
      <c r="F50" s="4">
        <v>3</v>
      </c>
      <c r="G50" s="4">
        <v>3</v>
      </c>
      <c r="H50" s="4">
        <v>2</v>
      </c>
      <c r="I50" s="4">
        <v>3</v>
      </c>
      <c r="J50" s="4">
        <v>3</v>
      </c>
      <c r="K50" s="4">
        <v>3</v>
      </c>
      <c r="L50">
        <v>3</v>
      </c>
      <c r="M50">
        <v>2.875</v>
      </c>
      <c r="N50">
        <f t="shared" si="0"/>
        <v>3</v>
      </c>
      <c r="O50">
        <f t="shared" si="1"/>
        <v>2.8</v>
      </c>
      <c r="P50">
        <f t="shared" si="2"/>
        <v>3</v>
      </c>
      <c r="Q50">
        <f t="shared" si="3"/>
        <v>3</v>
      </c>
      <c r="R50" s="4">
        <v>3</v>
      </c>
      <c r="S50" s="4">
        <v>3</v>
      </c>
      <c r="T50" s="4">
        <v>3</v>
      </c>
      <c r="U50" s="4">
        <v>3</v>
      </c>
      <c r="V50" s="4">
        <v>3</v>
      </c>
      <c r="W50" s="4">
        <v>3</v>
      </c>
      <c r="X50" s="4">
        <v>3</v>
      </c>
      <c r="Y50" s="4">
        <v>3</v>
      </c>
      <c r="Z50">
        <v>24</v>
      </c>
      <c r="AA50">
        <v>23</v>
      </c>
      <c r="AB50">
        <f t="shared" si="4"/>
        <v>15</v>
      </c>
      <c r="AC50">
        <f t="shared" si="5"/>
        <v>14</v>
      </c>
      <c r="AD50">
        <f t="shared" si="6"/>
        <v>9</v>
      </c>
      <c r="AE50">
        <f t="shared" si="7"/>
        <v>9</v>
      </c>
    </row>
    <row r="51" spans="1:31" ht="16.5" x14ac:dyDescent="0.25">
      <c r="A51" s="4">
        <v>602</v>
      </c>
      <c r="B51" s="5">
        <v>23</v>
      </c>
      <c r="C51" s="4">
        <v>2</v>
      </c>
      <c r="D51" s="9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2</v>
      </c>
      <c r="K51" s="4">
        <v>4</v>
      </c>
      <c r="L51">
        <v>4.75</v>
      </c>
      <c r="M51">
        <v>1.5</v>
      </c>
      <c r="N51">
        <f t="shared" si="0"/>
        <v>3.4</v>
      </c>
      <c r="O51">
        <f t="shared" si="1"/>
        <v>1</v>
      </c>
      <c r="P51">
        <f t="shared" si="2"/>
        <v>7</v>
      </c>
      <c r="Q51">
        <f t="shared" si="3"/>
        <v>2.3333333333333335</v>
      </c>
      <c r="R51" s="4">
        <v>3</v>
      </c>
      <c r="S51" s="4">
        <v>1</v>
      </c>
      <c r="T51" s="4">
        <v>4</v>
      </c>
      <c r="U51" s="4">
        <v>4</v>
      </c>
      <c r="V51" s="4">
        <v>5</v>
      </c>
      <c r="W51" s="4">
        <v>7</v>
      </c>
      <c r="X51" s="4">
        <v>7</v>
      </c>
      <c r="Y51" s="4">
        <v>7</v>
      </c>
      <c r="Z51">
        <v>38</v>
      </c>
      <c r="AA51">
        <v>12</v>
      </c>
      <c r="AB51">
        <f t="shared" si="4"/>
        <v>17</v>
      </c>
      <c r="AC51">
        <f t="shared" si="5"/>
        <v>5</v>
      </c>
      <c r="AD51">
        <f t="shared" si="6"/>
        <v>21</v>
      </c>
      <c r="AE51">
        <f t="shared" si="7"/>
        <v>7</v>
      </c>
    </row>
    <row r="52" spans="1:31" ht="16.5" x14ac:dyDescent="0.25">
      <c r="A52" s="4">
        <v>602</v>
      </c>
      <c r="B52" s="5">
        <v>24</v>
      </c>
      <c r="C52" s="4">
        <v>2</v>
      </c>
      <c r="D52" s="9">
        <v>3</v>
      </c>
      <c r="E52" s="4">
        <v>3</v>
      </c>
      <c r="F52" s="4">
        <v>2</v>
      </c>
      <c r="G52" s="4">
        <v>2</v>
      </c>
      <c r="H52" s="4">
        <v>3</v>
      </c>
      <c r="I52" s="4">
        <v>2</v>
      </c>
      <c r="J52" s="4">
        <v>6</v>
      </c>
      <c r="K52" s="4">
        <v>3</v>
      </c>
      <c r="L52">
        <v>3.5</v>
      </c>
      <c r="M52">
        <v>3</v>
      </c>
      <c r="N52">
        <f t="shared" si="0"/>
        <v>3.4</v>
      </c>
      <c r="O52">
        <f t="shared" si="1"/>
        <v>2.6</v>
      </c>
      <c r="P52">
        <f t="shared" si="2"/>
        <v>3.6666666666666665</v>
      </c>
      <c r="Q52">
        <f t="shared" si="3"/>
        <v>3.6666666666666665</v>
      </c>
      <c r="R52" s="4">
        <v>5</v>
      </c>
      <c r="S52" s="4">
        <v>4</v>
      </c>
      <c r="T52" s="4">
        <v>3</v>
      </c>
      <c r="U52" s="4">
        <v>3</v>
      </c>
      <c r="V52" s="4">
        <v>2</v>
      </c>
      <c r="W52" s="4">
        <v>2</v>
      </c>
      <c r="X52" s="4">
        <v>7</v>
      </c>
      <c r="Y52" s="4">
        <v>2</v>
      </c>
      <c r="Z52">
        <v>28</v>
      </c>
      <c r="AA52">
        <v>24</v>
      </c>
      <c r="AB52">
        <f t="shared" si="4"/>
        <v>17</v>
      </c>
      <c r="AC52">
        <f t="shared" si="5"/>
        <v>13</v>
      </c>
      <c r="AD52">
        <f t="shared" si="6"/>
        <v>11</v>
      </c>
      <c r="AE52">
        <f t="shared" si="7"/>
        <v>11</v>
      </c>
    </row>
    <row r="53" spans="1:31" ht="16.5" x14ac:dyDescent="0.25">
      <c r="A53" s="4">
        <v>602</v>
      </c>
      <c r="B53" s="5">
        <v>25</v>
      </c>
      <c r="C53" s="4">
        <v>2</v>
      </c>
      <c r="D53" s="9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5.875</v>
      </c>
      <c r="M53">
        <v>1</v>
      </c>
      <c r="N53">
        <f t="shared" si="0"/>
        <v>5.8</v>
      </c>
      <c r="O53">
        <f t="shared" si="1"/>
        <v>1</v>
      </c>
      <c r="P53">
        <f t="shared" si="2"/>
        <v>6</v>
      </c>
      <c r="Q53">
        <f t="shared" si="3"/>
        <v>1</v>
      </c>
      <c r="R53" s="4">
        <v>6</v>
      </c>
      <c r="S53" s="4">
        <v>7</v>
      </c>
      <c r="T53" s="4">
        <v>6</v>
      </c>
      <c r="U53" s="4">
        <v>6</v>
      </c>
      <c r="V53" s="4">
        <v>4</v>
      </c>
      <c r="W53" s="4">
        <v>6</v>
      </c>
      <c r="X53" s="4">
        <v>6</v>
      </c>
      <c r="Y53" s="4">
        <v>6</v>
      </c>
      <c r="Z53">
        <v>47</v>
      </c>
      <c r="AA53">
        <v>8</v>
      </c>
      <c r="AB53">
        <f t="shared" si="4"/>
        <v>29</v>
      </c>
      <c r="AC53">
        <f t="shared" si="5"/>
        <v>5</v>
      </c>
      <c r="AD53">
        <f t="shared" si="6"/>
        <v>18</v>
      </c>
      <c r="AE53">
        <f t="shared" si="7"/>
        <v>3</v>
      </c>
    </row>
    <row r="54" spans="1:31" ht="16.5" x14ac:dyDescent="0.25">
      <c r="A54" s="4">
        <v>502</v>
      </c>
      <c r="B54" s="4">
        <v>1</v>
      </c>
      <c r="C54" s="4">
        <v>2</v>
      </c>
      <c r="D54" s="9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>
        <f t="shared" si="0"/>
        <v>1</v>
      </c>
      <c r="O54">
        <f t="shared" si="1"/>
        <v>1</v>
      </c>
      <c r="P54">
        <f t="shared" si="2"/>
        <v>1</v>
      </c>
      <c r="Q54">
        <f t="shared" si="3"/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>
        <v>8</v>
      </c>
      <c r="AA54">
        <v>8</v>
      </c>
      <c r="AB54">
        <f t="shared" si="4"/>
        <v>5</v>
      </c>
      <c r="AC54">
        <f t="shared" si="5"/>
        <v>5</v>
      </c>
      <c r="AD54">
        <f t="shared" si="6"/>
        <v>3</v>
      </c>
      <c r="AE54">
        <f t="shared" si="7"/>
        <v>3</v>
      </c>
    </row>
    <row r="55" spans="1:31" ht="16.5" x14ac:dyDescent="0.25">
      <c r="A55" s="4">
        <v>502</v>
      </c>
      <c r="B55" s="4">
        <v>2</v>
      </c>
      <c r="C55" s="4">
        <v>2</v>
      </c>
      <c r="D55" s="9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2</v>
      </c>
      <c r="K55" s="4">
        <v>1</v>
      </c>
      <c r="L55">
        <v>1.375</v>
      </c>
      <c r="M55">
        <v>1.125</v>
      </c>
      <c r="N55">
        <f t="shared" si="0"/>
        <v>1.4</v>
      </c>
      <c r="O55">
        <f t="shared" si="1"/>
        <v>1</v>
      </c>
      <c r="P55">
        <f t="shared" si="2"/>
        <v>1.3333333333333333</v>
      </c>
      <c r="Q55">
        <f t="shared" si="3"/>
        <v>1.3333333333333333</v>
      </c>
      <c r="R55" s="4">
        <v>1</v>
      </c>
      <c r="S55" s="4">
        <v>1</v>
      </c>
      <c r="T55" s="4">
        <v>1</v>
      </c>
      <c r="U55" s="4">
        <v>1</v>
      </c>
      <c r="V55" s="4">
        <v>3</v>
      </c>
      <c r="W55" s="4">
        <v>1</v>
      </c>
      <c r="X55" s="4">
        <v>2</v>
      </c>
      <c r="Y55" s="4">
        <v>1</v>
      </c>
      <c r="Z55">
        <v>11</v>
      </c>
      <c r="AA55">
        <v>9</v>
      </c>
      <c r="AB55">
        <f t="shared" si="4"/>
        <v>7</v>
      </c>
      <c r="AC55">
        <f t="shared" si="5"/>
        <v>5</v>
      </c>
      <c r="AD55">
        <f t="shared" si="6"/>
        <v>4</v>
      </c>
      <c r="AE55">
        <f t="shared" si="7"/>
        <v>4</v>
      </c>
    </row>
    <row r="56" spans="1:31" ht="16.5" x14ac:dyDescent="0.25">
      <c r="A56" s="4">
        <v>502</v>
      </c>
      <c r="B56" s="4">
        <v>3</v>
      </c>
      <c r="C56" s="4">
        <v>2</v>
      </c>
      <c r="D56" s="9">
        <v>1</v>
      </c>
      <c r="E56" s="4">
        <v>1</v>
      </c>
      <c r="F56" s="4">
        <v>1</v>
      </c>
      <c r="G56" s="4">
        <v>2</v>
      </c>
      <c r="H56" s="4">
        <v>1</v>
      </c>
      <c r="I56" s="4">
        <v>4</v>
      </c>
      <c r="J56" s="4">
        <v>1</v>
      </c>
      <c r="K56" s="4">
        <v>1</v>
      </c>
      <c r="L56">
        <v>1</v>
      </c>
      <c r="M56">
        <v>1.5</v>
      </c>
      <c r="N56">
        <f t="shared" si="0"/>
        <v>1</v>
      </c>
      <c r="O56">
        <f t="shared" si="1"/>
        <v>1.2</v>
      </c>
      <c r="P56">
        <f t="shared" si="2"/>
        <v>1</v>
      </c>
      <c r="Q56">
        <f t="shared" si="3"/>
        <v>2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>
        <v>8</v>
      </c>
      <c r="AA56">
        <v>12</v>
      </c>
      <c r="AB56">
        <f t="shared" si="4"/>
        <v>5</v>
      </c>
      <c r="AC56">
        <f t="shared" si="5"/>
        <v>6</v>
      </c>
      <c r="AD56">
        <f t="shared" si="6"/>
        <v>3</v>
      </c>
      <c r="AE56">
        <f t="shared" si="7"/>
        <v>6</v>
      </c>
    </row>
    <row r="57" spans="1:31" ht="16.5" x14ac:dyDescent="0.25">
      <c r="A57" s="4">
        <v>502</v>
      </c>
      <c r="B57" s="4">
        <v>4</v>
      </c>
      <c r="C57" s="4">
        <v>2</v>
      </c>
      <c r="D57" s="9">
        <v>1</v>
      </c>
      <c r="E57" s="4">
        <v>2</v>
      </c>
      <c r="F57" s="4">
        <v>1</v>
      </c>
      <c r="G57" s="4">
        <v>1</v>
      </c>
      <c r="H57" s="4">
        <v>5</v>
      </c>
      <c r="I57" s="4">
        <v>1</v>
      </c>
      <c r="J57" s="4">
        <v>1</v>
      </c>
      <c r="K57" s="4">
        <v>1</v>
      </c>
      <c r="L57">
        <v>2.25</v>
      </c>
      <c r="M57">
        <v>1.625</v>
      </c>
      <c r="N57">
        <f t="shared" si="0"/>
        <v>3</v>
      </c>
      <c r="O57">
        <f t="shared" si="1"/>
        <v>2</v>
      </c>
      <c r="P57">
        <f t="shared" si="2"/>
        <v>1</v>
      </c>
      <c r="Q57">
        <f t="shared" si="3"/>
        <v>1</v>
      </c>
      <c r="R57" s="4">
        <v>1</v>
      </c>
      <c r="S57" s="4">
        <v>1</v>
      </c>
      <c r="T57" s="4">
        <v>1</v>
      </c>
      <c r="U57" s="4">
        <v>5</v>
      </c>
      <c r="V57" s="4">
        <v>7</v>
      </c>
      <c r="W57" s="4">
        <v>1</v>
      </c>
      <c r="X57" s="4">
        <v>1</v>
      </c>
      <c r="Y57" s="4">
        <v>1</v>
      </c>
      <c r="Z57">
        <v>18</v>
      </c>
      <c r="AA57">
        <v>13</v>
      </c>
      <c r="AB57">
        <f t="shared" si="4"/>
        <v>15</v>
      </c>
      <c r="AC57">
        <f t="shared" si="5"/>
        <v>10</v>
      </c>
      <c r="AD57">
        <f t="shared" si="6"/>
        <v>3</v>
      </c>
      <c r="AE57">
        <f t="shared" si="7"/>
        <v>3</v>
      </c>
    </row>
    <row r="58" spans="1:31" ht="16.5" x14ac:dyDescent="0.25">
      <c r="A58" s="4">
        <v>502</v>
      </c>
      <c r="B58" s="4">
        <v>5</v>
      </c>
      <c r="C58" s="4">
        <v>2</v>
      </c>
      <c r="D58" s="9">
        <v>7</v>
      </c>
      <c r="E58" s="4">
        <v>1</v>
      </c>
      <c r="F58" s="4">
        <v>7</v>
      </c>
      <c r="G58" s="4">
        <v>1</v>
      </c>
      <c r="H58" s="4">
        <v>7</v>
      </c>
      <c r="I58" s="4">
        <v>1</v>
      </c>
      <c r="J58" s="4">
        <v>7</v>
      </c>
      <c r="K58" s="4">
        <v>1</v>
      </c>
      <c r="L58">
        <v>1</v>
      </c>
      <c r="M58">
        <v>4</v>
      </c>
      <c r="N58">
        <f t="shared" si="0"/>
        <v>1</v>
      </c>
      <c r="O58">
        <f t="shared" si="1"/>
        <v>4.5999999999999996</v>
      </c>
      <c r="P58">
        <f t="shared" si="2"/>
        <v>1</v>
      </c>
      <c r="Q58">
        <f t="shared" si="3"/>
        <v>3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>
        <v>8</v>
      </c>
      <c r="AA58">
        <v>32</v>
      </c>
      <c r="AB58">
        <f t="shared" si="4"/>
        <v>5</v>
      </c>
      <c r="AC58">
        <f t="shared" si="5"/>
        <v>23</v>
      </c>
      <c r="AD58">
        <f t="shared" si="6"/>
        <v>3</v>
      </c>
      <c r="AE58">
        <f t="shared" si="7"/>
        <v>9</v>
      </c>
    </row>
    <row r="59" spans="1:31" ht="16.5" x14ac:dyDescent="0.25">
      <c r="A59" s="4">
        <v>502</v>
      </c>
      <c r="B59" s="4">
        <v>6</v>
      </c>
      <c r="C59" s="4">
        <v>2</v>
      </c>
      <c r="D59" s="9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>
        <f t="shared" si="0"/>
        <v>1</v>
      </c>
      <c r="O59">
        <f t="shared" si="1"/>
        <v>1</v>
      </c>
      <c r="P59">
        <f t="shared" si="2"/>
        <v>1</v>
      </c>
      <c r="Q59">
        <f t="shared" si="3"/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>
        <v>8</v>
      </c>
      <c r="AA59">
        <v>8</v>
      </c>
      <c r="AB59">
        <f t="shared" si="4"/>
        <v>5</v>
      </c>
      <c r="AC59">
        <f t="shared" si="5"/>
        <v>5</v>
      </c>
      <c r="AD59">
        <f t="shared" si="6"/>
        <v>3</v>
      </c>
      <c r="AE59">
        <f t="shared" si="7"/>
        <v>3</v>
      </c>
    </row>
    <row r="60" spans="1:31" ht="16.5" x14ac:dyDescent="0.25">
      <c r="A60" s="4">
        <v>502</v>
      </c>
      <c r="B60" s="4">
        <v>7</v>
      </c>
      <c r="C60" s="4">
        <v>2</v>
      </c>
      <c r="D60" s="9">
        <v>1</v>
      </c>
      <c r="E60" s="4">
        <v>1</v>
      </c>
      <c r="F60" s="4">
        <v>4</v>
      </c>
      <c r="G60" s="4">
        <v>4</v>
      </c>
      <c r="H60" s="4">
        <v>4</v>
      </c>
      <c r="I60" s="4">
        <v>1</v>
      </c>
      <c r="J60" s="4">
        <v>1</v>
      </c>
      <c r="K60" s="4">
        <v>3</v>
      </c>
      <c r="L60">
        <v>2.5</v>
      </c>
      <c r="M60">
        <v>2.375</v>
      </c>
      <c r="N60">
        <f t="shared" si="0"/>
        <v>3</v>
      </c>
      <c r="O60">
        <f t="shared" si="1"/>
        <v>2.8</v>
      </c>
      <c r="P60">
        <f t="shared" si="2"/>
        <v>1.6666666666666667</v>
      </c>
      <c r="Q60">
        <f t="shared" si="3"/>
        <v>1.6666666666666667</v>
      </c>
      <c r="R60" s="4">
        <v>3</v>
      </c>
      <c r="S60" s="4">
        <v>4</v>
      </c>
      <c r="T60" s="4">
        <v>2</v>
      </c>
      <c r="U60" s="4">
        <v>1</v>
      </c>
      <c r="V60" s="4">
        <v>5</v>
      </c>
      <c r="W60" s="4">
        <v>2</v>
      </c>
      <c r="X60" s="4">
        <v>2</v>
      </c>
      <c r="Y60" s="4">
        <v>1</v>
      </c>
      <c r="Z60">
        <v>20</v>
      </c>
      <c r="AA60">
        <v>19</v>
      </c>
      <c r="AB60">
        <f t="shared" si="4"/>
        <v>15</v>
      </c>
      <c r="AC60">
        <f t="shared" si="5"/>
        <v>14</v>
      </c>
      <c r="AD60">
        <f t="shared" si="6"/>
        <v>5</v>
      </c>
      <c r="AE60">
        <f t="shared" si="7"/>
        <v>5</v>
      </c>
    </row>
    <row r="61" spans="1:31" ht="16.5" x14ac:dyDescent="0.25">
      <c r="A61" s="4">
        <v>502</v>
      </c>
      <c r="B61" s="4">
        <v>8</v>
      </c>
      <c r="C61" s="4">
        <v>2</v>
      </c>
      <c r="D61" s="9">
        <v>7</v>
      </c>
      <c r="E61" s="4">
        <v>7</v>
      </c>
      <c r="F61" s="4">
        <v>7</v>
      </c>
      <c r="G61" s="4">
        <v>7</v>
      </c>
      <c r="H61" s="4">
        <v>7</v>
      </c>
      <c r="I61" s="4">
        <v>7</v>
      </c>
      <c r="J61" s="4">
        <v>7</v>
      </c>
      <c r="K61" s="4">
        <v>7</v>
      </c>
      <c r="L61">
        <v>7</v>
      </c>
      <c r="M61">
        <v>7</v>
      </c>
      <c r="N61">
        <f t="shared" si="0"/>
        <v>7</v>
      </c>
      <c r="O61">
        <f t="shared" si="1"/>
        <v>7</v>
      </c>
      <c r="P61">
        <f t="shared" si="2"/>
        <v>7</v>
      </c>
      <c r="Q61">
        <f t="shared" si="3"/>
        <v>7</v>
      </c>
      <c r="R61" s="4">
        <v>7</v>
      </c>
      <c r="S61" s="4">
        <v>7</v>
      </c>
      <c r="T61" s="4">
        <v>7</v>
      </c>
      <c r="U61" s="4">
        <v>7</v>
      </c>
      <c r="V61" s="4">
        <v>7</v>
      </c>
      <c r="W61" s="4">
        <v>7</v>
      </c>
      <c r="X61" s="4">
        <v>7</v>
      </c>
      <c r="Y61" s="4">
        <v>7</v>
      </c>
      <c r="Z61">
        <v>56</v>
      </c>
      <c r="AA61">
        <v>56</v>
      </c>
      <c r="AB61">
        <f t="shared" si="4"/>
        <v>35</v>
      </c>
      <c r="AC61">
        <f t="shared" si="5"/>
        <v>35</v>
      </c>
      <c r="AD61">
        <f t="shared" si="6"/>
        <v>21</v>
      </c>
      <c r="AE61">
        <f t="shared" si="7"/>
        <v>21</v>
      </c>
    </row>
    <row r="62" spans="1:31" ht="16.5" x14ac:dyDescent="0.25">
      <c r="A62" s="4">
        <v>502</v>
      </c>
      <c r="B62" s="4">
        <v>9</v>
      </c>
      <c r="C62" s="4">
        <v>2</v>
      </c>
      <c r="D62" s="9">
        <v>2</v>
      </c>
      <c r="E62" s="4">
        <v>2</v>
      </c>
      <c r="F62" s="4">
        <v>1</v>
      </c>
      <c r="G62" s="4">
        <v>1</v>
      </c>
      <c r="H62" s="4">
        <v>1</v>
      </c>
      <c r="I62" s="4">
        <v>1</v>
      </c>
      <c r="J62" s="4">
        <v>2</v>
      </c>
      <c r="K62" s="4">
        <v>1</v>
      </c>
      <c r="L62">
        <v>1.5</v>
      </c>
      <c r="M62">
        <v>1.375</v>
      </c>
      <c r="N62">
        <f t="shared" si="0"/>
        <v>1</v>
      </c>
      <c r="O62">
        <f t="shared" si="1"/>
        <v>1.4</v>
      </c>
      <c r="P62">
        <f t="shared" si="2"/>
        <v>2.3333333333333335</v>
      </c>
      <c r="Q62">
        <f t="shared" si="3"/>
        <v>1.3333333333333333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5</v>
      </c>
      <c r="Y62" s="4">
        <v>1</v>
      </c>
      <c r="Z62">
        <v>12</v>
      </c>
      <c r="AA62">
        <v>11</v>
      </c>
      <c r="AB62">
        <f t="shared" si="4"/>
        <v>5</v>
      </c>
      <c r="AC62">
        <f t="shared" si="5"/>
        <v>7</v>
      </c>
      <c r="AD62">
        <f t="shared" si="6"/>
        <v>7</v>
      </c>
      <c r="AE62">
        <f t="shared" si="7"/>
        <v>4</v>
      </c>
    </row>
    <row r="63" spans="1:31" ht="16.5" x14ac:dyDescent="0.25">
      <c r="A63" s="4">
        <v>502</v>
      </c>
      <c r="B63" s="4">
        <v>10</v>
      </c>
      <c r="C63" s="4">
        <v>2</v>
      </c>
      <c r="D63" s="9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4</v>
      </c>
      <c r="K63" s="4">
        <v>1</v>
      </c>
      <c r="L63">
        <v>1</v>
      </c>
      <c r="M63">
        <v>1.375</v>
      </c>
      <c r="N63">
        <f t="shared" si="0"/>
        <v>1</v>
      </c>
      <c r="O63">
        <f t="shared" si="1"/>
        <v>1</v>
      </c>
      <c r="P63">
        <f t="shared" si="2"/>
        <v>1</v>
      </c>
      <c r="Q63">
        <f t="shared" si="3"/>
        <v>2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>
        <v>8</v>
      </c>
      <c r="AA63">
        <v>11</v>
      </c>
      <c r="AB63">
        <f t="shared" si="4"/>
        <v>5</v>
      </c>
      <c r="AC63">
        <f t="shared" si="5"/>
        <v>5</v>
      </c>
      <c r="AD63">
        <f t="shared" si="6"/>
        <v>3</v>
      </c>
      <c r="AE63">
        <f t="shared" si="7"/>
        <v>6</v>
      </c>
    </row>
    <row r="64" spans="1:31" ht="16.5" x14ac:dyDescent="0.25">
      <c r="A64" s="4">
        <v>502</v>
      </c>
      <c r="B64" s="4">
        <v>11</v>
      </c>
      <c r="C64" s="4">
        <v>2</v>
      </c>
      <c r="D64" s="9">
        <v>3</v>
      </c>
      <c r="E64" s="4">
        <v>2</v>
      </c>
      <c r="F64" s="4">
        <v>2</v>
      </c>
      <c r="G64" s="4">
        <v>2</v>
      </c>
      <c r="H64" s="4">
        <v>2</v>
      </c>
      <c r="I64" s="4">
        <v>2</v>
      </c>
      <c r="J64" s="4">
        <v>2</v>
      </c>
      <c r="K64" s="4">
        <v>2</v>
      </c>
      <c r="L64">
        <v>2.5</v>
      </c>
      <c r="M64">
        <v>2.125</v>
      </c>
      <c r="N64">
        <f t="shared" si="0"/>
        <v>3</v>
      </c>
      <c r="O64">
        <f t="shared" si="1"/>
        <v>2.2000000000000002</v>
      </c>
      <c r="P64">
        <f t="shared" si="2"/>
        <v>1.6666666666666667</v>
      </c>
      <c r="Q64">
        <f t="shared" si="3"/>
        <v>2</v>
      </c>
      <c r="R64" s="4">
        <v>3</v>
      </c>
      <c r="S64" s="4">
        <v>3</v>
      </c>
      <c r="T64" s="4">
        <v>4</v>
      </c>
      <c r="U64" s="4">
        <v>2</v>
      </c>
      <c r="V64" s="4">
        <v>3</v>
      </c>
      <c r="W64" s="4">
        <v>2</v>
      </c>
      <c r="X64" s="4">
        <v>2</v>
      </c>
      <c r="Y64" s="4">
        <v>1</v>
      </c>
      <c r="Z64">
        <v>20</v>
      </c>
      <c r="AA64">
        <v>17</v>
      </c>
      <c r="AB64">
        <f t="shared" si="4"/>
        <v>15</v>
      </c>
      <c r="AC64">
        <f t="shared" si="5"/>
        <v>11</v>
      </c>
      <c r="AD64">
        <f t="shared" si="6"/>
        <v>5</v>
      </c>
      <c r="AE64">
        <f t="shared" si="7"/>
        <v>6</v>
      </c>
    </row>
    <row r="65" spans="1:31" ht="16.5" x14ac:dyDescent="0.25">
      <c r="A65" s="4">
        <v>502</v>
      </c>
      <c r="B65" s="4">
        <v>12</v>
      </c>
      <c r="C65" s="4">
        <v>2</v>
      </c>
      <c r="D65" s="9">
        <v>4</v>
      </c>
      <c r="E65" s="4">
        <v>4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>
        <v>4</v>
      </c>
      <c r="M65">
        <v>4</v>
      </c>
      <c r="N65">
        <f t="shared" si="0"/>
        <v>4</v>
      </c>
      <c r="O65">
        <f t="shared" si="1"/>
        <v>4</v>
      </c>
      <c r="P65">
        <f t="shared" si="2"/>
        <v>4</v>
      </c>
      <c r="Q65">
        <f t="shared" si="3"/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4</v>
      </c>
      <c r="Z65">
        <v>32</v>
      </c>
      <c r="AA65">
        <v>32</v>
      </c>
      <c r="AB65">
        <f t="shared" si="4"/>
        <v>20</v>
      </c>
      <c r="AC65">
        <f t="shared" si="5"/>
        <v>20</v>
      </c>
      <c r="AD65">
        <f t="shared" si="6"/>
        <v>12</v>
      </c>
      <c r="AE65">
        <f t="shared" si="7"/>
        <v>12</v>
      </c>
    </row>
    <row r="66" spans="1:31" ht="16.5" x14ac:dyDescent="0.25">
      <c r="A66" s="4">
        <v>502</v>
      </c>
      <c r="B66" s="4">
        <v>13</v>
      </c>
      <c r="C66" s="4">
        <v>2</v>
      </c>
      <c r="D66" s="9">
        <v>2</v>
      </c>
      <c r="E66" s="4">
        <v>3</v>
      </c>
      <c r="F66" s="4">
        <v>1</v>
      </c>
      <c r="G66" s="4">
        <v>1</v>
      </c>
      <c r="H66" s="4">
        <v>5</v>
      </c>
      <c r="I66" s="4">
        <v>1</v>
      </c>
      <c r="J66" s="4">
        <v>1</v>
      </c>
      <c r="K66" s="4">
        <v>1</v>
      </c>
      <c r="L66">
        <v>2.125</v>
      </c>
      <c r="M66">
        <v>1.875</v>
      </c>
      <c r="N66">
        <f t="shared" si="0"/>
        <v>2.8</v>
      </c>
      <c r="O66">
        <f t="shared" si="1"/>
        <v>2.4</v>
      </c>
      <c r="P66">
        <f t="shared" si="2"/>
        <v>1</v>
      </c>
      <c r="Q66">
        <f t="shared" si="3"/>
        <v>1</v>
      </c>
      <c r="R66" s="4">
        <v>1</v>
      </c>
      <c r="S66" s="4">
        <v>3</v>
      </c>
      <c r="T66" s="4">
        <v>2</v>
      </c>
      <c r="U66" s="4">
        <v>1</v>
      </c>
      <c r="V66" s="4">
        <v>7</v>
      </c>
      <c r="W66" s="4">
        <v>1</v>
      </c>
      <c r="X66" s="4">
        <v>1</v>
      </c>
      <c r="Y66" s="4">
        <v>1</v>
      </c>
      <c r="Z66">
        <v>17</v>
      </c>
      <c r="AA66">
        <v>15</v>
      </c>
      <c r="AB66">
        <f t="shared" si="4"/>
        <v>14</v>
      </c>
      <c r="AC66">
        <f t="shared" si="5"/>
        <v>12</v>
      </c>
      <c r="AD66">
        <f t="shared" si="6"/>
        <v>3</v>
      </c>
      <c r="AE66">
        <f t="shared" si="7"/>
        <v>3</v>
      </c>
    </row>
    <row r="67" spans="1:31" ht="16.5" x14ac:dyDescent="0.25">
      <c r="A67" s="4">
        <v>502</v>
      </c>
      <c r="B67" s="4">
        <v>14</v>
      </c>
      <c r="C67" s="4">
        <v>2</v>
      </c>
      <c r="D67" s="9">
        <v>2</v>
      </c>
      <c r="E67" s="4">
        <v>1</v>
      </c>
      <c r="F67" s="4">
        <v>1</v>
      </c>
      <c r="G67" s="4">
        <v>2</v>
      </c>
      <c r="H67" s="4">
        <v>1</v>
      </c>
      <c r="I67" s="4">
        <v>2</v>
      </c>
      <c r="J67" s="4">
        <v>2</v>
      </c>
      <c r="K67" s="4">
        <v>1</v>
      </c>
      <c r="L67">
        <v>1.875</v>
      </c>
      <c r="M67">
        <v>1.5</v>
      </c>
      <c r="N67">
        <f t="shared" ref="N67:N69" si="8">AVERAGE(R67:V67)</f>
        <v>2.4</v>
      </c>
      <c r="O67">
        <f t="shared" ref="O67:O69" si="9">AVERAGE(D67:H67)</f>
        <v>1.4</v>
      </c>
      <c r="P67">
        <f t="shared" ref="P67:P69" si="10">AVERAGE(W67:Y67)</f>
        <v>1</v>
      </c>
      <c r="Q67">
        <f t="shared" ref="Q67:Q69" si="11">AVERAGE(I67:K67)</f>
        <v>1.6666666666666667</v>
      </c>
      <c r="R67" s="4">
        <v>4</v>
      </c>
      <c r="S67" s="4">
        <v>1</v>
      </c>
      <c r="T67" s="4">
        <v>1</v>
      </c>
      <c r="U67" s="4">
        <v>1</v>
      </c>
      <c r="V67" s="4">
        <v>5</v>
      </c>
      <c r="W67" s="4">
        <v>1</v>
      </c>
      <c r="X67" s="4">
        <v>1</v>
      </c>
      <c r="Y67" s="4">
        <v>1</v>
      </c>
      <c r="Z67">
        <v>15</v>
      </c>
      <c r="AA67">
        <v>12</v>
      </c>
      <c r="AB67">
        <f t="shared" ref="AB67:AB69" si="12">SUM(R67:V67)</f>
        <v>12</v>
      </c>
      <c r="AC67">
        <f t="shared" ref="AC67:AC69" si="13">SUM(D67:H67)</f>
        <v>7</v>
      </c>
      <c r="AD67">
        <f t="shared" ref="AD67:AD69" si="14">SUM(W67:Y67)</f>
        <v>3</v>
      </c>
      <c r="AE67">
        <f t="shared" ref="AE67:AE69" si="15">SUM(I67:K67)</f>
        <v>5</v>
      </c>
    </row>
    <row r="68" spans="1:31" ht="16.5" x14ac:dyDescent="0.25">
      <c r="A68" s="4">
        <v>502</v>
      </c>
      <c r="B68" s="4">
        <v>15</v>
      </c>
      <c r="C68" s="4">
        <v>2</v>
      </c>
      <c r="D68" s="9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>
        <f t="shared" si="8"/>
        <v>1</v>
      </c>
      <c r="O68">
        <f t="shared" si="9"/>
        <v>1</v>
      </c>
      <c r="P68">
        <f t="shared" si="10"/>
        <v>1</v>
      </c>
      <c r="Q68">
        <f t="shared" si="11"/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>
        <v>8</v>
      </c>
      <c r="AA68">
        <v>8</v>
      </c>
      <c r="AB68">
        <f t="shared" si="12"/>
        <v>5</v>
      </c>
      <c r="AC68">
        <f t="shared" si="13"/>
        <v>5</v>
      </c>
      <c r="AD68">
        <f t="shared" si="14"/>
        <v>3</v>
      </c>
      <c r="AE68">
        <f t="shared" si="15"/>
        <v>3</v>
      </c>
    </row>
    <row r="69" spans="1:31" ht="16.5" x14ac:dyDescent="0.25">
      <c r="A69" s="4">
        <v>502</v>
      </c>
      <c r="B69" s="4">
        <v>16</v>
      </c>
      <c r="C69" s="4">
        <v>2</v>
      </c>
      <c r="D69" s="9">
        <v>4</v>
      </c>
      <c r="E69" s="4">
        <v>4</v>
      </c>
      <c r="F69" s="4">
        <v>4</v>
      </c>
      <c r="G69" s="4">
        <v>4</v>
      </c>
      <c r="H69" s="4">
        <v>4</v>
      </c>
      <c r="I69" s="4">
        <v>4</v>
      </c>
      <c r="J69" s="4">
        <v>4</v>
      </c>
      <c r="K69" s="4">
        <v>4</v>
      </c>
      <c r="L69">
        <v>5.375</v>
      </c>
      <c r="M69">
        <v>4</v>
      </c>
      <c r="N69">
        <f t="shared" si="8"/>
        <v>5</v>
      </c>
      <c r="O69">
        <f t="shared" si="9"/>
        <v>4</v>
      </c>
      <c r="P69">
        <f t="shared" si="10"/>
        <v>6</v>
      </c>
      <c r="Q69">
        <f t="shared" si="11"/>
        <v>4</v>
      </c>
      <c r="R69" s="4">
        <v>4</v>
      </c>
      <c r="S69" s="4">
        <v>4</v>
      </c>
      <c r="T69" s="4">
        <v>7</v>
      </c>
      <c r="U69" s="4">
        <v>3</v>
      </c>
      <c r="V69" s="4">
        <v>7</v>
      </c>
      <c r="W69" s="4">
        <v>7</v>
      </c>
      <c r="X69" s="4">
        <v>4</v>
      </c>
      <c r="Y69" s="4">
        <v>7</v>
      </c>
      <c r="Z69">
        <v>43</v>
      </c>
      <c r="AA69">
        <v>32</v>
      </c>
      <c r="AB69">
        <f t="shared" si="12"/>
        <v>25</v>
      </c>
      <c r="AC69">
        <f t="shared" si="13"/>
        <v>20</v>
      </c>
      <c r="AD69">
        <f t="shared" si="14"/>
        <v>18</v>
      </c>
      <c r="AE69">
        <f t="shared" si="15"/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認知負荷量表_分析用_有前後測總分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2024-05-15T17:07:38Z</dcterms:modified>
</cp:coreProperties>
</file>