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M2" i="1" l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2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L60" i="1" l="1"/>
  <c r="L62" i="1"/>
  <c r="L63" i="1"/>
  <c r="L64" i="1"/>
  <c r="L65" i="1"/>
  <c r="L66" i="1"/>
  <c r="L67" i="1"/>
  <c r="L68" i="1"/>
  <c r="L69" i="1"/>
  <c r="L61" i="1"/>
  <c r="L55" i="1"/>
  <c r="L56" i="1"/>
  <c r="L57" i="1"/>
  <c r="L58" i="1"/>
  <c r="L59" i="1"/>
  <c r="L54" i="1"/>
  <c r="L47" i="1" l="1"/>
  <c r="L48" i="1"/>
  <c r="L49" i="1"/>
  <c r="L50" i="1"/>
  <c r="L51" i="1"/>
  <c r="L52" i="1"/>
  <c r="L53" i="1"/>
  <c r="L29" i="1"/>
  <c r="L31" i="1"/>
  <c r="L32" i="1"/>
  <c r="L33" i="1"/>
  <c r="L34" i="1"/>
  <c r="L35" i="1"/>
  <c r="L36" i="1"/>
  <c r="L37" i="1"/>
  <c r="L38" i="1"/>
  <c r="L39" i="1"/>
  <c r="L40" i="1"/>
  <c r="L41" i="1"/>
  <c r="L42" i="1"/>
  <c r="L44" i="1"/>
  <c r="L45" i="1"/>
  <c r="L46" i="1"/>
  <c r="L30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" i="1"/>
</calcChain>
</file>

<file path=xl/sharedStrings.xml><?xml version="1.0" encoding="utf-8"?>
<sst xmlns="http://schemas.openxmlformats.org/spreadsheetml/2006/main" count="20" uniqueCount="20">
  <si>
    <t>控制組1實驗組2</t>
    <phoneticPr fontId="3" type="noConversion"/>
  </si>
  <si>
    <t>年班</t>
    <phoneticPr fontId="3" type="noConversion"/>
  </si>
  <si>
    <t>座號</t>
    <phoneticPr fontId="3" type="noConversion"/>
  </si>
  <si>
    <t>認知負荷總分</t>
    <phoneticPr fontId="3" type="noConversion"/>
  </si>
  <si>
    <t>23_漏填</t>
    <phoneticPr fontId="3" type="noConversion"/>
  </si>
  <si>
    <t>1_漏填</t>
    <phoneticPr fontId="3" type="noConversion"/>
  </si>
  <si>
    <t>25_漏填</t>
    <phoneticPr fontId="3" type="noConversion"/>
  </si>
  <si>
    <t>7_漏填題1、2</t>
    <phoneticPr fontId="3" type="noConversion"/>
  </si>
  <si>
    <t>各個認知負荷平均分</t>
    <phoneticPr fontId="3" type="noConversion"/>
  </si>
  <si>
    <t>心智負荷平均分_題1~題5</t>
    <phoneticPr fontId="3" type="noConversion"/>
  </si>
  <si>
    <t>心智努力平均分_題6~題8</t>
    <phoneticPr fontId="3" type="noConversion"/>
  </si>
  <si>
    <t>19_漏填</t>
    <phoneticPr fontId="3" type="noConversion"/>
  </si>
  <si>
    <t>後測題1</t>
    <phoneticPr fontId="3" type="noConversion"/>
  </si>
  <si>
    <t>後測題2</t>
    <phoneticPr fontId="3" type="noConversion"/>
  </si>
  <si>
    <t>後測題3</t>
    <phoneticPr fontId="3" type="noConversion"/>
  </si>
  <si>
    <t>後測題4</t>
    <phoneticPr fontId="3" type="noConversion"/>
  </si>
  <si>
    <t>後測題5</t>
    <phoneticPr fontId="3" type="noConversion"/>
  </si>
  <si>
    <t>後測題6</t>
    <phoneticPr fontId="3" type="noConversion"/>
  </si>
  <si>
    <t>後測題7</t>
    <phoneticPr fontId="3" type="noConversion"/>
  </si>
  <si>
    <t>後測題8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</si>
</sst>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1" xfId="1" applyBorder="1" applyAlignment="1"/>
    <xf numFmtId="0" fontId="2" fillId="2" borderId="1" xfId="1" applyBorder="1" applyAlignment="1">
      <alignment horizontal="right"/>
    </xf>
    <xf numFmtId="0" fontId="2" fillId="3" borderId="1" xfId="2" applyBorder="1" applyAlignment="1"/>
    <xf numFmtId="0" fontId="2" fillId="3" borderId="1" xfId="2" applyBorder="1" applyAlignment="1">
      <alignment horizontal="right"/>
    </xf>
    <xf numFmtId="0" fontId="1" fillId="2" borderId="1" xfId="1" applyFont="1" applyBorder="1" applyAlignment="1">
      <alignment horizontal="right"/>
    </xf>
    <xf numFmtId="0" fontId="1" fillId="3" borderId="1" xfId="2" applyFont="1" applyBorder="1" applyAlignment="1">
      <alignment horizontal="righ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E5" sqref="E5"/>
    </sheetView>
  </sheetViews>
  <sheetFormatPr defaultRowHeight="15.75" x14ac:dyDescent="0.25"/>
  <cols>
    <col min="2" max="2" width="28.140625" customWidth="1"/>
    <col min="3" max="3" width="17.5703125" customWidth="1"/>
    <col min="12" max="12" width="33.28515625" customWidth="1"/>
    <col min="13" max="13" width="26.5703125" customWidth="1"/>
    <col min="14" max="14" width="27.85546875" customWidth="1"/>
    <col min="15" max="15" width="29.42578125" customWidth="1"/>
  </cols>
  <sheetData>
    <row r="1" spans="1:15" x14ac:dyDescent="0.25">
      <c r="A1" t="s">
        <v>1</v>
      </c>
      <c r="B1" t="s">
        <v>2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3</v>
      </c>
      <c r="M1" t="s">
        <v>8</v>
      </c>
      <c r="N1" t="s">
        <v>9</v>
      </c>
      <c r="O1" t="s">
        <v>10</v>
      </c>
    </row>
    <row r="2" spans="1:15" ht="16.5" x14ac:dyDescent="0.25">
      <c r="A2" s="1">
        <v>601</v>
      </c>
      <c r="B2" s="1">
        <v>1</v>
      </c>
      <c r="C2" s="1">
        <v>1</v>
      </c>
      <c r="D2" s="1">
        <v>1</v>
      </c>
      <c r="E2" s="1">
        <v>2</v>
      </c>
      <c r="F2" s="1">
        <v>4</v>
      </c>
      <c r="G2" s="1">
        <v>4</v>
      </c>
      <c r="H2" s="1">
        <v>1</v>
      </c>
      <c r="I2" s="1">
        <v>1</v>
      </c>
      <c r="J2" s="1">
        <v>4</v>
      </c>
      <c r="K2" s="1">
        <v>3</v>
      </c>
      <c r="L2" s="1">
        <f>SUM(D2:K2)</f>
        <v>20</v>
      </c>
      <c r="M2" s="1">
        <f>AVERAGE(D2:K2)</f>
        <v>2.5</v>
      </c>
      <c r="N2">
        <f>AVERAGE(D2:H2)</f>
        <v>2.4</v>
      </c>
      <c r="O2">
        <f>AVERAGE(I2:K2)</f>
        <v>2.6666666666666665</v>
      </c>
    </row>
    <row r="3" spans="1:15" ht="16.5" x14ac:dyDescent="0.25">
      <c r="A3" s="1">
        <v>601</v>
      </c>
      <c r="B3" s="1">
        <v>2</v>
      </c>
      <c r="C3" s="1">
        <v>1</v>
      </c>
      <c r="D3" s="1">
        <v>3</v>
      </c>
      <c r="E3" s="1">
        <v>2</v>
      </c>
      <c r="F3" s="1">
        <v>3</v>
      </c>
      <c r="G3" s="1">
        <v>2</v>
      </c>
      <c r="H3" s="1">
        <v>3</v>
      </c>
      <c r="I3" s="1">
        <v>3</v>
      </c>
      <c r="J3" s="1">
        <v>5</v>
      </c>
      <c r="K3" s="1">
        <v>3</v>
      </c>
      <c r="L3" s="1">
        <f t="shared" ref="L3:L28" si="0">SUM(D3:K3)</f>
        <v>24</v>
      </c>
      <c r="M3" s="1">
        <f t="shared" ref="M3:M66" si="1">AVERAGE(D3:K3)</f>
        <v>3</v>
      </c>
      <c r="N3">
        <f t="shared" ref="N3:N66" si="2">AVERAGE(D3:H3)</f>
        <v>2.6</v>
      </c>
      <c r="O3">
        <f t="shared" ref="O3:O66" si="3">AVERAGE(I3:K3)</f>
        <v>3.6666666666666665</v>
      </c>
    </row>
    <row r="4" spans="1:15" ht="16.5" x14ac:dyDescent="0.25">
      <c r="A4" s="1">
        <v>601</v>
      </c>
      <c r="B4" s="1">
        <v>3</v>
      </c>
      <c r="C4" s="1">
        <v>1</v>
      </c>
      <c r="D4" s="1">
        <v>5</v>
      </c>
      <c r="E4" s="1">
        <v>5</v>
      </c>
      <c r="F4" s="1">
        <v>4</v>
      </c>
      <c r="G4" s="1">
        <v>4</v>
      </c>
      <c r="H4" s="1">
        <v>4</v>
      </c>
      <c r="I4" s="1">
        <v>5</v>
      </c>
      <c r="J4" s="1">
        <v>4</v>
      </c>
      <c r="K4" s="1">
        <v>4</v>
      </c>
      <c r="L4" s="1">
        <f t="shared" si="0"/>
        <v>35</v>
      </c>
      <c r="M4" s="1">
        <f t="shared" si="1"/>
        <v>4.375</v>
      </c>
      <c r="N4">
        <f t="shared" si="2"/>
        <v>4.4000000000000004</v>
      </c>
      <c r="O4">
        <f t="shared" si="3"/>
        <v>4.333333333333333</v>
      </c>
    </row>
    <row r="5" spans="1:15" ht="16.5" x14ac:dyDescent="0.25">
      <c r="A5" s="1">
        <v>601</v>
      </c>
      <c r="B5" s="1">
        <v>4</v>
      </c>
      <c r="C5" s="1">
        <v>1</v>
      </c>
      <c r="D5" s="1">
        <v>3</v>
      </c>
      <c r="E5" s="1">
        <v>5</v>
      </c>
      <c r="F5" s="1">
        <v>6</v>
      </c>
      <c r="G5" s="1">
        <v>3</v>
      </c>
      <c r="H5" s="1">
        <v>6</v>
      </c>
      <c r="I5" s="1">
        <v>4</v>
      </c>
      <c r="J5" s="1">
        <v>6</v>
      </c>
      <c r="K5" s="1">
        <v>6</v>
      </c>
      <c r="L5" s="1">
        <f t="shared" si="0"/>
        <v>39</v>
      </c>
      <c r="M5" s="1">
        <f t="shared" si="1"/>
        <v>4.875</v>
      </c>
      <c r="N5">
        <f t="shared" si="2"/>
        <v>4.5999999999999996</v>
      </c>
      <c r="O5">
        <f t="shared" si="3"/>
        <v>5.333333333333333</v>
      </c>
    </row>
    <row r="6" spans="1:15" ht="16.5" x14ac:dyDescent="0.25">
      <c r="A6" s="1">
        <v>601</v>
      </c>
      <c r="B6" s="1">
        <v>5</v>
      </c>
      <c r="C6" s="1">
        <v>1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f t="shared" si="0"/>
        <v>24</v>
      </c>
      <c r="M6" s="1">
        <f t="shared" si="1"/>
        <v>3</v>
      </c>
      <c r="N6">
        <f t="shared" si="2"/>
        <v>3</v>
      </c>
      <c r="O6">
        <f t="shared" si="3"/>
        <v>3</v>
      </c>
    </row>
    <row r="7" spans="1:15" ht="16.5" x14ac:dyDescent="0.25">
      <c r="A7" s="1">
        <v>601</v>
      </c>
      <c r="B7" s="1">
        <v>6</v>
      </c>
      <c r="C7" s="1">
        <v>1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f t="shared" si="0"/>
        <v>32</v>
      </c>
      <c r="M7" s="1">
        <f t="shared" si="1"/>
        <v>4</v>
      </c>
      <c r="N7">
        <f t="shared" si="2"/>
        <v>4</v>
      </c>
      <c r="O7">
        <f t="shared" si="3"/>
        <v>4</v>
      </c>
    </row>
    <row r="8" spans="1:15" ht="16.5" x14ac:dyDescent="0.25">
      <c r="A8" s="1">
        <v>601</v>
      </c>
      <c r="B8" s="1">
        <v>7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f t="shared" si="0"/>
        <v>8</v>
      </c>
      <c r="M8" s="1">
        <f t="shared" si="1"/>
        <v>1</v>
      </c>
      <c r="N8">
        <f t="shared" si="2"/>
        <v>1</v>
      </c>
      <c r="O8">
        <f t="shared" si="3"/>
        <v>1</v>
      </c>
    </row>
    <row r="9" spans="1:15" ht="16.5" x14ac:dyDescent="0.25">
      <c r="A9" s="1">
        <v>601</v>
      </c>
      <c r="B9" s="1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f t="shared" si="0"/>
        <v>8</v>
      </c>
      <c r="M9" s="1">
        <f t="shared" si="1"/>
        <v>1</v>
      </c>
      <c r="N9">
        <f t="shared" si="2"/>
        <v>1</v>
      </c>
      <c r="O9">
        <f t="shared" si="3"/>
        <v>1</v>
      </c>
    </row>
    <row r="10" spans="1:15" ht="16.5" x14ac:dyDescent="0.25">
      <c r="A10" s="1">
        <v>601</v>
      </c>
      <c r="B10" s="1">
        <v>9</v>
      </c>
      <c r="C10" s="1">
        <v>1</v>
      </c>
      <c r="D10" s="1">
        <v>3</v>
      </c>
      <c r="E10" s="1">
        <v>4</v>
      </c>
      <c r="F10" s="1">
        <v>3</v>
      </c>
      <c r="G10" s="1">
        <v>3</v>
      </c>
      <c r="H10" s="1">
        <v>4</v>
      </c>
      <c r="I10" s="1">
        <v>5</v>
      </c>
      <c r="J10" s="1">
        <v>3</v>
      </c>
      <c r="K10" s="1">
        <v>3</v>
      </c>
      <c r="L10" s="1">
        <f t="shared" si="0"/>
        <v>28</v>
      </c>
      <c r="M10" s="1">
        <f t="shared" si="1"/>
        <v>3.5</v>
      </c>
      <c r="N10">
        <f t="shared" si="2"/>
        <v>3.4</v>
      </c>
      <c r="O10">
        <f t="shared" si="3"/>
        <v>3.6666666666666665</v>
      </c>
    </row>
    <row r="11" spans="1:15" ht="16.5" x14ac:dyDescent="0.25">
      <c r="A11" s="1">
        <v>601</v>
      </c>
      <c r="B11" s="1">
        <v>10</v>
      </c>
      <c r="C11" s="1">
        <v>1</v>
      </c>
      <c r="D11" s="1">
        <v>1</v>
      </c>
      <c r="E11" s="1">
        <v>2</v>
      </c>
      <c r="F11" s="1">
        <v>2</v>
      </c>
      <c r="G11" s="1">
        <v>1</v>
      </c>
      <c r="H11" s="1">
        <v>2</v>
      </c>
      <c r="I11" s="1">
        <v>2</v>
      </c>
      <c r="J11" s="1">
        <v>2</v>
      </c>
      <c r="K11" s="1">
        <v>2</v>
      </c>
      <c r="L11" s="1">
        <f t="shared" si="0"/>
        <v>14</v>
      </c>
      <c r="M11" s="1">
        <f t="shared" si="1"/>
        <v>1.75</v>
      </c>
      <c r="N11">
        <f t="shared" si="2"/>
        <v>1.6</v>
      </c>
      <c r="O11">
        <f t="shared" si="3"/>
        <v>2</v>
      </c>
    </row>
    <row r="12" spans="1:15" ht="16.5" x14ac:dyDescent="0.25">
      <c r="A12" s="1">
        <v>601</v>
      </c>
      <c r="B12" s="1">
        <v>11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f t="shared" si="0"/>
        <v>8</v>
      </c>
      <c r="M12" s="1">
        <f t="shared" si="1"/>
        <v>1</v>
      </c>
      <c r="N12">
        <f t="shared" si="2"/>
        <v>1</v>
      </c>
      <c r="O12">
        <f t="shared" si="3"/>
        <v>1</v>
      </c>
    </row>
    <row r="13" spans="1:15" ht="16.5" x14ac:dyDescent="0.25">
      <c r="A13" s="1">
        <v>601</v>
      </c>
      <c r="B13" s="1">
        <v>12</v>
      </c>
      <c r="C13" s="1">
        <v>1</v>
      </c>
      <c r="D13" s="1">
        <v>6</v>
      </c>
      <c r="E13" s="1">
        <v>6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f t="shared" si="0"/>
        <v>30</v>
      </c>
      <c r="M13" s="1">
        <f t="shared" si="1"/>
        <v>3.75</v>
      </c>
      <c r="N13">
        <f t="shared" si="2"/>
        <v>4.2</v>
      </c>
      <c r="O13">
        <f t="shared" si="3"/>
        <v>3</v>
      </c>
    </row>
    <row r="14" spans="1:15" ht="16.5" x14ac:dyDescent="0.25">
      <c r="A14" s="1">
        <v>601</v>
      </c>
      <c r="B14" s="1">
        <v>13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f t="shared" si="0"/>
        <v>8</v>
      </c>
      <c r="M14" s="1">
        <f t="shared" si="1"/>
        <v>1</v>
      </c>
      <c r="N14">
        <f t="shared" si="2"/>
        <v>1</v>
      </c>
      <c r="O14">
        <f t="shared" si="3"/>
        <v>1</v>
      </c>
    </row>
    <row r="15" spans="1:15" ht="16.5" x14ac:dyDescent="0.25">
      <c r="A15" s="1">
        <v>601</v>
      </c>
      <c r="B15" s="1">
        <v>14</v>
      </c>
      <c r="C15" s="1">
        <v>1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5</v>
      </c>
      <c r="K15" s="1">
        <v>4</v>
      </c>
      <c r="L15" s="1">
        <f t="shared" si="0"/>
        <v>33</v>
      </c>
      <c r="M15" s="1">
        <f t="shared" si="1"/>
        <v>4.125</v>
      </c>
      <c r="N15">
        <f t="shared" si="2"/>
        <v>4</v>
      </c>
      <c r="O15">
        <f t="shared" si="3"/>
        <v>4.333333333333333</v>
      </c>
    </row>
    <row r="16" spans="1:15" ht="16.5" x14ac:dyDescent="0.25">
      <c r="A16" s="1">
        <v>601</v>
      </c>
      <c r="B16" s="1">
        <v>15</v>
      </c>
      <c r="C16" s="1">
        <v>1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4</v>
      </c>
      <c r="K16" s="1">
        <v>4</v>
      </c>
      <c r="L16" s="1">
        <f t="shared" si="0"/>
        <v>20</v>
      </c>
      <c r="M16" s="1">
        <f t="shared" si="1"/>
        <v>2.5</v>
      </c>
      <c r="N16">
        <f t="shared" si="2"/>
        <v>2</v>
      </c>
      <c r="O16">
        <f t="shared" si="3"/>
        <v>3.3333333333333335</v>
      </c>
    </row>
    <row r="17" spans="1:15" ht="16.5" x14ac:dyDescent="0.25">
      <c r="A17" s="1">
        <v>601</v>
      </c>
      <c r="B17" s="2">
        <v>16</v>
      </c>
      <c r="C17" s="1">
        <v>1</v>
      </c>
      <c r="D17" s="1">
        <v>4</v>
      </c>
      <c r="E17" s="1">
        <v>3</v>
      </c>
      <c r="F17" s="1">
        <v>4</v>
      </c>
      <c r="G17" s="1">
        <v>4</v>
      </c>
      <c r="H17" s="1">
        <v>3</v>
      </c>
      <c r="I17" s="1">
        <v>4</v>
      </c>
      <c r="J17" s="1">
        <v>4</v>
      </c>
      <c r="K17" s="1">
        <v>4</v>
      </c>
      <c r="L17" s="1">
        <f t="shared" si="0"/>
        <v>30</v>
      </c>
      <c r="M17" s="1">
        <f t="shared" si="1"/>
        <v>3.75</v>
      </c>
      <c r="N17">
        <f t="shared" si="2"/>
        <v>3.6</v>
      </c>
      <c r="O17">
        <f t="shared" si="3"/>
        <v>4</v>
      </c>
    </row>
    <row r="18" spans="1:15" ht="16.5" x14ac:dyDescent="0.25">
      <c r="A18" s="1">
        <v>601</v>
      </c>
      <c r="B18" s="1">
        <v>17</v>
      </c>
      <c r="C18" s="1">
        <v>1</v>
      </c>
      <c r="D18" s="1">
        <v>3</v>
      </c>
      <c r="E18" s="1">
        <v>3</v>
      </c>
      <c r="F18" s="1">
        <v>3</v>
      </c>
      <c r="G18" s="1">
        <v>3</v>
      </c>
      <c r="H18" s="1">
        <v>5</v>
      </c>
      <c r="I18" s="1">
        <v>3</v>
      </c>
      <c r="J18" s="1">
        <v>4</v>
      </c>
      <c r="K18" s="1">
        <v>4</v>
      </c>
      <c r="L18" s="1">
        <f t="shared" si="0"/>
        <v>28</v>
      </c>
      <c r="M18" s="1">
        <f t="shared" si="1"/>
        <v>3.5</v>
      </c>
      <c r="N18">
        <f t="shared" si="2"/>
        <v>3.4</v>
      </c>
      <c r="O18">
        <f t="shared" si="3"/>
        <v>3.6666666666666665</v>
      </c>
    </row>
    <row r="19" spans="1:15" ht="16.5" x14ac:dyDescent="0.25">
      <c r="A19" s="1">
        <v>601</v>
      </c>
      <c r="B19" s="1">
        <v>18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f t="shared" si="0"/>
        <v>8</v>
      </c>
      <c r="M19" s="1">
        <f t="shared" si="1"/>
        <v>1</v>
      </c>
      <c r="N19">
        <f t="shared" si="2"/>
        <v>1</v>
      </c>
      <c r="O19">
        <f t="shared" si="3"/>
        <v>1</v>
      </c>
    </row>
    <row r="20" spans="1:15" ht="16.5" x14ac:dyDescent="0.25">
      <c r="A20" s="1">
        <v>601</v>
      </c>
      <c r="B20" s="1">
        <v>19</v>
      </c>
      <c r="C20" s="1">
        <v>1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f t="shared" si="0"/>
        <v>32</v>
      </c>
      <c r="M20" s="1">
        <f t="shared" si="1"/>
        <v>4</v>
      </c>
      <c r="N20">
        <f t="shared" si="2"/>
        <v>4</v>
      </c>
      <c r="O20">
        <f t="shared" si="3"/>
        <v>4</v>
      </c>
    </row>
    <row r="21" spans="1:15" ht="16.5" x14ac:dyDescent="0.25">
      <c r="A21" s="1">
        <v>601</v>
      </c>
      <c r="B21" s="1">
        <v>20</v>
      </c>
      <c r="C21" s="1">
        <v>1</v>
      </c>
      <c r="D21" s="1">
        <v>4</v>
      </c>
      <c r="E21" s="1">
        <v>3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1</v>
      </c>
      <c r="L21" s="1">
        <f t="shared" si="0"/>
        <v>18</v>
      </c>
      <c r="M21" s="1">
        <f t="shared" si="1"/>
        <v>2.25</v>
      </c>
      <c r="N21">
        <f t="shared" si="2"/>
        <v>2.6</v>
      </c>
      <c r="O21">
        <f t="shared" si="3"/>
        <v>1.6666666666666667</v>
      </c>
    </row>
    <row r="22" spans="1:15" ht="16.5" x14ac:dyDescent="0.25">
      <c r="A22" s="1">
        <v>601</v>
      </c>
      <c r="B22" s="1">
        <v>21</v>
      </c>
      <c r="C22" s="1">
        <v>1</v>
      </c>
      <c r="D22" s="1">
        <v>1</v>
      </c>
      <c r="E22" s="1">
        <v>2</v>
      </c>
      <c r="F22" s="1">
        <v>4</v>
      </c>
      <c r="G22" s="1">
        <v>3</v>
      </c>
      <c r="H22" s="1">
        <v>4</v>
      </c>
      <c r="I22" s="1">
        <v>3</v>
      </c>
      <c r="J22" s="1">
        <v>3</v>
      </c>
      <c r="K22" s="1">
        <v>4</v>
      </c>
      <c r="L22" s="1">
        <f t="shared" si="0"/>
        <v>24</v>
      </c>
      <c r="M22" s="1">
        <f t="shared" si="1"/>
        <v>3</v>
      </c>
      <c r="N22">
        <f t="shared" si="2"/>
        <v>2.8</v>
      </c>
      <c r="O22">
        <f t="shared" si="3"/>
        <v>3.3333333333333335</v>
      </c>
    </row>
    <row r="23" spans="1:15" ht="16.5" x14ac:dyDescent="0.25">
      <c r="A23" s="1">
        <v>601</v>
      </c>
      <c r="B23" s="1">
        <v>22</v>
      </c>
      <c r="C23" s="1">
        <v>1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f t="shared" si="0"/>
        <v>32</v>
      </c>
      <c r="M23" s="1">
        <f t="shared" si="1"/>
        <v>4</v>
      </c>
      <c r="N23">
        <f t="shared" si="2"/>
        <v>4</v>
      </c>
      <c r="O23">
        <f t="shared" si="3"/>
        <v>4</v>
      </c>
    </row>
    <row r="24" spans="1:15" ht="16.5" x14ac:dyDescent="0.25">
      <c r="A24" s="1">
        <v>601</v>
      </c>
      <c r="B24" s="5" t="s">
        <v>4</v>
      </c>
      <c r="C24" s="1">
        <v>1</v>
      </c>
      <c r="D24" s="1">
        <v>7</v>
      </c>
      <c r="E24" s="1">
        <v>7</v>
      </c>
      <c r="F24" s="1">
        <v>7</v>
      </c>
      <c r="G24" s="1">
        <v>7</v>
      </c>
      <c r="H24" s="1">
        <v>7</v>
      </c>
      <c r="I24" s="1">
        <v>7</v>
      </c>
      <c r="J24" s="1">
        <v>7</v>
      </c>
      <c r="K24" s="1">
        <v>7</v>
      </c>
      <c r="L24" s="1">
        <f t="shared" si="0"/>
        <v>56</v>
      </c>
      <c r="M24" s="1">
        <f t="shared" si="1"/>
        <v>7</v>
      </c>
      <c r="N24">
        <f t="shared" si="2"/>
        <v>7</v>
      </c>
      <c r="O24">
        <f t="shared" si="3"/>
        <v>7</v>
      </c>
    </row>
    <row r="25" spans="1:15" ht="16.5" x14ac:dyDescent="0.25">
      <c r="A25" s="1">
        <v>601</v>
      </c>
      <c r="B25" s="1">
        <v>24</v>
      </c>
      <c r="C25" s="1">
        <v>1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f t="shared" si="0"/>
        <v>32</v>
      </c>
      <c r="M25" s="1">
        <f t="shared" si="1"/>
        <v>4</v>
      </c>
      <c r="N25">
        <f t="shared" si="2"/>
        <v>4</v>
      </c>
      <c r="O25">
        <f t="shared" si="3"/>
        <v>4</v>
      </c>
    </row>
    <row r="26" spans="1:15" ht="16.5" x14ac:dyDescent="0.25">
      <c r="A26" s="1">
        <v>601</v>
      </c>
      <c r="B26" s="1">
        <v>25</v>
      </c>
      <c r="C26" s="1">
        <v>1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f t="shared" si="0"/>
        <v>24</v>
      </c>
      <c r="M26" s="1">
        <f t="shared" si="1"/>
        <v>3</v>
      </c>
      <c r="N26">
        <f t="shared" si="2"/>
        <v>3</v>
      </c>
      <c r="O26">
        <f t="shared" si="3"/>
        <v>3</v>
      </c>
    </row>
    <row r="27" spans="1:15" ht="16.5" x14ac:dyDescent="0.25">
      <c r="A27" s="1">
        <v>601</v>
      </c>
      <c r="B27" s="1">
        <v>26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f t="shared" si="0"/>
        <v>8</v>
      </c>
      <c r="M27" s="1">
        <f t="shared" si="1"/>
        <v>1</v>
      </c>
      <c r="N27">
        <f t="shared" si="2"/>
        <v>1</v>
      </c>
      <c r="O27">
        <f t="shared" si="3"/>
        <v>1</v>
      </c>
    </row>
    <row r="28" spans="1:15" ht="16.5" x14ac:dyDescent="0.25">
      <c r="A28" s="1">
        <v>601</v>
      </c>
      <c r="B28" s="1">
        <v>27</v>
      </c>
      <c r="C28" s="1">
        <v>1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f t="shared" si="0"/>
        <v>32</v>
      </c>
      <c r="M28" s="1">
        <f t="shared" si="1"/>
        <v>4</v>
      </c>
      <c r="N28">
        <f t="shared" si="2"/>
        <v>4</v>
      </c>
      <c r="O28">
        <f t="shared" si="3"/>
        <v>4</v>
      </c>
    </row>
    <row r="29" spans="1:15" ht="16.5" x14ac:dyDescent="0.25">
      <c r="A29" s="3">
        <v>602</v>
      </c>
      <c r="B29" s="6" t="s">
        <v>5</v>
      </c>
      <c r="C29" s="3">
        <v>2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f>SUM(D29:K29)</f>
        <v>8</v>
      </c>
      <c r="M29" s="3">
        <f t="shared" si="1"/>
        <v>1</v>
      </c>
      <c r="N29">
        <f t="shared" si="2"/>
        <v>1</v>
      </c>
      <c r="O29">
        <f t="shared" si="3"/>
        <v>1</v>
      </c>
    </row>
    <row r="30" spans="1:15" ht="16.5" x14ac:dyDescent="0.25">
      <c r="A30" s="3">
        <v>602</v>
      </c>
      <c r="B30" s="4">
        <v>2</v>
      </c>
      <c r="C30" s="3">
        <v>2</v>
      </c>
      <c r="D30" s="3">
        <v>4</v>
      </c>
      <c r="E30" s="3">
        <v>2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f>SUM(D30:K30)</f>
        <v>24</v>
      </c>
      <c r="M30" s="3">
        <f t="shared" si="1"/>
        <v>3</v>
      </c>
      <c r="N30">
        <f t="shared" si="2"/>
        <v>3</v>
      </c>
      <c r="O30">
        <f t="shared" si="3"/>
        <v>3</v>
      </c>
    </row>
    <row r="31" spans="1:15" ht="16.5" x14ac:dyDescent="0.25">
      <c r="A31" s="3">
        <v>602</v>
      </c>
      <c r="B31" s="4">
        <v>3</v>
      </c>
      <c r="C31" s="3">
        <v>2</v>
      </c>
      <c r="D31" s="3">
        <v>4</v>
      </c>
      <c r="E31" s="3">
        <v>4</v>
      </c>
      <c r="F31" s="3">
        <v>4</v>
      </c>
      <c r="G31" s="3">
        <v>1</v>
      </c>
      <c r="H31" s="3">
        <v>3</v>
      </c>
      <c r="I31" s="3">
        <v>2</v>
      </c>
      <c r="J31" s="3">
        <v>4</v>
      </c>
      <c r="K31" s="3">
        <v>2</v>
      </c>
      <c r="L31" s="3">
        <f t="shared" ref="L31:L53" si="4">SUM(D31:K31)</f>
        <v>24</v>
      </c>
      <c r="M31" s="3">
        <f t="shared" si="1"/>
        <v>3</v>
      </c>
      <c r="N31">
        <f t="shared" si="2"/>
        <v>3.2</v>
      </c>
      <c r="O31">
        <f t="shared" si="3"/>
        <v>2.6666666666666665</v>
      </c>
    </row>
    <row r="32" spans="1:15" ht="16.5" x14ac:dyDescent="0.25">
      <c r="A32" s="3">
        <v>602</v>
      </c>
      <c r="B32" s="4">
        <v>4</v>
      </c>
      <c r="C32" s="3">
        <v>2</v>
      </c>
      <c r="D32" s="3">
        <v>4</v>
      </c>
      <c r="E32" s="3">
        <v>4</v>
      </c>
      <c r="F32" s="3">
        <v>4</v>
      </c>
      <c r="G32" s="3">
        <v>4</v>
      </c>
      <c r="H32" s="3">
        <v>3</v>
      </c>
      <c r="I32" s="3">
        <v>3</v>
      </c>
      <c r="J32" s="3">
        <v>4</v>
      </c>
      <c r="K32" s="3">
        <v>3</v>
      </c>
      <c r="L32" s="3">
        <f t="shared" si="4"/>
        <v>29</v>
      </c>
      <c r="M32" s="3">
        <f t="shared" si="1"/>
        <v>3.625</v>
      </c>
      <c r="N32">
        <f t="shared" si="2"/>
        <v>3.8</v>
      </c>
      <c r="O32">
        <f t="shared" si="3"/>
        <v>3.3333333333333335</v>
      </c>
    </row>
    <row r="33" spans="1:15" ht="16.5" x14ac:dyDescent="0.25">
      <c r="A33" s="3">
        <v>602</v>
      </c>
      <c r="B33" s="4">
        <v>5</v>
      </c>
      <c r="C33" s="3">
        <v>2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f t="shared" si="4"/>
        <v>8</v>
      </c>
      <c r="M33" s="3">
        <f t="shared" si="1"/>
        <v>1</v>
      </c>
      <c r="N33">
        <f t="shared" si="2"/>
        <v>1</v>
      </c>
      <c r="O33">
        <f t="shared" si="3"/>
        <v>1</v>
      </c>
    </row>
    <row r="34" spans="1:15" ht="16.5" x14ac:dyDescent="0.25">
      <c r="A34" s="3">
        <v>602</v>
      </c>
      <c r="B34" s="4">
        <v>6</v>
      </c>
      <c r="C34" s="3">
        <v>2</v>
      </c>
      <c r="D34" s="3">
        <v>7</v>
      </c>
      <c r="E34" s="3">
        <v>7</v>
      </c>
      <c r="F34" s="3">
        <v>5</v>
      </c>
      <c r="G34" s="3">
        <v>7</v>
      </c>
      <c r="H34" s="3">
        <v>6</v>
      </c>
      <c r="I34" s="3">
        <v>6</v>
      </c>
      <c r="J34" s="3">
        <v>7</v>
      </c>
      <c r="K34" s="3">
        <v>7</v>
      </c>
      <c r="L34" s="3">
        <f t="shared" si="4"/>
        <v>52</v>
      </c>
      <c r="M34" s="3">
        <f t="shared" si="1"/>
        <v>6.5</v>
      </c>
      <c r="N34">
        <f t="shared" si="2"/>
        <v>6.4</v>
      </c>
      <c r="O34">
        <f t="shared" si="3"/>
        <v>6.666666666666667</v>
      </c>
    </row>
    <row r="35" spans="1:15" ht="16.5" x14ac:dyDescent="0.25">
      <c r="A35" s="3">
        <v>602</v>
      </c>
      <c r="B35" s="4">
        <v>7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3</v>
      </c>
      <c r="I35" s="3">
        <v>3</v>
      </c>
      <c r="J35" s="3">
        <v>2</v>
      </c>
      <c r="K35" s="3">
        <v>2</v>
      </c>
      <c r="L35" s="3">
        <f t="shared" si="4"/>
        <v>18</v>
      </c>
      <c r="M35" s="3">
        <f t="shared" si="1"/>
        <v>2.25</v>
      </c>
      <c r="N35">
        <f t="shared" si="2"/>
        <v>2.2000000000000002</v>
      </c>
      <c r="O35">
        <f t="shared" si="3"/>
        <v>2.3333333333333335</v>
      </c>
    </row>
    <row r="36" spans="1:15" ht="16.5" x14ac:dyDescent="0.25">
      <c r="A36" s="3">
        <v>602</v>
      </c>
      <c r="B36" s="4">
        <v>8</v>
      </c>
      <c r="C36" s="3">
        <v>2</v>
      </c>
      <c r="D36" s="3">
        <v>3</v>
      </c>
      <c r="E36" s="3">
        <v>2</v>
      </c>
      <c r="F36" s="3">
        <v>1</v>
      </c>
      <c r="G36" s="3">
        <v>1</v>
      </c>
      <c r="H36" s="3">
        <v>1</v>
      </c>
      <c r="I36" s="3">
        <v>1</v>
      </c>
      <c r="J36" s="3">
        <v>2</v>
      </c>
      <c r="K36" s="3">
        <v>1</v>
      </c>
      <c r="L36" s="3">
        <f t="shared" si="4"/>
        <v>12</v>
      </c>
      <c r="M36" s="3">
        <f t="shared" si="1"/>
        <v>1.5</v>
      </c>
      <c r="N36">
        <f t="shared" si="2"/>
        <v>1.6</v>
      </c>
      <c r="O36">
        <f t="shared" si="3"/>
        <v>1.3333333333333333</v>
      </c>
    </row>
    <row r="37" spans="1:15" ht="16.5" x14ac:dyDescent="0.25">
      <c r="A37" s="3">
        <v>602</v>
      </c>
      <c r="B37" s="4">
        <v>9</v>
      </c>
      <c r="C37" s="3">
        <v>2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f t="shared" si="4"/>
        <v>8</v>
      </c>
      <c r="M37" s="3">
        <f t="shared" si="1"/>
        <v>1</v>
      </c>
      <c r="N37">
        <f t="shared" si="2"/>
        <v>1</v>
      </c>
      <c r="O37">
        <f t="shared" si="3"/>
        <v>1</v>
      </c>
    </row>
    <row r="38" spans="1:15" ht="16.5" x14ac:dyDescent="0.25">
      <c r="A38" s="3">
        <v>602</v>
      </c>
      <c r="B38" s="4">
        <v>10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f t="shared" si="4"/>
        <v>8</v>
      </c>
      <c r="M38" s="3">
        <f t="shared" si="1"/>
        <v>1</v>
      </c>
      <c r="N38">
        <f t="shared" si="2"/>
        <v>1</v>
      </c>
      <c r="O38">
        <f t="shared" si="3"/>
        <v>1</v>
      </c>
    </row>
    <row r="39" spans="1:15" ht="16.5" x14ac:dyDescent="0.25">
      <c r="A39" s="3">
        <v>602</v>
      </c>
      <c r="B39" s="4">
        <v>11</v>
      </c>
      <c r="C39" s="3">
        <v>2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f t="shared" si="4"/>
        <v>8</v>
      </c>
      <c r="M39" s="3">
        <f t="shared" si="1"/>
        <v>1</v>
      </c>
      <c r="N39">
        <f t="shared" si="2"/>
        <v>1</v>
      </c>
      <c r="O39">
        <f t="shared" si="3"/>
        <v>1</v>
      </c>
    </row>
    <row r="40" spans="1:15" ht="16.5" x14ac:dyDescent="0.25">
      <c r="A40" s="3">
        <v>602</v>
      </c>
      <c r="B40" s="4">
        <v>12</v>
      </c>
      <c r="C40" s="3">
        <v>2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f t="shared" si="4"/>
        <v>8</v>
      </c>
      <c r="M40" s="3">
        <f t="shared" si="1"/>
        <v>1</v>
      </c>
      <c r="N40">
        <f t="shared" si="2"/>
        <v>1</v>
      </c>
      <c r="O40">
        <f t="shared" si="3"/>
        <v>1</v>
      </c>
    </row>
    <row r="41" spans="1:15" ht="16.5" x14ac:dyDescent="0.25">
      <c r="A41" s="3">
        <v>602</v>
      </c>
      <c r="B41" s="4">
        <v>13</v>
      </c>
      <c r="C41" s="3">
        <v>2</v>
      </c>
      <c r="D41" s="3">
        <v>7</v>
      </c>
      <c r="E41" s="3">
        <v>7</v>
      </c>
      <c r="F41" s="3">
        <v>7</v>
      </c>
      <c r="G41" s="3">
        <v>6</v>
      </c>
      <c r="H41" s="3">
        <v>6</v>
      </c>
      <c r="I41" s="3">
        <v>6</v>
      </c>
      <c r="J41" s="3">
        <v>6</v>
      </c>
      <c r="K41" s="3">
        <v>7</v>
      </c>
      <c r="L41" s="3">
        <f t="shared" si="4"/>
        <v>52</v>
      </c>
      <c r="M41" s="3">
        <f t="shared" si="1"/>
        <v>6.5</v>
      </c>
      <c r="N41">
        <f t="shared" si="2"/>
        <v>6.6</v>
      </c>
      <c r="O41">
        <f t="shared" si="3"/>
        <v>6.333333333333333</v>
      </c>
    </row>
    <row r="42" spans="1:15" ht="16.5" x14ac:dyDescent="0.25">
      <c r="A42" s="3">
        <v>602</v>
      </c>
      <c r="B42" s="4">
        <v>14</v>
      </c>
      <c r="C42" s="3">
        <v>2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f t="shared" si="4"/>
        <v>32</v>
      </c>
      <c r="M42" s="3">
        <f t="shared" si="1"/>
        <v>4</v>
      </c>
      <c r="N42">
        <f t="shared" si="2"/>
        <v>4</v>
      </c>
      <c r="O42">
        <f t="shared" si="3"/>
        <v>4</v>
      </c>
    </row>
    <row r="43" spans="1:15" ht="16.5" x14ac:dyDescent="0.25">
      <c r="A43" s="3">
        <v>602</v>
      </c>
      <c r="B43" s="4">
        <v>15</v>
      </c>
      <c r="C43" s="3">
        <v>2</v>
      </c>
      <c r="D43" s="3">
        <v>5</v>
      </c>
      <c r="E43" s="3">
        <v>4</v>
      </c>
      <c r="F43" s="3">
        <v>4</v>
      </c>
      <c r="G43" s="3">
        <v>4</v>
      </c>
      <c r="H43" s="3">
        <v>5</v>
      </c>
      <c r="I43" s="3">
        <v>4</v>
      </c>
      <c r="J43" s="3">
        <v>4</v>
      </c>
      <c r="K43" s="3">
        <v>4</v>
      </c>
      <c r="L43" s="3">
        <f>SUM(D43:K43)</f>
        <v>34</v>
      </c>
      <c r="M43" s="3">
        <f t="shared" si="1"/>
        <v>4.25</v>
      </c>
      <c r="N43">
        <f t="shared" si="2"/>
        <v>4.4000000000000004</v>
      </c>
      <c r="O43">
        <f t="shared" si="3"/>
        <v>4</v>
      </c>
    </row>
    <row r="44" spans="1:15" ht="16.5" x14ac:dyDescent="0.25">
      <c r="A44" s="3">
        <v>602</v>
      </c>
      <c r="B44" s="4">
        <v>16</v>
      </c>
      <c r="C44" s="3">
        <v>2</v>
      </c>
      <c r="D44" s="3">
        <v>4</v>
      </c>
      <c r="E44" s="3">
        <v>3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f t="shared" si="4"/>
        <v>13</v>
      </c>
      <c r="M44" s="3">
        <f t="shared" si="1"/>
        <v>1.625</v>
      </c>
      <c r="N44">
        <f t="shared" si="2"/>
        <v>2</v>
      </c>
      <c r="O44">
        <f t="shared" si="3"/>
        <v>1</v>
      </c>
    </row>
    <row r="45" spans="1:15" ht="16.5" x14ac:dyDescent="0.25">
      <c r="A45" s="3">
        <v>602</v>
      </c>
      <c r="B45" s="4">
        <v>17</v>
      </c>
      <c r="C45" s="3">
        <v>2</v>
      </c>
      <c r="D45" s="3">
        <v>4</v>
      </c>
      <c r="E45" s="3">
        <v>5</v>
      </c>
      <c r="F45" s="3">
        <v>4</v>
      </c>
      <c r="G45" s="3">
        <v>6</v>
      </c>
      <c r="H45" s="3">
        <v>4</v>
      </c>
      <c r="I45" s="3">
        <v>3</v>
      </c>
      <c r="J45" s="3">
        <v>4</v>
      </c>
      <c r="K45" s="3">
        <v>4</v>
      </c>
      <c r="L45" s="3">
        <f t="shared" si="4"/>
        <v>34</v>
      </c>
      <c r="M45" s="3">
        <f t="shared" si="1"/>
        <v>4.25</v>
      </c>
      <c r="N45">
        <f t="shared" si="2"/>
        <v>4.5999999999999996</v>
      </c>
      <c r="O45">
        <f t="shared" si="3"/>
        <v>3.6666666666666665</v>
      </c>
    </row>
    <row r="46" spans="1:15" ht="16.5" x14ac:dyDescent="0.25">
      <c r="A46" s="3">
        <v>602</v>
      </c>
      <c r="B46" s="4">
        <v>18</v>
      </c>
      <c r="C46" s="3">
        <v>2</v>
      </c>
      <c r="D46" s="3">
        <v>7</v>
      </c>
      <c r="E46" s="3">
        <v>7</v>
      </c>
      <c r="F46" s="3">
        <v>7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f t="shared" si="4"/>
        <v>56</v>
      </c>
      <c r="M46" s="3">
        <f t="shared" si="1"/>
        <v>7</v>
      </c>
      <c r="N46">
        <f t="shared" si="2"/>
        <v>7</v>
      </c>
      <c r="O46">
        <f t="shared" si="3"/>
        <v>7</v>
      </c>
    </row>
    <row r="47" spans="1:15" ht="16.5" x14ac:dyDescent="0.25">
      <c r="A47" s="3">
        <v>602</v>
      </c>
      <c r="B47" s="6" t="s">
        <v>11</v>
      </c>
      <c r="C47" s="3">
        <v>2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f t="shared" si="4"/>
        <v>8</v>
      </c>
      <c r="M47" s="3">
        <f t="shared" si="1"/>
        <v>1</v>
      </c>
      <c r="N47">
        <f t="shared" si="2"/>
        <v>1</v>
      </c>
      <c r="O47">
        <f t="shared" si="3"/>
        <v>1</v>
      </c>
    </row>
    <row r="48" spans="1:15" ht="16.5" x14ac:dyDescent="0.25">
      <c r="A48" s="3">
        <v>602</v>
      </c>
      <c r="B48" s="4">
        <v>20</v>
      </c>
      <c r="C48" s="3">
        <v>2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f t="shared" si="4"/>
        <v>32</v>
      </c>
      <c r="M48" s="3">
        <f t="shared" si="1"/>
        <v>4</v>
      </c>
      <c r="N48">
        <f t="shared" si="2"/>
        <v>4</v>
      </c>
      <c r="O48">
        <f t="shared" si="3"/>
        <v>4</v>
      </c>
    </row>
    <row r="49" spans="1:15" ht="16.5" x14ac:dyDescent="0.25">
      <c r="A49" s="3">
        <v>602</v>
      </c>
      <c r="B49" s="4">
        <v>21</v>
      </c>
      <c r="C49" s="3">
        <v>2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f t="shared" si="4"/>
        <v>32</v>
      </c>
      <c r="M49" s="3">
        <f t="shared" si="1"/>
        <v>4</v>
      </c>
      <c r="N49">
        <f t="shared" si="2"/>
        <v>4</v>
      </c>
      <c r="O49">
        <f t="shared" si="3"/>
        <v>4</v>
      </c>
    </row>
    <row r="50" spans="1:15" ht="16.5" x14ac:dyDescent="0.25">
      <c r="A50" s="3">
        <v>602</v>
      </c>
      <c r="B50" s="6">
        <v>22</v>
      </c>
      <c r="C50" s="3">
        <v>2</v>
      </c>
      <c r="D50" s="3">
        <v>3</v>
      </c>
      <c r="E50" s="3">
        <v>3</v>
      </c>
      <c r="F50" s="3">
        <v>3</v>
      </c>
      <c r="G50" s="3">
        <v>3</v>
      </c>
      <c r="H50" s="3">
        <v>2</v>
      </c>
      <c r="I50" s="3">
        <v>3</v>
      </c>
      <c r="J50" s="3">
        <v>3</v>
      </c>
      <c r="K50" s="3">
        <v>3</v>
      </c>
      <c r="L50" s="3">
        <f t="shared" si="4"/>
        <v>23</v>
      </c>
      <c r="M50" s="3">
        <f t="shared" si="1"/>
        <v>2.875</v>
      </c>
      <c r="N50">
        <f t="shared" si="2"/>
        <v>2.8</v>
      </c>
      <c r="O50">
        <f t="shared" si="3"/>
        <v>3</v>
      </c>
    </row>
    <row r="51" spans="1:15" ht="16.5" x14ac:dyDescent="0.25">
      <c r="A51" s="3">
        <v>602</v>
      </c>
      <c r="B51" s="4">
        <v>23</v>
      </c>
      <c r="C51" s="3">
        <v>2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2</v>
      </c>
      <c r="K51" s="3">
        <v>4</v>
      </c>
      <c r="L51" s="3">
        <f t="shared" si="4"/>
        <v>12</v>
      </c>
      <c r="M51" s="3">
        <f t="shared" si="1"/>
        <v>1.5</v>
      </c>
      <c r="N51">
        <f t="shared" si="2"/>
        <v>1</v>
      </c>
      <c r="O51">
        <f t="shared" si="3"/>
        <v>2.3333333333333335</v>
      </c>
    </row>
    <row r="52" spans="1:15" ht="16.5" x14ac:dyDescent="0.25">
      <c r="A52" s="3">
        <v>602</v>
      </c>
      <c r="B52" s="4">
        <v>24</v>
      </c>
      <c r="C52" s="3">
        <v>2</v>
      </c>
      <c r="D52" s="3">
        <v>3</v>
      </c>
      <c r="E52" s="3">
        <v>3</v>
      </c>
      <c r="F52" s="3">
        <v>2</v>
      </c>
      <c r="G52" s="3">
        <v>2</v>
      </c>
      <c r="H52" s="3">
        <v>3</v>
      </c>
      <c r="I52" s="3">
        <v>2</v>
      </c>
      <c r="J52" s="3">
        <v>6</v>
      </c>
      <c r="K52" s="3">
        <v>3</v>
      </c>
      <c r="L52" s="3">
        <f t="shared" si="4"/>
        <v>24</v>
      </c>
      <c r="M52" s="3">
        <f t="shared" si="1"/>
        <v>3</v>
      </c>
      <c r="N52">
        <f t="shared" si="2"/>
        <v>2.6</v>
      </c>
      <c r="O52">
        <f t="shared" si="3"/>
        <v>3.6666666666666665</v>
      </c>
    </row>
    <row r="53" spans="1:15" ht="16.5" x14ac:dyDescent="0.25">
      <c r="A53" s="3">
        <v>602</v>
      </c>
      <c r="B53" s="6" t="s">
        <v>6</v>
      </c>
      <c r="C53" s="3">
        <v>2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f t="shared" si="4"/>
        <v>8</v>
      </c>
      <c r="M53" s="3">
        <f t="shared" si="1"/>
        <v>1</v>
      </c>
      <c r="N53">
        <f t="shared" si="2"/>
        <v>1</v>
      </c>
      <c r="O53">
        <f t="shared" si="3"/>
        <v>1</v>
      </c>
    </row>
    <row r="54" spans="1:15" ht="16.5" x14ac:dyDescent="0.25">
      <c r="A54" s="3">
        <v>502</v>
      </c>
      <c r="B54" s="3">
        <v>1</v>
      </c>
      <c r="C54" s="3">
        <v>2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f>SUM(D54:K54)</f>
        <v>8</v>
      </c>
      <c r="M54" s="3">
        <f t="shared" si="1"/>
        <v>1</v>
      </c>
      <c r="N54">
        <f t="shared" si="2"/>
        <v>1</v>
      </c>
      <c r="O54">
        <f t="shared" si="3"/>
        <v>1</v>
      </c>
    </row>
    <row r="55" spans="1:15" ht="16.5" x14ac:dyDescent="0.25">
      <c r="A55" s="3">
        <v>502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2</v>
      </c>
      <c r="K55" s="3">
        <v>1</v>
      </c>
      <c r="L55" s="3">
        <f t="shared" ref="L55:L60" si="5">SUM(D55:K55)</f>
        <v>9</v>
      </c>
      <c r="M55" s="3">
        <f t="shared" si="1"/>
        <v>1.125</v>
      </c>
      <c r="N55">
        <f t="shared" si="2"/>
        <v>1</v>
      </c>
      <c r="O55">
        <f t="shared" si="3"/>
        <v>1.3333333333333333</v>
      </c>
    </row>
    <row r="56" spans="1:15" ht="16.5" x14ac:dyDescent="0.25">
      <c r="A56" s="3">
        <v>502</v>
      </c>
      <c r="B56" s="3">
        <v>3</v>
      </c>
      <c r="C56" s="3">
        <v>2</v>
      </c>
      <c r="D56" s="3">
        <v>1</v>
      </c>
      <c r="E56" s="3">
        <v>1</v>
      </c>
      <c r="F56" s="3">
        <v>1</v>
      </c>
      <c r="G56" s="3">
        <v>2</v>
      </c>
      <c r="H56" s="3">
        <v>1</v>
      </c>
      <c r="I56" s="3">
        <v>4</v>
      </c>
      <c r="J56" s="3">
        <v>1</v>
      </c>
      <c r="K56" s="3">
        <v>1</v>
      </c>
      <c r="L56" s="3">
        <f t="shared" si="5"/>
        <v>12</v>
      </c>
      <c r="M56" s="3">
        <f t="shared" si="1"/>
        <v>1.5</v>
      </c>
      <c r="N56">
        <f t="shared" si="2"/>
        <v>1.2</v>
      </c>
      <c r="O56">
        <f t="shared" si="3"/>
        <v>2</v>
      </c>
    </row>
    <row r="57" spans="1:15" ht="16.5" x14ac:dyDescent="0.25">
      <c r="A57" s="3">
        <v>502</v>
      </c>
      <c r="B57" s="3">
        <v>4</v>
      </c>
      <c r="C57" s="3">
        <v>2</v>
      </c>
      <c r="D57" s="3">
        <v>1</v>
      </c>
      <c r="E57" s="3">
        <v>2</v>
      </c>
      <c r="F57" s="3">
        <v>1</v>
      </c>
      <c r="G57" s="3">
        <v>1</v>
      </c>
      <c r="H57" s="3">
        <v>5</v>
      </c>
      <c r="I57" s="3">
        <v>1</v>
      </c>
      <c r="J57" s="3">
        <v>1</v>
      </c>
      <c r="K57" s="3">
        <v>1</v>
      </c>
      <c r="L57" s="3">
        <f t="shared" si="5"/>
        <v>13</v>
      </c>
      <c r="M57" s="3">
        <f t="shared" si="1"/>
        <v>1.625</v>
      </c>
      <c r="N57">
        <f t="shared" si="2"/>
        <v>2</v>
      </c>
      <c r="O57">
        <f t="shared" si="3"/>
        <v>1</v>
      </c>
    </row>
    <row r="58" spans="1:15" ht="16.5" x14ac:dyDescent="0.25">
      <c r="A58" s="3">
        <v>502</v>
      </c>
      <c r="B58" s="3">
        <v>5</v>
      </c>
      <c r="C58" s="3">
        <v>2</v>
      </c>
      <c r="D58" s="3">
        <v>7</v>
      </c>
      <c r="E58" s="3">
        <v>1</v>
      </c>
      <c r="F58" s="3">
        <v>7</v>
      </c>
      <c r="G58" s="3">
        <v>1</v>
      </c>
      <c r="H58" s="3">
        <v>7</v>
      </c>
      <c r="I58" s="3">
        <v>1</v>
      </c>
      <c r="J58" s="3">
        <v>7</v>
      </c>
      <c r="K58" s="3">
        <v>1</v>
      </c>
      <c r="L58" s="3">
        <f t="shared" si="5"/>
        <v>32</v>
      </c>
      <c r="M58" s="3">
        <f t="shared" si="1"/>
        <v>4</v>
      </c>
      <c r="N58">
        <f t="shared" si="2"/>
        <v>4.5999999999999996</v>
      </c>
      <c r="O58">
        <f t="shared" si="3"/>
        <v>3</v>
      </c>
    </row>
    <row r="59" spans="1:15" ht="16.5" x14ac:dyDescent="0.25">
      <c r="A59" s="3">
        <v>502</v>
      </c>
      <c r="B59" s="3">
        <v>6</v>
      </c>
      <c r="C59" s="3">
        <v>2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f t="shared" si="5"/>
        <v>8</v>
      </c>
      <c r="M59" s="3">
        <f t="shared" si="1"/>
        <v>1</v>
      </c>
      <c r="N59">
        <f t="shared" si="2"/>
        <v>1</v>
      </c>
      <c r="O59">
        <f t="shared" si="3"/>
        <v>1</v>
      </c>
    </row>
    <row r="60" spans="1:15" ht="16.5" x14ac:dyDescent="0.25">
      <c r="A60" s="3">
        <v>502</v>
      </c>
      <c r="B60" s="6" t="s">
        <v>7</v>
      </c>
      <c r="C60" s="3">
        <v>2</v>
      </c>
      <c r="D60" s="3">
        <v>1</v>
      </c>
      <c r="E60" s="3">
        <v>1</v>
      </c>
      <c r="F60" s="3">
        <v>4</v>
      </c>
      <c r="G60" s="3">
        <v>4</v>
      </c>
      <c r="H60" s="3">
        <v>4</v>
      </c>
      <c r="I60" s="3">
        <v>1</v>
      </c>
      <c r="J60" s="3">
        <v>1</v>
      </c>
      <c r="K60" s="3">
        <v>3</v>
      </c>
      <c r="L60" s="3">
        <f t="shared" si="5"/>
        <v>19</v>
      </c>
      <c r="M60" s="3">
        <f t="shared" si="1"/>
        <v>2.375</v>
      </c>
      <c r="N60">
        <f t="shared" si="2"/>
        <v>2.8</v>
      </c>
      <c r="O60">
        <f t="shared" si="3"/>
        <v>1.6666666666666667</v>
      </c>
    </row>
    <row r="61" spans="1:15" ht="16.5" x14ac:dyDescent="0.25">
      <c r="A61" s="3">
        <v>502</v>
      </c>
      <c r="B61" s="3">
        <v>8</v>
      </c>
      <c r="C61" s="3">
        <v>2</v>
      </c>
      <c r="D61" s="3">
        <v>7</v>
      </c>
      <c r="E61" s="3">
        <v>7</v>
      </c>
      <c r="F61" s="3">
        <v>7</v>
      </c>
      <c r="G61" s="3">
        <v>7</v>
      </c>
      <c r="H61" s="3">
        <v>7</v>
      </c>
      <c r="I61" s="3">
        <v>7</v>
      </c>
      <c r="J61" s="3">
        <v>7</v>
      </c>
      <c r="K61" s="3">
        <v>7</v>
      </c>
      <c r="L61" s="3">
        <f>SUM(D61:K61)</f>
        <v>56</v>
      </c>
      <c r="M61" s="3">
        <f t="shared" si="1"/>
        <v>7</v>
      </c>
      <c r="N61">
        <f t="shared" si="2"/>
        <v>7</v>
      </c>
      <c r="O61">
        <f t="shared" si="3"/>
        <v>7</v>
      </c>
    </row>
    <row r="62" spans="1:15" ht="16.5" x14ac:dyDescent="0.25">
      <c r="A62" s="3">
        <v>502</v>
      </c>
      <c r="B62" s="3">
        <v>9</v>
      </c>
      <c r="C62" s="3">
        <v>2</v>
      </c>
      <c r="D62" s="3">
        <v>2</v>
      </c>
      <c r="E62" s="3">
        <v>2</v>
      </c>
      <c r="F62" s="3">
        <v>1</v>
      </c>
      <c r="G62" s="3">
        <v>1</v>
      </c>
      <c r="H62" s="3">
        <v>1</v>
      </c>
      <c r="I62" s="3">
        <v>1</v>
      </c>
      <c r="J62" s="3">
        <v>2</v>
      </c>
      <c r="K62" s="3">
        <v>1</v>
      </c>
      <c r="L62" s="3">
        <f t="shared" ref="L62:L69" si="6">SUM(D62:K62)</f>
        <v>11</v>
      </c>
      <c r="M62" s="3">
        <f t="shared" si="1"/>
        <v>1.375</v>
      </c>
      <c r="N62">
        <f t="shared" si="2"/>
        <v>1.4</v>
      </c>
      <c r="O62">
        <f t="shared" si="3"/>
        <v>1.3333333333333333</v>
      </c>
    </row>
    <row r="63" spans="1:15" ht="16.5" x14ac:dyDescent="0.25">
      <c r="A63" s="3">
        <v>502</v>
      </c>
      <c r="B63" s="3">
        <v>10</v>
      </c>
      <c r="C63" s="3">
        <v>2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4</v>
      </c>
      <c r="K63" s="3">
        <v>1</v>
      </c>
      <c r="L63" s="3">
        <f t="shared" si="6"/>
        <v>11</v>
      </c>
      <c r="M63" s="3">
        <f t="shared" si="1"/>
        <v>1.375</v>
      </c>
      <c r="N63">
        <f t="shared" si="2"/>
        <v>1</v>
      </c>
      <c r="O63">
        <f t="shared" si="3"/>
        <v>2</v>
      </c>
    </row>
    <row r="64" spans="1:15" ht="16.5" x14ac:dyDescent="0.25">
      <c r="A64" s="3">
        <v>502</v>
      </c>
      <c r="B64" s="3">
        <v>11</v>
      </c>
      <c r="C64" s="3">
        <v>2</v>
      </c>
      <c r="D64" s="3">
        <v>3</v>
      </c>
      <c r="E64" s="3">
        <v>2</v>
      </c>
      <c r="F64" s="3">
        <v>2</v>
      </c>
      <c r="G64" s="3">
        <v>2</v>
      </c>
      <c r="H64" s="3">
        <v>2</v>
      </c>
      <c r="I64" s="3">
        <v>2</v>
      </c>
      <c r="J64" s="3">
        <v>2</v>
      </c>
      <c r="K64" s="3">
        <v>2</v>
      </c>
      <c r="L64" s="3">
        <f t="shared" si="6"/>
        <v>17</v>
      </c>
      <c r="M64" s="3">
        <f t="shared" si="1"/>
        <v>2.125</v>
      </c>
      <c r="N64">
        <f t="shared" si="2"/>
        <v>2.2000000000000002</v>
      </c>
      <c r="O64">
        <f t="shared" si="3"/>
        <v>2</v>
      </c>
    </row>
    <row r="65" spans="1:15" ht="16.5" x14ac:dyDescent="0.25">
      <c r="A65" s="3">
        <v>502</v>
      </c>
      <c r="B65" s="3">
        <v>12</v>
      </c>
      <c r="C65" s="3">
        <v>2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f t="shared" si="6"/>
        <v>32</v>
      </c>
      <c r="M65" s="3">
        <f t="shared" si="1"/>
        <v>4</v>
      </c>
      <c r="N65">
        <f t="shared" si="2"/>
        <v>4</v>
      </c>
      <c r="O65">
        <f t="shared" si="3"/>
        <v>4</v>
      </c>
    </row>
    <row r="66" spans="1:15" ht="16.5" x14ac:dyDescent="0.25">
      <c r="A66" s="3">
        <v>502</v>
      </c>
      <c r="B66" s="3">
        <v>13</v>
      </c>
      <c r="C66" s="3">
        <v>2</v>
      </c>
      <c r="D66" s="3">
        <v>2</v>
      </c>
      <c r="E66" s="3">
        <v>3</v>
      </c>
      <c r="F66" s="3">
        <v>1</v>
      </c>
      <c r="G66" s="3">
        <v>1</v>
      </c>
      <c r="H66" s="3">
        <v>5</v>
      </c>
      <c r="I66" s="3">
        <v>1</v>
      </c>
      <c r="J66" s="3">
        <v>1</v>
      </c>
      <c r="K66" s="3">
        <v>1</v>
      </c>
      <c r="L66" s="3">
        <f t="shared" si="6"/>
        <v>15</v>
      </c>
      <c r="M66" s="3">
        <f t="shared" si="1"/>
        <v>1.875</v>
      </c>
      <c r="N66">
        <f t="shared" si="2"/>
        <v>2.4</v>
      </c>
      <c r="O66">
        <f t="shared" si="3"/>
        <v>1</v>
      </c>
    </row>
    <row r="67" spans="1:15" ht="16.5" x14ac:dyDescent="0.25">
      <c r="A67" s="3">
        <v>502</v>
      </c>
      <c r="B67" s="3">
        <v>14</v>
      </c>
      <c r="C67" s="3">
        <v>2</v>
      </c>
      <c r="D67" s="3">
        <v>2</v>
      </c>
      <c r="E67" s="3">
        <v>1</v>
      </c>
      <c r="F67" s="3">
        <v>1</v>
      </c>
      <c r="G67" s="3">
        <v>2</v>
      </c>
      <c r="H67" s="3">
        <v>1</v>
      </c>
      <c r="I67" s="3">
        <v>2</v>
      </c>
      <c r="J67" s="3">
        <v>2</v>
      </c>
      <c r="K67" s="3">
        <v>1</v>
      </c>
      <c r="L67" s="3">
        <f t="shared" si="6"/>
        <v>12</v>
      </c>
      <c r="M67" s="3">
        <f t="shared" ref="M67:M69" si="7">AVERAGE(D67:K67)</f>
        <v>1.5</v>
      </c>
      <c r="N67">
        <f t="shared" ref="N67:N69" si="8">AVERAGE(D67:H67)</f>
        <v>1.4</v>
      </c>
      <c r="O67">
        <f t="shared" ref="O67:O69" si="9">AVERAGE(I67:K67)</f>
        <v>1.6666666666666667</v>
      </c>
    </row>
    <row r="68" spans="1:15" ht="16.5" x14ac:dyDescent="0.25">
      <c r="A68" s="3">
        <v>502</v>
      </c>
      <c r="B68" s="3">
        <v>15</v>
      </c>
      <c r="C68" s="3">
        <v>2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f t="shared" si="6"/>
        <v>8</v>
      </c>
      <c r="M68" s="3">
        <f t="shared" si="7"/>
        <v>1</v>
      </c>
      <c r="N68">
        <f t="shared" si="8"/>
        <v>1</v>
      </c>
      <c r="O68">
        <f t="shared" si="9"/>
        <v>1</v>
      </c>
    </row>
    <row r="69" spans="1:15" ht="16.5" x14ac:dyDescent="0.25">
      <c r="A69" s="3">
        <v>502</v>
      </c>
      <c r="B69" s="3">
        <v>16</v>
      </c>
      <c r="C69" s="3">
        <v>2</v>
      </c>
      <c r="D69" s="3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4</v>
      </c>
      <c r="K69" s="3">
        <v>4</v>
      </c>
      <c r="L69" s="3">
        <f t="shared" si="6"/>
        <v>32</v>
      </c>
      <c r="M69" s="3">
        <f t="shared" si="7"/>
        <v>4</v>
      </c>
      <c r="N69">
        <f t="shared" si="8"/>
        <v>4</v>
      </c>
      <c r="O69">
        <f t="shared" si="9"/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2024-05-13T16:54:50Z</dcterms:modified>
</cp:coreProperties>
</file>