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QA\Desktop\.Net-API_BigAssignment\.Net-API_BigAssignment\T2305M_API\wwwroot\Templates\ExcelTemplate\"/>
    </mc:Choice>
  </mc:AlternateContent>
  <xr:revisionPtr revIDLastSave="0" documentId="13_ncr:1_{E514AE7B-D25B-4A26-A8D5-B181234B4C5D}" xr6:coauthVersionLast="47" xr6:coauthVersionMax="47" xr10:uidLastSave="{00000000-0000-0000-0000-000000000000}"/>
  <bookViews>
    <workbookView xWindow="2250" yWindow="2250" windowWidth="21600" windowHeight="11385" activeTab="1" xr2:uid="{00000000-000D-0000-FFFF-FFFF00000000}"/>
  </bookViews>
  <sheets>
    <sheet name="Settings" sheetId="1" r:id="rId1"/>
    <sheet name="Account_Stat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2" l="1"/>
  <c r="L12" i="2"/>
  <c r="L10" i="2"/>
  <c r="A2" i="2"/>
  <c r="A1" i="2"/>
  <c r="A29" i="2"/>
  <c r="A28" i="2"/>
  <c r="A27" i="2"/>
  <c r="A23" i="2"/>
  <c r="N2" i="2"/>
  <c r="L11" i="2" l="1"/>
  <c r="L19" i="2"/>
  <c r="A21" i="2" l="1"/>
</calcChain>
</file>

<file path=xl/sharedStrings.xml><?xml version="1.0" encoding="utf-8"?>
<sst xmlns="http://schemas.openxmlformats.org/spreadsheetml/2006/main" count="69" uniqueCount="66">
  <si>
    <t>Settings</t>
  </si>
  <si>
    <t>Company Details</t>
  </si>
  <si>
    <t>Company Name</t>
  </si>
  <si>
    <t>Online Banking</t>
  </si>
  <si>
    <t>Enable</t>
  </si>
  <si>
    <t>Company Slogan (Optional)</t>
  </si>
  <si>
    <t>Company Address</t>
  </si>
  <si>
    <t>Building/House Number</t>
  </si>
  <si>
    <t>Street</t>
  </si>
  <si>
    <t>Town/City</t>
  </si>
  <si>
    <t>County/Province</t>
  </si>
  <si>
    <t>(Optional)</t>
  </si>
  <si>
    <t>State/Province</t>
  </si>
  <si>
    <t>ZIP/Postal Code</t>
  </si>
  <si>
    <t>Tel.</t>
  </si>
  <si>
    <t>0-000-000-0000</t>
  </si>
  <si>
    <t>Fax</t>
  </si>
  <si>
    <t>E-mail</t>
  </si>
  <si>
    <t>info@yourcompanysite.com</t>
  </si>
  <si>
    <t>Website</t>
  </si>
  <si>
    <t>www.yourcompanysite.com</t>
  </si>
  <si>
    <t>Person/Department to contact</t>
  </si>
  <si>
    <t>Contact Tel. Number</t>
  </si>
  <si>
    <t>Country Specific Settings</t>
  </si>
  <si>
    <t>Currency Symbol</t>
  </si>
  <si>
    <t>$</t>
  </si>
  <si>
    <t>Color Scheme</t>
  </si>
  <si>
    <t>Design Picker</t>
  </si>
  <si>
    <t>Blue</t>
  </si>
  <si>
    <t>Account Statement</t>
  </si>
  <si>
    <t>Date:</t>
  </si>
  <si>
    <t>[100]</t>
  </si>
  <si>
    <t>Customer ID:</t>
  </si>
  <si>
    <t>[ABC12345]</t>
  </si>
  <si>
    <t>Page           1 of</t>
  </si>
  <si>
    <t>Bill To:</t>
  </si>
  <si>
    <t xml:space="preserve">Account Summary </t>
  </si>
  <si>
    <t>[Name]</t>
  </si>
  <si>
    <t>[Company Name]</t>
  </si>
  <si>
    <t>Credits</t>
  </si>
  <si>
    <t>[Street Address]</t>
  </si>
  <si>
    <t>[Phone]</t>
  </si>
  <si>
    <t>Date</t>
  </si>
  <si>
    <t>Account Current Balance</t>
  </si>
  <si>
    <t>←</t>
  </si>
  <si>
    <t>Check this formula after adding or deleting rows</t>
  </si>
  <si>
    <t>Thank you for your business!</t>
  </si>
  <si>
    <t>Quoc Anh</t>
  </si>
  <si>
    <t>+84961056732</t>
  </si>
  <si>
    <t>8A</t>
  </si>
  <si>
    <t>Ha Noi</t>
  </si>
  <si>
    <t>Ton That Thuyet</t>
  </si>
  <si>
    <t>VietNam</t>
  </si>
  <si>
    <t>10000</t>
  </si>
  <si>
    <t>My Dinh</t>
  </si>
  <si>
    <t>From date []     To date []</t>
  </si>
  <si>
    <t>Debits</t>
  </si>
  <si>
    <t>Total Debits</t>
  </si>
  <si>
    <t>Total Credits</t>
  </si>
  <si>
    <t>Beginning Balance</t>
  </si>
  <si>
    <t>Ending Balance</t>
  </si>
  <si>
    <t>Account:</t>
  </si>
  <si>
    <t>Time</t>
  </si>
  <si>
    <t>Transaction Descripton</t>
  </si>
  <si>
    <t>Balance</t>
  </si>
  <si>
    <t xml:space="preserve"> Online Banking - T2305M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</si>
</sst>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[$-409]mmmm\ d\,\ yyyy"/>
    <numFmt numFmtId="165" formatCode="_-* #,##0.00_-;* \(#,##0.00\)_-;_-* &quot;-&quot;??_-;_-@"/>
    <numFmt numFmtId="166" formatCode="[$-409]d\-mmm\-yyyy"/>
    <numFmt numFmtId="167" formatCode="dd/mm/yy"/>
    <numFmt numFmtId="168" formatCode="_(&quot;$&quot;* #,##0.00_);_(&quot;$&quot;* \(#,##0.00\);_(&quot;$&quot;* &quot;0.00&quot;??_);_(@_)"/>
    <numFmt numFmtId="169" formatCode="_-* #,##0.00_-;\-* #,##0.00_-;_-* &quot;-&quot;??_-;_-@"/>
  </numFmts>
  <fonts count="37" x14ac:knownFonts="1">
    <font>
      <sz val="10"/>
      <color rgb="FF000000"/>
      <name val="Arial"/>
      <scheme val="minor"/>
    </font>
    <font>
      <sz val="28"/>
      <color rgb="FF004269"/>
      <name val="Arial"/>
    </font>
    <font>
      <b/>
      <sz val="14"/>
      <color rgb="FFFFFFFF"/>
      <name val="Arial"/>
    </font>
    <font>
      <sz val="10"/>
      <color theme="1"/>
      <name val="Arial"/>
    </font>
    <font>
      <sz val="10"/>
      <name val="Arial"/>
    </font>
    <font>
      <sz val="10"/>
      <color rgb="FF808080"/>
      <name val="Arial"/>
    </font>
    <font>
      <u/>
      <sz val="10"/>
      <color rgb="FF336887"/>
      <name val="Arial"/>
    </font>
    <font>
      <b/>
      <sz val="12"/>
      <color rgb="FFB2B2B2"/>
      <name val="Arial"/>
    </font>
    <font>
      <b/>
      <sz val="24"/>
      <color rgb="FF004269"/>
      <name val="Arial"/>
    </font>
    <font>
      <sz val="12"/>
      <color theme="1"/>
      <name val="Arial"/>
    </font>
    <font>
      <sz val="12"/>
      <color rgb="FFB2B2B2"/>
      <name val="Arial"/>
    </font>
    <font>
      <sz val="7"/>
      <color rgb="FFB2B2B2"/>
      <name val="Arial"/>
    </font>
    <font>
      <sz val="8"/>
      <color theme="1"/>
      <name val="Arial"/>
    </font>
    <font>
      <sz val="8"/>
      <color rgb="FF004269"/>
      <name val="Arial"/>
    </font>
    <font>
      <b/>
      <sz val="10"/>
      <color rgb="FFFFFFFF"/>
      <name val="Arial"/>
    </font>
    <font>
      <sz val="9"/>
      <color theme="1"/>
      <name val="Arial"/>
    </font>
    <font>
      <b/>
      <sz val="8"/>
      <color theme="1"/>
      <name val="Arial"/>
    </font>
    <font>
      <b/>
      <sz val="9"/>
      <color rgb="FFFFFFFF"/>
      <name val="Arial"/>
    </font>
    <font>
      <sz val="10"/>
      <color rgb="FFFFFFFF"/>
      <name val="Arial"/>
    </font>
    <font>
      <sz val="9"/>
      <color rgb="FF004269"/>
      <name val="Arial"/>
    </font>
    <font>
      <sz val="8"/>
      <color rgb="FFFFFFFF"/>
      <name val="Arial"/>
    </font>
    <font>
      <sz val="10"/>
      <color rgb="FF004269"/>
      <name val="Arial"/>
    </font>
    <font>
      <b/>
      <sz val="12"/>
      <color theme="1"/>
      <name val="Arial"/>
    </font>
    <font>
      <b/>
      <sz val="12"/>
      <color rgb="FF004269"/>
      <name val="Arial"/>
    </font>
    <font>
      <sz val="10"/>
      <color theme="1"/>
      <name val="Arial"/>
      <family val="2"/>
    </font>
    <font>
      <b/>
      <sz val="22"/>
      <color rgb="FF004269"/>
      <name val="Arial"/>
      <family val="2"/>
    </font>
    <font>
      <sz val="22"/>
      <color rgb="FF000000"/>
      <name val="Arial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b/>
      <sz val="2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b/>
      <sz val="9"/>
      <color rgb="FFFFFFFF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09DDB"/>
        <bgColor rgb="FF309DDB"/>
      </patternFill>
    </fill>
    <fill>
      <patternFill patternType="solid">
        <fgColor rgb="FF004269"/>
        <bgColor rgb="FF004269"/>
      </patternFill>
    </fill>
    <fill>
      <patternFill patternType="solid">
        <fgColor theme="0"/>
        <bgColor theme="0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/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hair">
        <color rgb="FF004269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3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3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3" fillId="4" borderId="0" xfId="0" applyFont="1" applyFill="1" applyAlignment="1">
      <alignment horizontal="left" vertical="center"/>
    </xf>
    <xf numFmtId="44" fontId="15" fillId="0" borderId="14" xfId="0" applyNumberFormat="1" applyFont="1" applyBorder="1" applyAlignment="1">
      <alignment horizontal="center" vertical="center"/>
    </xf>
    <xf numFmtId="165" fontId="15" fillId="0" borderId="15" xfId="0" applyNumberFormat="1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165" fontId="15" fillId="0" borderId="15" xfId="0" applyNumberFormat="1" applyFont="1" applyBorder="1" applyAlignment="1">
      <alignment vertical="center" wrapText="1"/>
    </xf>
    <xf numFmtId="44" fontId="15" fillId="0" borderId="14" xfId="0" applyNumberFormat="1" applyFont="1" applyBorder="1" applyAlignment="1">
      <alignment vertical="center" wrapText="1"/>
    </xf>
    <xf numFmtId="167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44" fontId="12" fillId="0" borderId="0" xfId="0" applyNumberFormat="1" applyFont="1" applyAlignment="1">
      <alignment vertical="center" wrapText="1"/>
    </xf>
    <xf numFmtId="44" fontId="12" fillId="0" borderId="0" xfId="0" applyNumberFormat="1" applyFont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0" fontId="18" fillId="3" borderId="1" xfId="0" applyFont="1" applyFill="1" applyBorder="1"/>
    <xf numFmtId="0" fontId="14" fillId="3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horizontal="right" vertical="center"/>
    </xf>
    <xf numFmtId="169" fontId="14" fillId="3" borderId="1" xfId="0" applyNumberFormat="1" applyFont="1" applyFill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19" fillId="0" borderId="0" xfId="0" applyFont="1" applyAlignment="1">
      <alignment horizontal="left" vertical="center"/>
    </xf>
    <xf numFmtId="10" fontId="20" fillId="0" borderId="0" xfId="0" applyNumberFormat="1" applyFont="1" applyAlignment="1">
      <alignment vertical="center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vertical="center"/>
    </xf>
    <xf numFmtId="44" fontId="31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1" fillId="0" borderId="9" xfId="0" applyFont="1" applyBorder="1" applyAlignment="1">
      <alignment horizontal="left" vertical="center"/>
    </xf>
    <xf numFmtId="0" fontId="34" fillId="0" borderId="9" xfId="0" applyFont="1" applyBorder="1" applyAlignment="1">
      <alignment horizontal="left" vertical="center"/>
    </xf>
    <xf numFmtId="0" fontId="31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30" fillId="0" borderId="0" xfId="0" applyFont="1" applyAlignment="1">
      <alignment vertical="top"/>
    </xf>
    <xf numFmtId="0" fontId="29" fillId="0" borderId="0" xfId="0" applyFont="1" applyAlignment="1">
      <alignment horizontal="left" vertical="center"/>
    </xf>
    <xf numFmtId="0" fontId="17" fillId="3" borderId="10" xfId="0" applyFont="1" applyFill="1" applyBorder="1" applyAlignment="1">
      <alignment horizontal="center" vertical="center"/>
    </xf>
    <xf numFmtId="0" fontId="35" fillId="3" borderId="10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4" fillId="0" borderId="3" xfId="0" applyFont="1" applyBorder="1"/>
    <xf numFmtId="0" fontId="2" fillId="2" borderId="5" xfId="0" applyFont="1" applyFill="1" applyBorder="1" applyAlignment="1">
      <alignment horizontal="left" vertical="center"/>
    </xf>
    <xf numFmtId="0" fontId="4" fillId="0" borderId="6" xfId="0" applyFont="1" applyBorder="1"/>
    <xf numFmtId="0" fontId="24" fillId="0" borderId="2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0" fillId="0" borderId="0" xfId="0"/>
    <xf numFmtId="49" fontId="24" fillId="0" borderId="2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35" fillId="3" borderId="1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17" fillId="3" borderId="11" xfId="0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66" fontId="31" fillId="0" borderId="9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30" fillId="0" borderId="19" xfId="0" applyFont="1" applyBorder="1" applyAlignment="1">
      <alignment horizontal="right" vertical="center"/>
    </xf>
    <xf numFmtId="0" fontId="36" fillId="0" borderId="19" xfId="0" applyFont="1" applyBorder="1" applyAlignment="1">
      <alignment horizontal="center" vertical="center"/>
    </xf>
    <xf numFmtId="164" fontId="24" fillId="0" borderId="2" xfId="0" applyNumberFormat="1" applyFont="1" applyBorder="1" applyAlignment="1">
      <alignment horizontal="left" vertical="center"/>
    </xf>
    <xf numFmtId="0" fontId="28" fillId="0" borderId="8" xfId="0" applyFont="1" applyBorder="1"/>
    <xf numFmtId="0" fontId="28" fillId="0" borderId="3" xfId="0" applyFont="1" applyBorder="1"/>
    <xf numFmtId="0" fontId="3" fillId="0" borderId="0" xfId="0" applyFont="1" applyAlignment="1">
      <alignment horizontal="left" vertical="center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4" fillId="3" borderId="5" xfId="0" applyFont="1" applyFill="1" applyBorder="1" applyAlignment="1">
      <alignment horizontal="left" vertical="center"/>
    </xf>
    <xf numFmtId="0" fontId="4" fillId="0" borderId="9" xfId="0" applyFont="1" applyBorder="1"/>
    <xf numFmtId="0" fontId="33" fillId="3" borderId="5" xfId="0" applyFont="1" applyFill="1" applyBorder="1" applyAlignment="1">
      <alignment horizontal="left" vertical="center"/>
    </xf>
    <xf numFmtId="0" fontId="32" fillId="0" borderId="9" xfId="0" applyFont="1" applyBorder="1"/>
    <xf numFmtId="0" fontId="32" fillId="0" borderId="6" xfId="0" applyFont="1" applyBorder="1"/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4" fillId="0" borderId="20" xfId="0" applyFont="1" applyBorder="1"/>
  </cellXfs>
  <cellStyles count="1">
    <cellStyle name="Normal" xfId="0" builtinId="0"/>
  </cellStyles>
  <dxfs count="10">
    <dxf>
      <fill>
        <patternFill patternType="solid">
          <fgColor rgb="FF587F03"/>
          <bgColor rgb="FF587F03"/>
        </patternFill>
      </fill>
    </dxf>
    <dxf>
      <fill>
        <patternFill patternType="solid">
          <fgColor rgb="FFB3122D"/>
          <bgColor rgb="FFB3122D"/>
        </patternFill>
      </fill>
    </dxf>
    <dxf>
      <fill>
        <patternFill patternType="solid">
          <fgColor rgb="FFB2B2B2"/>
          <bgColor rgb="FFB2B2B2"/>
        </patternFill>
      </fill>
    </dxf>
    <dxf>
      <fill>
        <patternFill patternType="none"/>
      </fill>
      <border>
        <bottom style="hair">
          <color rgb="FF587F03"/>
        </bottom>
      </border>
    </dxf>
    <dxf>
      <fill>
        <patternFill patternType="none"/>
      </fill>
      <border>
        <bottom style="hair">
          <color rgb="FFB3122D"/>
        </bottom>
      </border>
    </dxf>
    <dxf>
      <fill>
        <patternFill patternType="none"/>
      </fill>
      <border>
        <bottom style="hair">
          <color rgb="FF4D4D4D"/>
        </bottom>
      </border>
    </dxf>
    <dxf>
      <fill>
        <patternFill patternType="solid">
          <fgColor rgb="FFE6E6E6"/>
          <bgColor rgb="FFE6E6E6"/>
        </patternFill>
      </fill>
    </dxf>
    <dxf>
      <fill>
        <patternFill patternType="solid">
          <fgColor rgb="FF587F03"/>
          <bgColor rgb="FF587F03"/>
        </patternFill>
      </fill>
    </dxf>
    <dxf>
      <fill>
        <patternFill patternType="solid">
          <fgColor rgb="FFB3122D"/>
          <bgColor rgb="FFB3122D"/>
        </patternFill>
      </fill>
    </dxf>
    <dxf>
      <fill>
        <patternFill patternType="solid">
          <fgColor rgb="FFB2B2B2"/>
          <bgColor rgb="FFB2B2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171897</xdr:rowOff>
    </xdr:from>
    <xdr:to>
      <xdr:col>4</xdr:col>
      <xdr:colOff>207263</xdr:colOff>
      <xdr:row>7</xdr:row>
      <xdr:rowOff>66674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73AFB-F586-3466-14FD-6255E4161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897"/>
          <a:ext cx="2521838" cy="113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yourcompanysite.com/" TargetMode="External"/><Relationship Id="rId1" Type="http://schemas.openxmlformats.org/officeDocument/2006/relationships/hyperlink" Target="mailto:info@yourcompanysite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B6" sqref="B6:C6"/>
    </sheetView>
  </sheetViews>
  <sheetFormatPr defaultColWidth="12.5703125" defaultRowHeight="15" customHeight="1" x14ac:dyDescent="0.2"/>
  <cols>
    <col min="1" max="1" width="29.42578125" customWidth="1"/>
    <col min="2" max="2" width="15" customWidth="1"/>
    <col min="3" max="3" width="17.85546875" customWidth="1"/>
    <col min="4" max="4" width="3" customWidth="1"/>
    <col min="5" max="26" width="8.5703125" customWidth="1"/>
  </cols>
  <sheetData>
    <row r="1" spans="1:26" ht="39" customHeight="1" x14ac:dyDescent="0.45">
      <c r="A1" s="1" t="s">
        <v>0</v>
      </c>
    </row>
    <row r="2" spans="1:26" ht="12.75" customHeight="1" x14ac:dyDescent="0.2"/>
    <row r="3" spans="1:26" ht="21.75" customHeight="1" x14ac:dyDescent="0.2">
      <c r="A3" s="2" t="s">
        <v>1</v>
      </c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7.5" customHeight="1" x14ac:dyDescent="0.2"/>
    <row r="5" spans="1:26" ht="18" customHeight="1" x14ac:dyDescent="0.2">
      <c r="A5" s="3" t="s">
        <v>2</v>
      </c>
      <c r="B5" s="55" t="s">
        <v>3</v>
      </c>
      <c r="C5" s="56"/>
      <c r="D5" s="3"/>
      <c r="E5" s="4" t="s">
        <v>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3" t="s">
        <v>5</v>
      </c>
      <c r="B6" s="55" t="s">
        <v>65</v>
      </c>
      <c r="C6" s="56"/>
      <c r="D6" s="3"/>
      <c r="E6" s="4" t="s">
        <v>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7.5" customHeight="1" x14ac:dyDescent="0.2">
      <c r="A7" s="3"/>
      <c r="B7" s="3"/>
      <c r="C7" s="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.75" customHeight="1" x14ac:dyDescent="0.2">
      <c r="A8" s="2" t="s">
        <v>6</v>
      </c>
      <c r="B8" s="57"/>
      <c r="C8" s="58"/>
      <c r="D8" s="2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7.5" customHeight="1" x14ac:dyDescent="0.2">
      <c r="A9" s="3"/>
      <c r="B9" s="3"/>
      <c r="C9" s="3"/>
      <c r="D9" s="3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8" customHeight="1" x14ac:dyDescent="0.2">
      <c r="A10" s="3" t="s">
        <v>7</v>
      </c>
      <c r="B10" s="59" t="s">
        <v>49</v>
      </c>
      <c r="C10" s="56"/>
      <c r="D10" s="3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8" customHeight="1" x14ac:dyDescent="0.2">
      <c r="A11" s="3" t="s">
        <v>8</v>
      </c>
      <c r="B11" s="59" t="s">
        <v>51</v>
      </c>
      <c r="C11" s="56"/>
      <c r="D11" s="3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8" customHeight="1" x14ac:dyDescent="0.2">
      <c r="A12" s="3" t="s">
        <v>9</v>
      </c>
      <c r="B12" s="59" t="s">
        <v>50</v>
      </c>
      <c r="C12" s="56"/>
      <c r="D12" s="3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8" customHeight="1" x14ac:dyDescent="0.2">
      <c r="A13" s="3" t="s">
        <v>10</v>
      </c>
      <c r="B13" s="59" t="s">
        <v>52</v>
      </c>
      <c r="C13" s="56"/>
      <c r="D13" s="60" t="s">
        <v>11</v>
      </c>
      <c r="E13" s="6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8" customHeight="1" x14ac:dyDescent="0.2">
      <c r="A14" s="3" t="s">
        <v>12</v>
      </c>
      <c r="B14" s="59" t="s">
        <v>54</v>
      </c>
      <c r="C14" s="56"/>
      <c r="D14" s="60" t="s">
        <v>11</v>
      </c>
      <c r="E14" s="6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8" customHeight="1" x14ac:dyDescent="0.2">
      <c r="A15" s="3" t="s">
        <v>13</v>
      </c>
      <c r="B15" s="62" t="s">
        <v>53</v>
      </c>
      <c r="C15" s="56"/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7.5" customHeight="1" x14ac:dyDescent="0.2">
      <c r="A16" s="3"/>
      <c r="B16" s="3"/>
      <c r="C16" s="3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8" customHeight="1" x14ac:dyDescent="0.2">
      <c r="A17" s="3" t="s">
        <v>14</v>
      </c>
      <c r="B17" s="63" t="s">
        <v>15</v>
      </c>
      <c r="C17" s="56"/>
      <c r="D17" s="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8" customHeight="1" x14ac:dyDescent="0.2">
      <c r="A18" s="3" t="s">
        <v>16</v>
      </c>
      <c r="B18" s="63" t="s">
        <v>15</v>
      </c>
      <c r="C18" s="56"/>
      <c r="D18" s="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8" customHeight="1" x14ac:dyDescent="0.2">
      <c r="A19" s="3" t="s">
        <v>17</v>
      </c>
      <c r="B19" s="64" t="s">
        <v>18</v>
      </c>
      <c r="C19" s="56"/>
      <c r="D19" s="7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8" customHeight="1" x14ac:dyDescent="0.2">
      <c r="A20" s="3" t="s">
        <v>19</v>
      </c>
      <c r="B20" s="64" t="s">
        <v>20</v>
      </c>
      <c r="C20" s="56"/>
      <c r="D20" s="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2">
      <c r="A21" s="3"/>
      <c r="B21" s="3"/>
      <c r="C21" s="3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8" customHeight="1" x14ac:dyDescent="0.2">
      <c r="A22" s="3" t="s">
        <v>21</v>
      </c>
      <c r="B22" s="59" t="s">
        <v>47</v>
      </c>
      <c r="C22" s="56"/>
      <c r="D22" s="3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8" customHeight="1" x14ac:dyDescent="0.2">
      <c r="A23" s="3" t="s">
        <v>22</v>
      </c>
      <c r="B23" s="62" t="s">
        <v>48</v>
      </c>
      <c r="C23" s="56"/>
      <c r="D23" s="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7.5" customHeight="1" x14ac:dyDescent="0.2">
      <c r="A24" s="3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.75" customHeight="1" x14ac:dyDescent="0.2">
      <c r="A25" s="2" t="s">
        <v>23</v>
      </c>
      <c r="B25" s="6"/>
      <c r="C25" s="6"/>
      <c r="D25" s="6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7.5" customHeight="1" x14ac:dyDescent="0.2">
      <c r="A26" s="3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8" customHeight="1" x14ac:dyDescent="0.2">
      <c r="A27" s="3" t="s">
        <v>24</v>
      </c>
      <c r="B27" s="4" t="s">
        <v>25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7.5" customHeight="1" x14ac:dyDescent="0.2">
      <c r="A28" s="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.75" customHeight="1" x14ac:dyDescent="0.2">
      <c r="A29" s="2" t="s">
        <v>26</v>
      </c>
      <c r="B29" s="6"/>
      <c r="C29" s="6"/>
      <c r="D29" s="6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7.5" customHeight="1" x14ac:dyDescent="0.2">
      <c r="A30" s="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8" customHeight="1" x14ac:dyDescent="0.2">
      <c r="A31" s="3" t="s">
        <v>27</v>
      </c>
      <c r="B31" s="4" t="s">
        <v>28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7">
    <mergeCell ref="B12:C12"/>
    <mergeCell ref="D13:E13"/>
    <mergeCell ref="D14:E14"/>
    <mergeCell ref="B22:C22"/>
    <mergeCell ref="B23:C23"/>
    <mergeCell ref="B13:C13"/>
    <mergeCell ref="B14:C14"/>
    <mergeCell ref="B15:C15"/>
    <mergeCell ref="B17:C17"/>
    <mergeCell ref="B18:C18"/>
    <mergeCell ref="B19:C19"/>
    <mergeCell ref="B20:C20"/>
    <mergeCell ref="B5:C5"/>
    <mergeCell ref="B6:C6"/>
    <mergeCell ref="B8:C8"/>
    <mergeCell ref="B10:C10"/>
    <mergeCell ref="B11:C11"/>
  </mergeCells>
  <dataValidations count="3">
    <dataValidation type="list" allowBlank="1" showInputMessage="1" showErrorMessage="1" prompt="Select your design from this drop down menu" sqref="B31" xr:uid="{00000000-0002-0000-0000-000000000000}">
      <formula1>"No Color,Blue,Red,Green"</formula1>
    </dataValidation>
    <dataValidation type="list" allowBlank="1" showErrorMessage="1" sqref="B27" xr:uid="{00000000-0002-0000-0000-000001000000}">
      <formula1>"$,£,€,¥"</formula1>
    </dataValidation>
    <dataValidation type="list" allowBlank="1" showErrorMessage="1" sqref="E5:E6" xr:uid="{00000000-0002-0000-0000-000002000000}">
      <formula1>"Enable,Disable"</formula1>
    </dataValidation>
  </dataValidations>
  <hyperlinks>
    <hyperlink ref="B19" r:id="rId1" xr:uid="{00000000-0004-0000-0000-000000000000}"/>
    <hyperlink ref="B20" r:id="rId2" xr:uid="{00000000-0004-0000-0000-000001000000}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0"/>
  <sheetViews>
    <sheetView showGridLines="0" tabSelected="1" workbookViewId="0">
      <selection activeCell="M10" sqref="M10:M13"/>
    </sheetView>
  </sheetViews>
  <sheetFormatPr defaultColWidth="12.5703125" defaultRowHeight="15" customHeight="1" x14ac:dyDescent="0.2"/>
  <cols>
    <col min="1" max="1" width="10" customWidth="1"/>
    <col min="2" max="2" width="10.5703125" customWidth="1"/>
    <col min="3" max="3" width="8.140625" customWidth="1"/>
    <col min="4" max="4" width="6" customWidth="1"/>
    <col min="5" max="5" width="10.140625" customWidth="1"/>
    <col min="6" max="6" width="7.42578125" customWidth="1"/>
    <col min="7" max="7" width="9.140625" customWidth="1"/>
    <col min="8" max="8" width="1.28515625" customWidth="1"/>
    <col min="9" max="9" width="10.5703125" customWidth="1"/>
    <col min="10" max="10" width="2.7109375" customWidth="1"/>
    <col min="11" max="11" width="10.5703125" customWidth="1"/>
    <col min="12" max="12" width="2.7109375" customWidth="1"/>
    <col min="13" max="13" width="10.5703125" customWidth="1"/>
    <col min="14" max="14" width="8.5703125" hidden="1" customWidth="1"/>
    <col min="15" max="20" width="9.140625" customWidth="1"/>
    <col min="21" max="26" width="8.5703125" customWidth="1"/>
  </cols>
  <sheetData>
    <row r="1" spans="1:26" ht="30" customHeight="1" x14ac:dyDescent="0.4">
      <c r="A1" s="51" t="str">
        <f>IF(Settings!$E$5="Enable",Settings!$B$5,"")</f>
        <v>Online Banking</v>
      </c>
      <c r="B1" s="8"/>
      <c r="C1" s="8"/>
      <c r="D1" s="8"/>
      <c r="E1" s="8"/>
      <c r="F1" s="9"/>
      <c r="G1" s="9"/>
      <c r="H1" s="65" t="s">
        <v>29</v>
      </c>
      <c r="I1" s="66"/>
      <c r="J1" s="66"/>
      <c r="K1" s="66"/>
      <c r="L1" s="66"/>
      <c r="M1" s="66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8" customHeight="1" x14ac:dyDescent="0.2">
      <c r="A2" s="50" t="str">
        <f>IF(Settings!$E$6="Enable",Settings!$B$6,"")</f>
        <v xml:space="preserve"> Online Banking - T2305M</v>
      </c>
      <c r="B2" s="12"/>
      <c r="C2" s="12"/>
      <c r="D2" s="12"/>
      <c r="E2" s="10"/>
      <c r="F2" s="10"/>
      <c r="G2" s="10"/>
      <c r="H2" s="10"/>
      <c r="I2" s="10"/>
      <c r="J2" s="10"/>
      <c r="K2" s="10"/>
      <c r="L2" s="10"/>
      <c r="M2" s="10"/>
      <c r="N2" s="13" t="str">
        <f>Settings!$B$31</f>
        <v>Blue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7.5" customHeight="1" x14ac:dyDescent="0.2">
      <c r="A3" s="11"/>
      <c r="B3" s="12"/>
      <c r="C3" s="12"/>
      <c r="D3" s="12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8" customHeight="1" x14ac:dyDescent="0.2">
      <c r="A4" s="14"/>
      <c r="B4" s="14"/>
      <c r="C4" s="14"/>
      <c r="D4" s="14"/>
      <c r="E4" s="5"/>
      <c r="F4" s="5"/>
      <c r="G4" s="5"/>
      <c r="H4" s="3" t="s">
        <v>30</v>
      </c>
      <c r="I4" s="5"/>
      <c r="J4" s="5"/>
      <c r="K4" s="76"/>
      <c r="L4" s="77"/>
      <c r="M4" s="78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">
      <c r="A5" s="5"/>
      <c r="B5" s="5"/>
      <c r="C5" s="5"/>
      <c r="D5" s="5"/>
      <c r="E5" s="5"/>
      <c r="F5" s="5"/>
      <c r="G5" s="5"/>
      <c r="H5" s="41" t="s">
        <v>61</v>
      </c>
      <c r="I5" s="5"/>
      <c r="J5" s="5"/>
      <c r="K5" s="59" t="s">
        <v>31</v>
      </c>
      <c r="L5" s="77"/>
      <c r="M5" s="78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15"/>
      <c r="B6" s="15"/>
      <c r="C6" s="15"/>
      <c r="D6" s="15"/>
      <c r="E6" s="5"/>
      <c r="F6" s="5"/>
      <c r="G6" s="5"/>
      <c r="H6" s="3" t="s">
        <v>32</v>
      </c>
      <c r="I6" s="5"/>
      <c r="J6" s="5"/>
      <c r="K6" s="59" t="s">
        <v>33</v>
      </c>
      <c r="L6" s="77"/>
      <c r="M6" s="78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8" customHeight="1" x14ac:dyDescent="0.2">
      <c r="A7" s="15"/>
      <c r="B7" s="15"/>
      <c r="C7" s="15"/>
      <c r="D7" s="15"/>
      <c r="E7" s="5"/>
      <c r="F7" s="5"/>
      <c r="G7" s="5"/>
      <c r="H7" s="3" t="s">
        <v>34</v>
      </c>
      <c r="I7" s="5"/>
      <c r="J7" s="5"/>
      <c r="K7" s="79">
        <v>1</v>
      </c>
      <c r="L7" s="61"/>
      <c r="M7" s="6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7.5" customHeight="1" x14ac:dyDescent="0.2">
      <c r="A8" s="16"/>
      <c r="B8" s="16"/>
      <c r="C8" s="16"/>
      <c r="D8" s="16"/>
      <c r="E8" s="10"/>
      <c r="F8" s="10"/>
      <c r="G8" s="10"/>
      <c r="H8" s="10"/>
      <c r="I8" s="10"/>
      <c r="J8" s="10"/>
      <c r="K8" s="17"/>
      <c r="L8" s="17"/>
      <c r="M8" s="17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8" customHeight="1" x14ac:dyDescent="0.2">
      <c r="A9" s="83" t="s">
        <v>35</v>
      </c>
      <c r="B9" s="84"/>
      <c r="C9" s="84"/>
      <c r="D9" s="58"/>
      <c r="E9" s="10"/>
      <c r="F9" s="10"/>
      <c r="G9" s="10"/>
      <c r="H9" s="85" t="s">
        <v>36</v>
      </c>
      <c r="I9" s="86"/>
      <c r="J9" s="86"/>
      <c r="K9" s="86"/>
      <c r="L9" s="86"/>
      <c r="M9" s="87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6.5" customHeight="1" x14ac:dyDescent="0.2">
      <c r="A10" s="70" t="s">
        <v>37</v>
      </c>
      <c r="B10" s="61"/>
      <c r="C10" s="61"/>
      <c r="D10" s="61"/>
      <c r="E10" s="5"/>
      <c r="F10" s="5"/>
      <c r="G10" s="5"/>
      <c r="H10" s="42" t="s">
        <v>57</v>
      </c>
      <c r="I10" s="43"/>
      <c r="J10" s="42"/>
      <c r="K10" s="43"/>
      <c r="L10" s="44" t="str">
        <f>IF(ISBLANK($M10),"",Settings!$B$27)</f>
        <v>$</v>
      </c>
      <c r="M10" s="43">
        <v>5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2">
      <c r="A11" s="71" t="s">
        <v>38</v>
      </c>
      <c r="B11" s="61"/>
      <c r="C11" s="61"/>
      <c r="D11" s="61"/>
      <c r="E11" s="5"/>
      <c r="F11" s="5"/>
      <c r="G11" s="5"/>
      <c r="H11" s="42" t="s">
        <v>58</v>
      </c>
      <c r="I11" s="43"/>
      <c r="J11" s="42"/>
      <c r="K11" s="43"/>
      <c r="L11" s="44" t="str">
        <f>IF(ISBLANK($M11),"",Settings!$B$27)</f>
        <v>$</v>
      </c>
      <c r="M11" s="43">
        <v>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2">
      <c r="A12" s="71" t="s">
        <v>40</v>
      </c>
      <c r="B12" s="71"/>
      <c r="C12" s="71"/>
      <c r="D12" s="71"/>
      <c r="E12" s="5"/>
      <c r="F12" s="5"/>
      <c r="G12" s="5"/>
      <c r="H12" s="45" t="s">
        <v>59</v>
      </c>
      <c r="I12" s="43"/>
      <c r="J12" s="42"/>
      <c r="K12" s="43"/>
      <c r="L12" s="44" t="str">
        <f>IF(ISBLANK($M12),"",Settings!$B$27)</f>
        <v>$</v>
      </c>
      <c r="M12" s="54">
        <v>5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2">
      <c r="A13" s="71"/>
      <c r="B13" s="71"/>
      <c r="C13" s="71"/>
      <c r="D13" s="71"/>
      <c r="E13" s="5"/>
      <c r="F13" s="5"/>
      <c r="G13" s="5"/>
      <c r="H13" s="47" t="s">
        <v>60</v>
      </c>
      <c r="I13" s="48"/>
      <c r="J13" s="47"/>
      <c r="K13" s="49"/>
      <c r="L13" s="44" t="str">
        <f>IF(ISBLANK($M13),"",Settings!$B$27)</f>
        <v>$</v>
      </c>
      <c r="M13" s="54">
        <v>5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2">
      <c r="A14" s="71" t="s">
        <v>41</v>
      </c>
      <c r="B14" s="61"/>
      <c r="C14" s="61"/>
      <c r="D14" s="61"/>
      <c r="E14" s="5"/>
      <c r="F14" s="5"/>
      <c r="G14" s="5"/>
      <c r="H14" s="46"/>
      <c r="I14" s="48"/>
      <c r="J14" s="46"/>
      <c r="K14" s="48"/>
      <c r="L14" s="72"/>
      <c r="M14" s="72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0.25" customHeight="1" x14ac:dyDescent="0.2">
      <c r="A15" s="74"/>
      <c r="B15" s="74"/>
      <c r="C15" s="74"/>
      <c r="D15" s="74"/>
      <c r="E15" s="74"/>
      <c r="F15" s="74"/>
      <c r="G15" s="74"/>
      <c r="H15" s="74"/>
      <c r="I15" s="75" t="s">
        <v>55</v>
      </c>
      <c r="J15" s="75"/>
      <c r="K15" s="75"/>
      <c r="L15" s="75"/>
      <c r="M15" s="75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8" customHeight="1" x14ac:dyDescent="0.2">
      <c r="A16" s="52" t="s">
        <v>42</v>
      </c>
      <c r="B16" s="53" t="s">
        <v>62</v>
      </c>
      <c r="C16" s="67" t="s">
        <v>63</v>
      </c>
      <c r="D16" s="73"/>
      <c r="E16" s="73"/>
      <c r="F16" s="73"/>
      <c r="G16" s="68"/>
      <c r="H16" s="67" t="s">
        <v>56</v>
      </c>
      <c r="I16" s="68"/>
      <c r="J16" s="69" t="s">
        <v>39</v>
      </c>
      <c r="K16" s="68"/>
      <c r="L16" s="67" t="s">
        <v>64</v>
      </c>
      <c r="M16" s="68"/>
      <c r="N16" s="3"/>
      <c r="O16" s="18"/>
      <c r="P16" s="18"/>
      <c r="Q16" s="18"/>
      <c r="R16" s="18"/>
      <c r="S16" s="18"/>
      <c r="T16" s="18"/>
      <c r="U16" s="18"/>
      <c r="V16" s="3"/>
      <c r="W16" s="3"/>
      <c r="X16" s="3"/>
      <c r="Y16" s="3"/>
      <c r="Z16" s="3"/>
    </row>
    <row r="17" spans="1:26" ht="17.25" customHeight="1" x14ac:dyDescent="0.2">
      <c r="A17" s="21"/>
      <c r="B17" s="22"/>
      <c r="C17" s="80"/>
      <c r="D17" s="81"/>
      <c r="E17" s="81"/>
      <c r="F17" s="81"/>
      <c r="G17" s="82"/>
      <c r="H17" s="23"/>
      <c r="I17" s="24"/>
      <c r="J17" s="25"/>
      <c r="K17" s="20"/>
      <c r="L17" s="19"/>
      <c r="M17" s="2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8" customHeight="1" x14ac:dyDescent="0.2">
      <c r="A18" s="26"/>
      <c r="B18" s="27"/>
      <c r="C18" s="27"/>
      <c r="D18" s="27"/>
      <c r="E18" s="27"/>
      <c r="F18" s="27"/>
      <c r="G18" s="27"/>
      <c r="H18" s="27"/>
      <c r="I18" s="28"/>
      <c r="J18" s="28"/>
      <c r="K18" s="29"/>
      <c r="L18" s="29"/>
      <c r="M18" s="3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8" customHeight="1" x14ac:dyDescent="0.2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3" t="s">
        <v>43</v>
      </c>
      <c r="L19" s="33" t="str">
        <f>IF(ISBLANK($M19),"",Settings!$B$27)</f>
        <v/>
      </c>
      <c r="M19" s="34"/>
      <c r="N19" s="10"/>
      <c r="O19" s="35" t="s">
        <v>44</v>
      </c>
      <c r="P19" s="36" t="s">
        <v>45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7.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37"/>
      <c r="L20" s="37"/>
      <c r="M20" s="38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2">
      <c r="A21" s="89" t="str">
        <f>IF(M13&lt;0,"Your account is in credit of "&amp;+(-M13)&amp;" you do not have to make any payments.","Your account balance is "&amp;+M13&amp;" Please make your payment to cover the balance by the due date." )</f>
        <v>Your account balance is 5 Please make your payment to cover the balance by the due date.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7.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 x14ac:dyDescent="0.2">
      <c r="A23" s="90" t="str">
        <f>"Make all checks payable to "&amp;Settings!$B$5</f>
        <v>Make all checks payable to Online Banking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7.5" customHeight="1" x14ac:dyDescent="0.2">
      <c r="A24" s="10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8" customHeight="1" x14ac:dyDescent="0.25">
      <c r="A25" s="91" t="s">
        <v>46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7.5" customHeight="1" x14ac:dyDescent="0.2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8" customHeight="1" x14ac:dyDescent="0.2">
      <c r="A27" s="92" t="str">
        <f>"Should you have any enquiries concerning this statement, please contact "&amp;Settings!$B$22&amp;" on "&amp;Settings!$B$23</f>
        <v>Should you have any enquiries concerning this statement, please contact Quoc Anh on +84961056732</v>
      </c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8" customHeight="1" x14ac:dyDescent="0.2">
      <c r="A28" s="90" t="str">
        <f>Settings!$B$10&amp;" "&amp;Settings!$B$11&amp;", "&amp;Settings!$B$12&amp;IF(ISBLANK(Settings!$B$13),", ",", "&amp;Settings!$B$13&amp;", ")&amp;IF(ISBLANK(Settings!$B$14),"",""&amp;Settings!$B$14&amp;", ")&amp;Settings!$B$15</f>
        <v>8A Ton That Thuyet, Ha Noi, VietNam, My Dinh, 10000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8" customHeight="1" x14ac:dyDescent="0.2">
      <c r="A29" s="88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</sheetData>
  <mergeCells count="25">
    <mergeCell ref="C17:G17"/>
    <mergeCell ref="A9:D9"/>
    <mergeCell ref="H9:M9"/>
    <mergeCell ref="A29:M29"/>
    <mergeCell ref="A21:M21"/>
    <mergeCell ref="A23:M23"/>
    <mergeCell ref="A25:M25"/>
    <mergeCell ref="A27:M27"/>
    <mergeCell ref="A28:M28"/>
    <mergeCell ref="H1:M1"/>
    <mergeCell ref="H16:I16"/>
    <mergeCell ref="J16:K16"/>
    <mergeCell ref="A10:D10"/>
    <mergeCell ref="A11:D11"/>
    <mergeCell ref="A14:D14"/>
    <mergeCell ref="L14:M14"/>
    <mergeCell ref="L16:M16"/>
    <mergeCell ref="C16:G16"/>
    <mergeCell ref="A15:H15"/>
    <mergeCell ref="A12:D13"/>
    <mergeCell ref="I15:M15"/>
    <mergeCell ref="K4:M4"/>
    <mergeCell ref="K5:M5"/>
    <mergeCell ref="K6:M6"/>
    <mergeCell ref="K7:M7"/>
  </mergeCells>
  <conditionalFormatting sqref="A9:D9 A16:M16">
    <cfRule type="expression" dxfId="9" priority="3" stopIfTrue="1">
      <formula>IF($N$2="No Color",TRUE,FALSE)</formula>
    </cfRule>
    <cfRule type="expression" dxfId="8" priority="4" stopIfTrue="1">
      <formula>IF($N$2="Red",TRUE,FALSE)</formula>
    </cfRule>
    <cfRule type="expression" dxfId="7" priority="5" stopIfTrue="1">
      <formula>IF($N$2="Green",TRUE,FALSE)</formula>
    </cfRule>
  </conditionalFormatting>
  <conditionalFormatting sqref="A17:M17">
    <cfRule type="expression" dxfId="6" priority="2" stopIfTrue="1">
      <formula>MOD(ROW(),2)=1</formula>
    </cfRule>
  </conditionalFormatting>
  <conditionalFormatting sqref="A27:M27">
    <cfRule type="expression" dxfId="5" priority="9" stopIfTrue="1">
      <formula>IF($N$2="No Color",TRUE,FALSE)</formula>
    </cfRule>
    <cfRule type="expression" dxfId="4" priority="10" stopIfTrue="1">
      <formula>IF($N$2="Red",TRUE,FALSE)</formula>
    </cfRule>
    <cfRule type="expression" dxfId="3" priority="11" stopIfTrue="1">
      <formula>IF($N$2="Green",TRUE,FALSE)</formula>
    </cfRule>
  </conditionalFormatting>
  <conditionalFormatting sqref="H9:M9 A19:M19">
    <cfRule type="expression" dxfId="2" priority="6" stopIfTrue="1">
      <formula>IF($N$2="No Color",TRUE,FALSE)</formula>
    </cfRule>
    <cfRule type="expression" dxfId="1" priority="7" stopIfTrue="1">
      <formula>IF($N$2="Red",TRUE,FALSE)</formula>
    </cfRule>
    <cfRule type="expression" dxfId="0" priority="8" stopIfTrue="1">
      <formula>IF($N$2="Green",TRUE,FALSE)</formula>
    </cfRule>
  </conditionalFormatting>
  <pageMargins left="0.35433070866141736" right="0.35433070866141736" top="0.19685039370078741" bottom="0.19685039370078741" header="0" footer="0"/>
  <pageSetup orientation="portrait" r:id="rId1"/>
  <headerFooter>
    <oddFooter>&amp;R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Settings</vt:lpstr>
      <vt:lpstr>Account_Statement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quoc anh kieu</cp:lastModifiedBy>
  <dcterms:modified xsi:type="dcterms:W3CDTF">2024-11-04T18:41:31Z</dcterms:modified>
</cp:coreProperties>
</file>