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date1904="1" showInkAnnotation="0" autoCompressPictures="0"/>
  <bookViews>
    <workbookView xWindow="0" yWindow="0" windowWidth="25600" windowHeight="16060" tabRatio="500"/>
  </bookViews>
  <sheets>
    <sheet name="Andre Rework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D3" i="2"/>
</calcChain>
</file>

<file path=xl/sharedStrings.xml><?xml version="1.0" encoding="utf-8"?>
<sst xmlns="http://schemas.openxmlformats.org/spreadsheetml/2006/main" count="83" uniqueCount="26">
  <si>
    <t>Synchronous</t>
    <phoneticPr fontId="2" type="noConversion"/>
  </si>
  <si>
    <t>Asynchronous - Centralized</t>
    <phoneticPr fontId="2" type="noConversion"/>
  </si>
  <si>
    <t>Asynchronous - Decentralized</t>
    <phoneticPr fontId="2" type="noConversion"/>
  </si>
  <si>
    <t>SE</t>
    <phoneticPr fontId="2" type="noConversion"/>
  </si>
  <si>
    <t>SE</t>
    <phoneticPr fontId="2" type="noConversion"/>
  </si>
  <si>
    <t>stddev</t>
    <phoneticPr fontId="2" type="noConversion"/>
  </si>
  <si>
    <t>tc</t>
    <phoneticPr fontId="2" type="noConversion"/>
  </si>
  <si>
    <t>4(16)</t>
    <phoneticPr fontId="2" type="noConversion"/>
  </si>
  <si>
    <t>8(32)</t>
    <phoneticPr fontId="2" type="noConversion"/>
  </si>
  <si>
    <t>16(64)</t>
    <phoneticPr fontId="2" type="noConversion"/>
  </si>
  <si>
    <t>32(128)</t>
    <phoneticPr fontId="2" type="noConversion"/>
  </si>
  <si>
    <t>64(256)</t>
    <phoneticPr fontId="2" type="noConversion"/>
  </si>
  <si>
    <t>128(512)</t>
    <phoneticPr fontId="2" type="noConversion"/>
  </si>
  <si>
    <t>256(1024)</t>
    <phoneticPr fontId="2" type="noConversion"/>
  </si>
  <si>
    <t>SE</t>
    <phoneticPr fontId="2" type="noConversion"/>
  </si>
  <si>
    <t>4M/4BJ</t>
    <phoneticPr fontId="2" type="noConversion"/>
  </si>
  <si>
    <t>8(32)</t>
    <phoneticPr fontId="2" type="noConversion"/>
  </si>
  <si>
    <t>32(128)</t>
    <phoneticPr fontId="2" type="noConversion"/>
  </si>
  <si>
    <t xml:space="preserve"> </t>
    <phoneticPr fontId="2" type="noConversion"/>
  </si>
  <si>
    <t>Synchronous</t>
  </si>
  <si>
    <t>1M/1BJ</t>
  </si>
  <si>
    <t>2M/2BJ</t>
  </si>
  <si>
    <t>1M/4BJ</t>
  </si>
  <si>
    <t>2M/4BJ</t>
  </si>
  <si>
    <t>16(64)</t>
  </si>
  <si>
    <t>8(32)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</si>
</sst>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1" fontId="1" fillId="0" borderId="0" xfId="0" applyNumberFormat="1" applyFont="1"/>
    <xf numFmtId="0" fontId="0" fillId="0" borderId="0" xfId="0" applyNumberForma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Rework'!$A$3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diamond"/>
            <c:size val="7"/>
          </c:marker>
          <c:trendline>
            <c:trendlineType val="exp"/>
            <c:dispRSqr val="1"/>
            <c:dispEq val="1"/>
            <c:trendlineLbl>
              <c:layout/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'Andre Rework'!$B$10:$H$10</c:f>
                <c:numCache>
                  <c:formatCode>General</c:formatCode>
                  <c:ptCount val="7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19.0</c:v>
                  </c:pt>
                  <c:pt idx="4">
                    <c:v>41.0</c:v>
                  </c:pt>
                  <c:pt idx="5">
                    <c:v>50.0</c:v>
                  </c:pt>
                  <c:pt idx="6">
                    <c:v>50.0</c:v>
                  </c:pt>
                </c:numCache>
              </c:numRef>
            </c:plus>
            <c:minus>
              <c:numRef>
                <c:f>'Andre Rework'!$B$10:$H$10</c:f>
                <c:numCache>
                  <c:formatCode>General</c:formatCode>
                  <c:ptCount val="7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19.0</c:v>
                  </c:pt>
                  <c:pt idx="4">
                    <c:v>41.0</c:v>
                  </c:pt>
                  <c:pt idx="5">
                    <c:v>50.0</c:v>
                  </c:pt>
                  <c:pt idx="6">
                    <c:v>50.0</c:v>
                  </c:pt>
                </c:numCache>
              </c:numRef>
            </c:minus>
          </c:errBars>
          <c:cat>
            <c:strRef>
              <c:f>'Andre Rework'!$B$2:$H$2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'Andre Rework'!$B$3:$H$3</c:f>
              <c:numCache>
                <c:formatCode>General</c:formatCode>
                <c:ptCount val="7"/>
                <c:pt idx="0">
                  <c:v>624.0</c:v>
                </c:pt>
                <c:pt idx="1">
                  <c:v>685.0</c:v>
                </c:pt>
                <c:pt idx="2">
                  <c:v>802.0</c:v>
                </c:pt>
                <c:pt idx="3">
                  <c:v>1008.0</c:v>
                </c:pt>
                <c:pt idx="4">
                  <c:v>1403.0</c:v>
                </c:pt>
                <c:pt idx="5">
                  <c:v>1949.0</c:v>
                </c:pt>
                <c:pt idx="6">
                  <c:v>3906.0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Rework'!$A$4</c:f>
              <c:strCache>
                <c:ptCount val="1"/>
                <c:pt idx="0">
                  <c:v>Asynchronous - Centralized</c:v>
                </c:pt>
              </c:strCache>
            </c:strRef>
          </c:tx>
          <c:trendline>
            <c:trendlineType val="exp"/>
            <c:dispRSqr val="1"/>
            <c:dispEq val="1"/>
            <c:trendlineLbl>
              <c:layout/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'Andre Rework'!$B$11:$H$11</c:f>
                <c:numCache>
                  <c:formatCode>General</c:formatCode>
                  <c:ptCount val="7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15.0</c:v>
                  </c:pt>
                  <c:pt idx="4">
                    <c:v>23.0</c:v>
                  </c:pt>
                  <c:pt idx="5">
                    <c:v>50.0</c:v>
                  </c:pt>
                  <c:pt idx="6">
                    <c:v>50.0</c:v>
                  </c:pt>
                </c:numCache>
              </c:numRef>
            </c:plus>
            <c:minus>
              <c:numRef>
                <c:f>'Andre Rework'!$B$11:$H$11</c:f>
                <c:numCache>
                  <c:formatCode>General</c:formatCode>
                  <c:ptCount val="7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15.0</c:v>
                  </c:pt>
                  <c:pt idx="4">
                    <c:v>23.0</c:v>
                  </c:pt>
                  <c:pt idx="5">
                    <c:v>50.0</c:v>
                  </c:pt>
                  <c:pt idx="6">
                    <c:v>50.0</c:v>
                  </c:pt>
                </c:numCache>
              </c:numRef>
            </c:minus>
          </c:errBars>
          <c:cat>
            <c:strRef>
              <c:f>'Andre Rework'!$B$2:$H$2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'Andre Rework'!$B$4:$H$4</c:f>
              <c:numCache>
                <c:formatCode>General</c:formatCode>
                <c:ptCount val="7"/>
                <c:pt idx="0">
                  <c:v>628.6</c:v>
                </c:pt>
                <c:pt idx="1">
                  <c:v>630.0</c:v>
                </c:pt>
                <c:pt idx="2">
                  <c:v>701.83</c:v>
                </c:pt>
                <c:pt idx="3">
                  <c:v>816.0</c:v>
                </c:pt>
                <c:pt idx="4">
                  <c:v>1127.0</c:v>
                </c:pt>
                <c:pt idx="5">
                  <c:v>1393.0</c:v>
                </c:pt>
                <c:pt idx="6">
                  <c:v>2411.0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Rework'!$A$5</c:f>
              <c:strCache>
                <c:ptCount val="1"/>
                <c:pt idx="0">
                  <c:v>Asynchronous - Decentralized</c:v>
                </c:pt>
              </c:strCache>
            </c:strRef>
          </c:tx>
          <c:trendline>
            <c:trendlineType val="exp"/>
            <c:dispRSqr val="1"/>
            <c:dispEq val="1"/>
            <c:trendlineLbl>
              <c:layout/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'Andre Rework'!$B$12:$H$12</c:f>
                <c:numCache>
                  <c:formatCode>General</c:formatCode>
                  <c:ptCount val="7"/>
                  <c:pt idx="0">
                    <c:v>5.97</c:v>
                  </c:pt>
                  <c:pt idx="1">
                    <c:v>6.14</c:v>
                  </c:pt>
                  <c:pt idx="2">
                    <c:v>23.0</c:v>
                  </c:pt>
                  <c:pt idx="3">
                    <c:v>2.0</c:v>
                  </c:pt>
                  <c:pt idx="4">
                    <c:v>2.0</c:v>
                  </c:pt>
                  <c:pt idx="5">
                    <c:v>8.5</c:v>
                  </c:pt>
                  <c:pt idx="6">
                    <c:v>25.4</c:v>
                  </c:pt>
                </c:numCache>
              </c:numRef>
            </c:plus>
            <c:minus>
              <c:numRef>
                <c:f>'Andre Rework'!$B$12:$H$12</c:f>
                <c:numCache>
                  <c:formatCode>General</c:formatCode>
                  <c:ptCount val="7"/>
                  <c:pt idx="0">
                    <c:v>5.97</c:v>
                  </c:pt>
                  <c:pt idx="1">
                    <c:v>6.14</c:v>
                  </c:pt>
                  <c:pt idx="2">
                    <c:v>23.0</c:v>
                  </c:pt>
                  <c:pt idx="3">
                    <c:v>2.0</c:v>
                  </c:pt>
                  <c:pt idx="4">
                    <c:v>2.0</c:v>
                  </c:pt>
                  <c:pt idx="5">
                    <c:v>8.5</c:v>
                  </c:pt>
                  <c:pt idx="6">
                    <c:v>25.4</c:v>
                  </c:pt>
                </c:numCache>
              </c:numRef>
            </c:minus>
          </c:errBars>
          <c:cat>
            <c:strRef>
              <c:f>'Andre Rework'!$B$2:$H$2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'Andre Rework'!$B$5:$H$5</c:f>
              <c:numCache>
                <c:formatCode>General</c:formatCode>
                <c:ptCount val="7"/>
                <c:pt idx="0">
                  <c:v>588.9</c:v>
                </c:pt>
                <c:pt idx="1">
                  <c:v>609.0</c:v>
                </c:pt>
                <c:pt idx="2">
                  <c:v>622.0</c:v>
                </c:pt>
                <c:pt idx="3">
                  <c:v>642.0</c:v>
                </c:pt>
                <c:pt idx="4">
                  <c:v>660.0</c:v>
                </c:pt>
                <c:pt idx="5">
                  <c:v>717.0</c:v>
                </c:pt>
                <c:pt idx="6">
                  <c:v>792.0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785192"/>
        <c:axId val="385792200"/>
      </c:lineChart>
      <c:catAx>
        <c:axId val="385785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de-DE" sz="2000"/>
                </a:pPr>
                <a:r>
                  <a:rPr lang="en-US" sz="2000"/>
                  <a:t>Number of Replicas(Number of Exchanges)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lang="de-DE" sz="2000"/>
            </a:pPr>
            <a:endParaRPr lang="en-US"/>
          </a:p>
        </c:txPr>
        <c:crossAx val="385792200"/>
        <c:crosses val="autoZero"/>
        <c:auto val="1"/>
        <c:lblAlgn val="ctr"/>
        <c:lblOffset val="100"/>
        <c:noMultiLvlLbl val="0"/>
      </c:catAx>
      <c:valAx>
        <c:axId val="385792200"/>
        <c:scaling>
          <c:orientation val="minMax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de-DE" sz="2000"/>
                </a:pPr>
                <a:r>
                  <a:rPr lang="de-DE" sz="2000"/>
                  <a:t>Runtime (in 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de-DE" sz="2000"/>
            </a:pPr>
            <a:endParaRPr lang="en-US"/>
          </a:p>
        </c:txPr>
        <c:crossAx val="38578519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lang="de-DE"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Decentralized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32 replicas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Rework'!$D$59:$D$61</c:f>
                <c:numCache>
                  <c:formatCode>General</c:formatCode>
                  <c:ptCount val="3"/>
                  <c:pt idx="0">
                    <c:v>7.51</c:v>
                  </c:pt>
                  <c:pt idx="1">
                    <c:v>3.5</c:v>
                  </c:pt>
                  <c:pt idx="2">
                    <c:v>9.0</c:v>
                  </c:pt>
                </c:numCache>
              </c:numRef>
            </c:plus>
            <c:minus>
              <c:numRef>
                <c:f>'Andre Rework'!$D$59:$D$61</c:f>
                <c:numCache>
                  <c:formatCode>General</c:formatCode>
                  <c:ptCount val="3"/>
                  <c:pt idx="0">
                    <c:v>7.51</c:v>
                  </c:pt>
                  <c:pt idx="1">
                    <c:v>3.5</c:v>
                  </c:pt>
                  <c:pt idx="2">
                    <c:v>9.0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Rework'!$D$55:$D$57</c:f>
              <c:numCache>
                <c:formatCode>General</c:formatCode>
                <c:ptCount val="3"/>
                <c:pt idx="0">
                  <c:v>616.0</c:v>
                </c:pt>
                <c:pt idx="1">
                  <c:v>613.0</c:v>
                </c:pt>
                <c:pt idx="2">
                  <c:v>608.0</c:v>
                </c:pt>
              </c:numCache>
            </c:numRef>
          </c:val>
          <c:smooth val="0"/>
        </c:ser>
        <c:ser>
          <c:idx val="1"/>
          <c:order val="1"/>
          <c:tx>
            <c:v>16 replicas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Rework'!$D$69:$D$71</c:f>
                <c:numCache>
                  <c:formatCode>General</c:formatCode>
                  <c:ptCount val="3"/>
                  <c:pt idx="0">
                    <c:v>20.0</c:v>
                  </c:pt>
                  <c:pt idx="1">
                    <c:v>7.2</c:v>
                  </c:pt>
                  <c:pt idx="2">
                    <c:v>8.0</c:v>
                  </c:pt>
                </c:numCache>
              </c:numRef>
            </c:plus>
            <c:minus>
              <c:numRef>
                <c:f>'Andre Rework'!$D$69:$D$71</c:f>
                <c:numCache>
                  <c:formatCode>General</c:formatCode>
                  <c:ptCount val="3"/>
                  <c:pt idx="0">
                    <c:v>20.0</c:v>
                  </c:pt>
                  <c:pt idx="1">
                    <c:v>7.2</c:v>
                  </c:pt>
                  <c:pt idx="2">
                    <c:v>8.0</c:v>
                  </c:pt>
                </c:numCache>
              </c:numRef>
            </c:minus>
          </c:errBars>
          <c:val>
            <c:numRef>
              <c:f>'Andre Rework'!$D$65:$D$67</c:f>
              <c:numCache>
                <c:formatCode>General</c:formatCode>
                <c:ptCount val="3"/>
                <c:pt idx="0">
                  <c:v>606.0</c:v>
                </c:pt>
                <c:pt idx="1">
                  <c:v>577.0</c:v>
                </c:pt>
                <c:pt idx="2">
                  <c:v>588.0</c:v>
                </c:pt>
              </c:numCache>
            </c:numRef>
          </c:val>
          <c:smooth val="0"/>
        </c:ser>
        <c:ser>
          <c:idx val="2"/>
          <c:order val="2"/>
          <c:tx>
            <c:v>8 replicas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Rework'!$D$79:$D$81</c:f>
                <c:numCache>
                  <c:formatCode>General</c:formatCode>
                  <c:ptCount val="3"/>
                  <c:pt idx="0">
                    <c:v>6.75</c:v>
                  </c:pt>
                  <c:pt idx="1">
                    <c:v>7.2</c:v>
                  </c:pt>
                  <c:pt idx="2">
                    <c:v>3.5</c:v>
                  </c:pt>
                </c:numCache>
              </c:numRef>
            </c:plus>
            <c:minus>
              <c:numRef>
                <c:f>'Andre Rework'!$D$79:$D$81</c:f>
                <c:numCache>
                  <c:formatCode>General</c:formatCode>
                  <c:ptCount val="3"/>
                  <c:pt idx="0">
                    <c:v>6.75</c:v>
                  </c:pt>
                  <c:pt idx="1">
                    <c:v>7.2</c:v>
                  </c:pt>
                  <c:pt idx="2">
                    <c:v>3.5</c:v>
                  </c:pt>
                </c:numCache>
              </c:numRef>
            </c:minus>
          </c:errBars>
          <c:val>
            <c:numRef>
              <c:f>'Andre Rework'!$D$75:$D$77</c:f>
              <c:numCache>
                <c:formatCode>General</c:formatCode>
                <c:ptCount val="3"/>
                <c:pt idx="0">
                  <c:v>583.0</c:v>
                </c:pt>
                <c:pt idx="1">
                  <c:v>557.0</c:v>
                </c:pt>
                <c:pt idx="2">
                  <c:v>570.0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147992"/>
        <c:axId val="406151048"/>
      </c:lineChart>
      <c:catAx>
        <c:axId val="406147992"/>
        <c:scaling>
          <c:orientation val="minMax"/>
        </c:scaling>
        <c:delete val="0"/>
        <c:axPos val="b"/>
        <c:majorTickMark val="out"/>
        <c:minorTickMark val="none"/>
        <c:tickLblPos val="nextTo"/>
        <c:crossAx val="406151048"/>
        <c:crosses val="autoZero"/>
        <c:auto val="1"/>
        <c:lblAlgn val="ctr"/>
        <c:lblOffset val="100"/>
        <c:noMultiLvlLbl val="0"/>
      </c:catAx>
      <c:valAx>
        <c:axId val="406151048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6147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32 replicas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Rework'!$B$146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Rework'!$B$151:$B$153</c:f>
                <c:numCache>
                  <c:formatCode>General</c:formatCode>
                  <c:ptCount val="3"/>
                  <c:pt idx="0">
                    <c:v>34.0</c:v>
                  </c:pt>
                  <c:pt idx="1">
                    <c:v>10.2</c:v>
                  </c:pt>
                  <c:pt idx="2">
                    <c:v>18.0</c:v>
                  </c:pt>
                </c:numCache>
              </c:numRef>
            </c:plus>
            <c:minus>
              <c:numRef>
                <c:f>'Andre Rework'!$B$151:$B$153</c:f>
                <c:numCache>
                  <c:formatCode>General</c:formatCode>
                  <c:ptCount val="3"/>
                  <c:pt idx="0">
                    <c:v>34.0</c:v>
                  </c:pt>
                  <c:pt idx="1">
                    <c:v>10.2</c:v>
                  </c:pt>
                  <c:pt idx="2">
                    <c:v>18.0</c:v>
                  </c:pt>
                </c:numCache>
              </c:numRef>
            </c:minus>
          </c:errBars>
          <c:cat>
            <c:strRef>
              <c:f>'Andre Rework'!$A$147:$A$149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Rework'!$B$147:$B$149</c:f>
              <c:numCache>
                <c:formatCode>General</c:formatCode>
                <c:ptCount val="3"/>
                <c:pt idx="0">
                  <c:v>1023.0</c:v>
                </c:pt>
                <c:pt idx="1">
                  <c:v>865.0</c:v>
                </c:pt>
                <c:pt idx="2">
                  <c:v>879.0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Rework'!$C$146</c:f>
              <c:strCache>
                <c:ptCount val="1"/>
                <c:pt idx="0">
                  <c:v>Asynchronous - 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Rework'!$C$151:$C$153</c:f>
                <c:numCache>
                  <c:formatCode>General</c:formatCode>
                  <c:ptCount val="3"/>
                  <c:pt idx="0">
                    <c:v>13.4</c:v>
                  </c:pt>
                  <c:pt idx="1">
                    <c:v>27.0</c:v>
                  </c:pt>
                  <c:pt idx="2">
                    <c:v>2.0</c:v>
                  </c:pt>
                </c:numCache>
              </c:numRef>
            </c:plus>
            <c:minus>
              <c:numRef>
                <c:f>'Andre Rework'!$C$151:$C$153</c:f>
                <c:numCache>
                  <c:formatCode>General</c:formatCode>
                  <c:ptCount val="3"/>
                  <c:pt idx="0">
                    <c:v>13.4</c:v>
                  </c:pt>
                  <c:pt idx="1">
                    <c:v>27.0</c:v>
                  </c:pt>
                  <c:pt idx="2">
                    <c:v>2.0</c:v>
                  </c:pt>
                </c:numCache>
              </c:numRef>
            </c:minus>
          </c:errBars>
          <c:cat>
            <c:strRef>
              <c:f>'Andre Rework'!$A$147:$A$149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Rework'!$C$147:$C$149</c:f>
              <c:numCache>
                <c:formatCode>General</c:formatCode>
                <c:ptCount val="3"/>
                <c:pt idx="0">
                  <c:v>804.0</c:v>
                </c:pt>
                <c:pt idx="1">
                  <c:v>724.0</c:v>
                </c:pt>
                <c:pt idx="2">
                  <c:v>635.0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Rework'!$D$146</c:f>
              <c:strCache>
                <c:ptCount val="1"/>
                <c:pt idx="0">
                  <c:v>Asynchronous - Decentralized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Rework'!$D$151:$D$153</c:f>
                <c:numCache>
                  <c:formatCode>General</c:formatCode>
                  <c:ptCount val="3"/>
                  <c:pt idx="0">
                    <c:v>2.4</c:v>
                  </c:pt>
                  <c:pt idx="1">
                    <c:v>4.22</c:v>
                  </c:pt>
                  <c:pt idx="2">
                    <c:v>9.0</c:v>
                  </c:pt>
                </c:numCache>
              </c:numRef>
            </c:plus>
            <c:minus>
              <c:numRef>
                <c:f>'Andre Rework'!$D$151:$D$153</c:f>
                <c:numCache>
                  <c:formatCode>General</c:formatCode>
                  <c:ptCount val="3"/>
                  <c:pt idx="0">
                    <c:v>2.4</c:v>
                  </c:pt>
                  <c:pt idx="1">
                    <c:v>4.22</c:v>
                  </c:pt>
                  <c:pt idx="2">
                    <c:v>9.0</c:v>
                  </c:pt>
                </c:numCache>
              </c:numRef>
            </c:minus>
          </c:errBars>
          <c:cat>
            <c:strRef>
              <c:f>'Andre Rework'!$A$147:$A$149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Rework'!$D$147:$D$149</c:f>
              <c:numCache>
                <c:formatCode>General</c:formatCode>
                <c:ptCount val="3"/>
                <c:pt idx="0">
                  <c:v>641.0</c:v>
                </c:pt>
                <c:pt idx="1">
                  <c:v>626.0</c:v>
                </c:pt>
                <c:pt idx="2">
                  <c:v>608.0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807640"/>
        <c:axId val="405810696"/>
      </c:lineChart>
      <c:catAx>
        <c:axId val="40580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405810696"/>
        <c:crosses val="autoZero"/>
        <c:auto val="1"/>
        <c:lblAlgn val="ctr"/>
        <c:lblOffset val="100"/>
        <c:noMultiLvlLbl val="0"/>
      </c:catAx>
      <c:valAx>
        <c:axId val="405810696"/>
        <c:scaling>
          <c:orientation val="minMax"/>
          <c:min val="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5807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 replicas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Rework'!$B$156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Rework'!$B$161:$B$163</c:f>
                <c:numCache>
                  <c:formatCode>General</c:formatCode>
                  <c:ptCount val="3"/>
                  <c:pt idx="0">
                    <c:v>17.0</c:v>
                  </c:pt>
                  <c:pt idx="1">
                    <c:v>24.0</c:v>
                  </c:pt>
                  <c:pt idx="2">
                    <c:v>5.0</c:v>
                  </c:pt>
                </c:numCache>
              </c:numRef>
            </c:plus>
            <c:minus>
              <c:numRef>
                <c:f>'Andre Rework'!$B$161:$B$163</c:f>
                <c:numCache>
                  <c:formatCode>General</c:formatCode>
                  <c:ptCount val="3"/>
                  <c:pt idx="0">
                    <c:v>17.0</c:v>
                  </c:pt>
                  <c:pt idx="1">
                    <c:v>24.0</c:v>
                  </c:pt>
                  <c:pt idx="2">
                    <c:v>5.0</c:v>
                  </c:pt>
                </c:numCache>
              </c:numRef>
            </c:minus>
          </c:errBars>
          <c:cat>
            <c:strRef>
              <c:f>'Andre Rework'!$A$157:$A$159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Rework'!$B$157:$B$159</c:f>
              <c:numCache>
                <c:formatCode>General</c:formatCode>
                <c:ptCount val="3"/>
                <c:pt idx="0">
                  <c:v>802.0</c:v>
                </c:pt>
                <c:pt idx="1">
                  <c:v>754.0</c:v>
                </c:pt>
                <c:pt idx="2">
                  <c:v>721.0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Rework'!$C$156</c:f>
              <c:strCache>
                <c:ptCount val="1"/>
                <c:pt idx="0">
                  <c:v>Asynchronous - 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Rework'!$C$161:$C$163</c:f>
                <c:numCache>
                  <c:formatCode>General</c:formatCode>
                  <c:ptCount val="3"/>
                  <c:pt idx="0">
                    <c:v>16.0</c:v>
                  </c:pt>
                  <c:pt idx="1">
                    <c:v>4.6</c:v>
                  </c:pt>
                  <c:pt idx="2">
                    <c:v>5.0</c:v>
                  </c:pt>
                </c:numCache>
              </c:numRef>
            </c:plus>
            <c:minus>
              <c:numRef>
                <c:f>'Andre Rework'!$C$161:$C$163</c:f>
                <c:numCache>
                  <c:formatCode>General</c:formatCode>
                  <c:ptCount val="3"/>
                  <c:pt idx="0">
                    <c:v>16.0</c:v>
                  </c:pt>
                  <c:pt idx="1">
                    <c:v>4.6</c:v>
                  </c:pt>
                  <c:pt idx="2">
                    <c:v>5.0</c:v>
                  </c:pt>
                </c:numCache>
              </c:numRef>
            </c:minus>
          </c:errBars>
          <c:cat>
            <c:strRef>
              <c:f>'Andre Rework'!$A$157:$A$159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Rework'!$C$157:$C$159</c:f>
              <c:numCache>
                <c:formatCode>General</c:formatCode>
                <c:ptCount val="3"/>
                <c:pt idx="0">
                  <c:v>701.0</c:v>
                </c:pt>
                <c:pt idx="1">
                  <c:v>652.0</c:v>
                </c:pt>
                <c:pt idx="2">
                  <c:v>606.0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Rework'!$D$156</c:f>
              <c:strCache>
                <c:ptCount val="1"/>
                <c:pt idx="0">
                  <c:v>Asynchronous - Decentralized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Rework'!$D$161:$D$163</c:f>
                <c:numCache>
                  <c:formatCode>General</c:formatCode>
                  <c:ptCount val="3"/>
                  <c:pt idx="0">
                    <c:v>23.0</c:v>
                  </c:pt>
                  <c:pt idx="1">
                    <c:v>10.0</c:v>
                  </c:pt>
                  <c:pt idx="2">
                    <c:v>8.0</c:v>
                  </c:pt>
                </c:numCache>
              </c:numRef>
            </c:plus>
            <c:minus>
              <c:numRef>
                <c:f>'Andre Rework'!$D$161:$D$163</c:f>
                <c:numCache>
                  <c:formatCode>General</c:formatCode>
                  <c:ptCount val="3"/>
                  <c:pt idx="0">
                    <c:v>23.0</c:v>
                  </c:pt>
                  <c:pt idx="1">
                    <c:v>10.0</c:v>
                  </c:pt>
                  <c:pt idx="2">
                    <c:v>8.0</c:v>
                  </c:pt>
                </c:numCache>
              </c:numRef>
            </c:minus>
          </c:errBars>
          <c:cat>
            <c:strRef>
              <c:f>'Andre Rework'!$A$157:$A$159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Rework'!$D$157:$D$159</c:f>
              <c:numCache>
                <c:formatCode>General</c:formatCode>
                <c:ptCount val="3"/>
                <c:pt idx="0">
                  <c:v>622.0</c:v>
                </c:pt>
                <c:pt idx="1">
                  <c:v>621.0</c:v>
                </c:pt>
                <c:pt idx="2">
                  <c:v>588.0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850712"/>
        <c:axId val="405853768"/>
      </c:lineChart>
      <c:catAx>
        <c:axId val="405850712"/>
        <c:scaling>
          <c:orientation val="minMax"/>
        </c:scaling>
        <c:delete val="0"/>
        <c:axPos val="b"/>
        <c:majorTickMark val="out"/>
        <c:minorTickMark val="none"/>
        <c:tickLblPos val="nextTo"/>
        <c:crossAx val="405853768"/>
        <c:crosses val="autoZero"/>
        <c:auto val="1"/>
        <c:lblAlgn val="ctr"/>
        <c:lblOffset val="100"/>
        <c:noMultiLvlLbl val="0"/>
      </c:catAx>
      <c:valAx>
        <c:axId val="405853768"/>
        <c:scaling>
          <c:orientation val="minMax"/>
          <c:min val="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5850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replicas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Rework'!$B$165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Rework'!$B$170:$B$172</c:f>
                <c:numCache>
                  <c:formatCode>General</c:formatCode>
                  <c:ptCount val="3"/>
                  <c:pt idx="0">
                    <c:v>11.2</c:v>
                  </c:pt>
                  <c:pt idx="1">
                    <c:v>3.13</c:v>
                  </c:pt>
                  <c:pt idx="2">
                    <c:v>12.0</c:v>
                  </c:pt>
                </c:numCache>
              </c:numRef>
            </c:plus>
            <c:minus>
              <c:numRef>
                <c:f>'Andre Rework'!$B$170:$B$172</c:f>
                <c:numCache>
                  <c:formatCode>General</c:formatCode>
                  <c:ptCount val="3"/>
                  <c:pt idx="0">
                    <c:v>11.2</c:v>
                  </c:pt>
                  <c:pt idx="1">
                    <c:v>3.13</c:v>
                  </c:pt>
                  <c:pt idx="2">
                    <c:v>12.0</c:v>
                  </c:pt>
                </c:numCache>
              </c:numRef>
            </c:minus>
          </c:errBars>
          <c:cat>
            <c:strRef>
              <c:f>'Andre Rework'!$A$166:$A$168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Rework'!$B$166:$B$168</c:f>
              <c:numCache>
                <c:formatCode>General</c:formatCode>
                <c:ptCount val="3"/>
                <c:pt idx="0">
                  <c:v>685.0</c:v>
                </c:pt>
                <c:pt idx="1">
                  <c:v>651.0</c:v>
                </c:pt>
                <c:pt idx="2">
                  <c:v>643.0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Rework'!$C$165</c:f>
              <c:strCache>
                <c:ptCount val="1"/>
                <c:pt idx="0">
                  <c:v>Asynchronous - 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Rework'!$C$170:$C$172</c:f>
                <c:numCache>
                  <c:formatCode>General</c:formatCode>
                  <c:ptCount val="3"/>
                  <c:pt idx="0">
                    <c:v>3.23</c:v>
                  </c:pt>
                  <c:pt idx="1">
                    <c:v>5.5</c:v>
                  </c:pt>
                  <c:pt idx="2">
                    <c:v>9.0</c:v>
                  </c:pt>
                </c:numCache>
              </c:numRef>
            </c:plus>
            <c:minus>
              <c:numRef>
                <c:f>'Andre Rework'!$C$170:$C$172</c:f>
                <c:numCache>
                  <c:formatCode>General</c:formatCode>
                  <c:ptCount val="3"/>
                  <c:pt idx="0">
                    <c:v>3.23</c:v>
                  </c:pt>
                  <c:pt idx="1">
                    <c:v>5.5</c:v>
                  </c:pt>
                  <c:pt idx="2">
                    <c:v>9.0</c:v>
                  </c:pt>
                </c:numCache>
              </c:numRef>
            </c:minus>
          </c:errBars>
          <c:cat>
            <c:strRef>
              <c:f>'Andre Rework'!$A$166:$A$168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Rework'!$C$166:$C$168</c:f>
              <c:numCache>
                <c:formatCode>General</c:formatCode>
                <c:ptCount val="3"/>
                <c:pt idx="0">
                  <c:v>630.0</c:v>
                </c:pt>
                <c:pt idx="1">
                  <c:v>632.0</c:v>
                </c:pt>
                <c:pt idx="2">
                  <c:v>600.0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Rework'!$D$165</c:f>
              <c:strCache>
                <c:ptCount val="1"/>
                <c:pt idx="0">
                  <c:v>Asynchronous - Decentralized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Rework'!$D$170:$D$172</c:f>
                <c:numCache>
                  <c:formatCode>General</c:formatCode>
                  <c:ptCount val="3"/>
                  <c:pt idx="0">
                    <c:v>6.0</c:v>
                  </c:pt>
                  <c:pt idx="1">
                    <c:v>7.0</c:v>
                  </c:pt>
                  <c:pt idx="2">
                    <c:v>3.5</c:v>
                  </c:pt>
                </c:numCache>
              </c:numRef>
            </c:plus>
            <c:minus>
              <c:numRef>
                <c:f>'Andre Rework'!$D$170:$D$172</c:f>
                <c:numCache>
                  <c:formatCode>General</c:formatCode>
                  <c:ptCount val="3"/>
                  <c:pt idx="0">
                    <c:v>6.0</c:v>
                  </c:pt>
                  <c:pt idx="1">
                    <c:v>7.0</c:v>
                  </c:pt>
                  <c:pt idx="2">
                    <c:v>3.5</c:v>
                  </c:pt>
                </c:numCache>
              </c:numRef>
            </c:minus>
          </c:errBars>
          <c:cat>
            <c:strRef>
              <c:f>'Andre Rework'!$A$166:$A$168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Rework'!$D$166:$D$168</c:f>
              <c:numCache>
                <c:formatCode>General</c:formatCode>
                <c:ptCount val="3"/>
                <c:pt idx="0">
                  <c:v>609.0</c:v>
                </c:pt>
                <c:pt idx="1">
                  <c:v>601.0</c:v>
                </c:pt>
                <c:pt idx="2">
                  <c:v>570.0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894472"/>
        <c:axId val="405897528"/>
      </c:lineChart>
      <c:catAx>
        <c:axId val="405894472"/>
        <c:scaling>
          <c:orientation val="minMax"/>
        </c:scaling>
        <c:delete val="0"/>
        <c:axPos val="b"/>
        <c:majorTickMark val="out"/>
        <c:minorTickMark val="none"/>
        <c:tickLblPos val="nextTo"/>
        <c:crossAx val="405897528"/>
        <c:crosses val="autoZero"/>
        <c:auto val="1"/>
        <c:lblAlgn val="ctr"/>
        <c:lblOffset val="100"/>
        <c:noMultiLvlLbl val="0"/>
      </c:catAx>
      <c:valAx>
        <c:axId val="405897528"/>
        <c:scaling>
          <c:orientation val="minMax"/>
          <c:min val="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5894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32 replicas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Rework'!$B$54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Rework'!$B$59:$B$61</c:f>
                <c:numCache>
                  <c:formatCode>General</c:formatCode>
                  <c:ptCount val="3"/>
                  <c:pt idx="0">
                    <c:v>16.0</c:v>
                  </c:pt>
                  <c:pt idx="1">
                    <c:v>18.0</c:v>
                  </c:pt>
                  <c:pt idx="2">
                    <c:v>22.0</c:v>
                  </c:pt>
                </c:numCache>
              </c:numRef>
            </c:plus>
            <c:minus>
              <c:numRef>
                <c:f>'Andre Rework'!$B$59:$B$61</c:f>
                <c:numCache>
                  <c:formatCode>General</c:formatCode>
                  <c:ptCount val="3"/>
                  <c:pt idx="0">
                    <c:v>16.0</c:v>
                  </c:pt>
                  <c:pt idx="1">
                    <c:v>18.0</c:v>
                  </c:pt>
                  <c:pt idx="2">
                    <c:v>22.0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Rework'!$B$55:$B$57</c:f>
              <c:numCache>
                <c:formatCode>General</c:formatCode>
                <c:ptCount val="3"/>
                <c:pt idx="0">
                  <c:v>931.0</c:v>
                </c:pt>
                <c:pt idx="1">
                  <c:v>988.0</c:v>
                </c:pt>
                <c:pt idx="2">
                  <c:v>1017.6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Rework'!$C$54</c:f>
              <c:strCache>
                <c:ptCount val="1"/>
                <c:pt idx="0">
                  <c:v>Asynchronous - 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Rework'!$C$59:$C$61</c:f>
                <c:numCache>
                  <c:formatCode>General</c:formatCode>
                  <c:ptCount val="3"/>
                  <c:pt idx="0">
                    <c:v>8.5</c:v>
                  </c:pt>
                  <c:pt idx="1">
                    <c:v>5.0</c:v>
                  </c:pt>
                  <c:pt idx="2">
                    <c:v>2.0</c:v>
                  </c:pt>
                </c:numCache>
              </c:numRef>
            </c:plus>
            <c:minus>
              <c:numRef>
                <c:f>'Andre Rework'!$C$59:$C$61</c:f>
                <c:numCache>
                  <c:formatCode>General</c:formatCode>
                  <c:ptCount val="3"/>
                  <c:pt idx="0">
                    <c:v>8.5</c:v>
                  </c:pt>
                  <c:pt idx="1">
                    <c:v>5.0</c:v>
                  </c:pt>
                  <c:pt idx="2">
                    <c:v>2.0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Rework'!$C$55:$C$57</c:f>
              <c:numCache>
                <c:formatCode>General</c:formatCode>
                <c:ptCount val="3"/>
                <c:pt idx="0">
                  <c:v>638.0</c:v>
                </c:pt>
                <c:pt idx="1">
                  <c:v>656.0</c:v>
                </c:pt>
                <c:pt idx="2">
                  <c:v>652.0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Rework'!$D$54</c:f>
              <c:strCache>
                <c:ptCount val="1"/>
                <c:pt idx="0">
                  <c:v>Asynchronous - Decentralized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Rework'!$D$59:$D$61</c:f>
                <c:numCache>
                  <c:formatCode>General</c:formatCode>
                  <c:ptCount val="3"/>
                  <c:pt idx="0">
                    <c:v>7.51</c:v>
                  </c:pt>
                  <c:pt idx="1">
                    <c:v>3.5</c:v>
                  </c:pt>
                  <c:pt idx="2">
                    <c:v>9.0</c:v>
                  </c:pt>
                </c:numCache>
              </c:numRef>
            </c:plus>
            <c:minus>
              <c:numRef>
                <c:f>'Andre Rework'!$D$59:$D$61</c:f>
                <c:numCache>
                  <c:formatCode>General</c:formatCode>
                  <c:ptCount val="3"/>
                  <c:pt idx="0">
                    <c:v>7.51</c:v>
                  </c:pt>
                  <c:pt idx="1">
                    <c:v>3.5</c:v>
                  </c:pt>
                  <c:pt idx="2">
                    <c:v>9.0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Rework'!$D$55:$D$57</c:f>
              <c:numCache>
                <c:formatCode>General</c:formatCode>
                <c:ptCount val="3"/>
                <c:pt idx="0">
                  <c:v>616.0</c:v>
                </c:pt>
                <c:pt idx="1">
                  <c:v>613.0</c:v>
                </c:pt>
                <c:pt idx="2">
                  <c:v>608.0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938088"/>
        <c:axId val="405941144"/>
      </c:lineChart>
      <c:catAx>
        <c:axId val="405938088"/>
        <c:scaling>
          <c:orientation val="minMax"/>
        </c:scaling>
        <c:delete val="0"/>
        <c:axPos val="b"/>
        <c:majorTickMark val="out"/>
        <c:minorTickMark val="none"/>
        <c:tickLblPos val="nextTo"/>
        <c:crossAx val="405941144"/>
        <c:crosses val="autoZero"/>
        <c:auto val="1"/>
        <c:lblAlgn val="ctr"/>
        <c:lblOffset val="100"/>
        <c:noMultiLvlLbl val="0"/>
      </c:catAx>
      <c:valAx>
        <c:axId val="405941144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5938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</a:t>
            </a:r>
            <a:r>
              <a:rPr lang="en-US" baseline="0"/>
              <a:t> replicas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Rework'!$B$54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Rework'!$B$69:$B$71</c:f>
                <c:numCache>
                  <c:formatCode>General</c:formatCode>
                  <c:ptCount val="3"/>
                  <c:pt idx="0">
                    <c:v>4.0</c:v>
                  </c:pt>
                  <c:pt idx="1">
                    <c:v>8.0</c:v>
                  </c:pt>
                  <c:pt idx="2">
                    <c:v>5.0</c:v>
                  </c:pt>
                </c:numCache>
              </c:numRef>
            </c:plus>
            <c:minus>
              <c:numRef>
                <c:f>'Andre Rework'!$B$69:$B$71</c:f>
                <c:numCache>
                  <c:formatCode>General</c:formatCode>
                  <c:ptCount val="3"/>
                  <c:pt idx="0">
                    <c:v>4.0</c:v>
                  </c:pt>
                  <c:pt idx="1">
                    <c:v>8.0</c:v>
                  </c:pt>
                  <c:pt idx="2">
                    <c:v>5.0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Rework'!$B$65:$B$67</c:f>
              <c:numCache>
                <c:formatCode>General</c:formatCode>
                <c:ptCount val="3"/>
                <c:pt idx="0">
                  <c:v>671.0</c:v>
                </c:pt>
                <c:pt idx="1">
                  <c:v>691.0</c:v>
                </c:pt>
                <c:pt idx="2">
                  <c:v>721.0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Rework'!$C$54</c:f>
              <c:strCache>
                <c:ptCount val="1"/>
                <c:pt idx="0">
                  <c:v>Asynchronous - 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Rework'!$C$69:$C$71</c:f>
                <c:numCache>
                  <c:formatCode>General</c:formatCode>
                  <c:ptCount val="3"/>
                  <c:pt idx="0">
                    <c:v>1.5</c:v>
                  </c:pt>
                  <c:pt idx="1">
                    <c:v>1.57</c:v>
                  </c:pt>
                  <c:pt idx="2">
                    <c:v>5.0</c:v>
                  </c:pt>
                </c:numCache>
              </c:numRef>
            </c:plus>
            <c:minus>
              <c:numRef>
                <c:f>'Andre Rework'!$C$69:$C$71</c:f>
                <c:numCache>
                  <c:formatCode>General</c:formatCode>
                  <c:ptCount val="3"/>
                  <c:pt idx="0">
                    <c:v>1.5</c:v>
                  </c:pt>
                  <c:pt idx="1">
                    <c:v>1.57</c:v>
                  </c:pt>
                  <c:pt idx="2">
                    <c:v>5.0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Rework'!$C$65:$C$67</c:f>
              <c:numCache>
                <c:formatCode>General</c:formatCode>
                <c:ptCount val="3"/>
                <c:pt idx="0">
                  <c:v>584.0</c:v>
                </c:pt>
                <c:pt idx="1">
                  <c:v>588.0</c:v>
                </c:pt>
                <c:pt idx="2">
                  <c:v>606.0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Rework'!$D$54</c:f>
              <c:strCache>
                <c:ptCount val="1"/>
                <c:pt idx="0">
                  <c:v>Asynchronous - Decentralized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Rework'!$D$69:$D$71</c:f>
                <c:numCache>
                  <c:formatCode>General</c:formatCode>
                  <c:ptCount val="3"/>
                  <c:pt idx="0">
                    <c:v>20.0</c:v>
                  </c:pt>
                  <c:pt idx="1">
                    <c:v>7.2</c:v>
                  </c:pt>
                  <c:pt idx="2">
                    <c:v>8.0</c:v>
                  </c:pt>
                </c:numCache>
              </c:numRef>
            </c:plus>
            <c:minus>
              <c:numRef>
                <c:f>'Andre Rework'!$D$69:$D$71</c:f>
                <c:numCache>
                  <c:formatCode>General</c:formatCode>
                  <c:ptCount val="3"/>
                  <c:pt idx="0">
                    <c:v>20.0</c:v>
                  </c:pt>
                  <c:pt idx="1">
                    <c:v>7.2</c:v>
                  </c:pt>
                  <c:pt idx="2">
                    <c:v>8.0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Rework'!$D$65:$D$67</c:f>
              <c:numCache>
                <c:formatCode>General</c:formatCode>
                <c:ptCount val="3"/>
                <c:pt idx="0">
                  <c:v>606.0</c:v>
                </c:pt>
                <c:pt idx="1">
                  <c:v>577.0</c:v>
                </c:pt>
                <c:pt idx="2">
                  <c:v>588.0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982392"/>
        <c:axId val="405985448"/>
      </c:lineChart>
      <c:catAx>
        <c:axId val="405982392"/>
        <c:scaling>
          <c:orientation val="minMax"/>
        </c:scaling>
        <c:delete val="0"/>
        <c:axPos val="b"/>
        <c:majorTickMark val="out"/>
        <c:minorTickMark val="none"/>
        <c:tickLblPos val="nextTo"/>
        <c:crossAx val="405985448"/>
        <c:crosses val="autoZero"/>
        <c:auto val="1"/>
        <c:lblAlgn val="ctr"/>
        <c:lblOffset val="100"/>
        <c:noMultiLvlLbl val="0"/>
      </c:catAx>
      <c:valAx>
        <c:axId val="405985448"/>
        <c:scaling>
          <c:orientation val="minMax"/>
          <c:max val="1000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5982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replicas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Rework'!$B$54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Rework'!$B$79:$B$81</c:f>
                <c:numCache>
                  <c:formatCode>General</c:formatCode>
                  <c:ptCount val="3"/>
                  <c:pt idx="0">
                    <c:v>1.66</c:v>
                  </c:pt>
                  <c:pt idx="1">
                    <c:v>2.7</c:v>
                  </c:pt>
                  <c:pt idx="2">
                    <c:v>12.0</c:v>
                  </c:pt>
                </c:numCache>
              </c:numRef>
            </c:plus>
            <c:minus>
              <c:numRef>
                <c:f>'Andre Rework'!$B$79:$B$81</c:f>
                <c:numCache>
                  <c:formatCode>General</c:formatCode>
                  <c:ptCount val="3"/>
                  <c:pt idx="0">
                    <c:v>1.66</c:v>
                  </c:pt>
                  <c:pt idx="1">
                    <c:v>2.7</c:v>
                  </c:pt>
                  <c:pt idx="2">
                    <c:v>12.0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Rework'!$B$75:$B$77</c:f>
              <c:numCache>
                <c:formatCode>General</c:formatCode>
                <c:ptCount val="3"/>
                <c:pt idx="0">
                  <c:v>608.0</c:v>
                </c:pt>
                <c:pt idx="1">
                  <c:v>623.0</c:v>
                </c:pt>
                <c:pt idx="2">
                  <c:v>643.0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Rework'!$C$54</c:f>
              <c:strCache>
                <c:ptCount val="1"/>
                <c:pt idx="0">
                  <c:v>Asynchronous - 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Rework'!$C$79:$C$81</c:f>
                <c:numCache>
                  <c:formatCode>General</c:formatCode>
                  <c:ptCount val="3"/>
                  <c:pt idx="0">
                    <c:v>0.8</c:v>
                  </c:pt>
                  <c:pt idx="1">
                    <c:v>4.43</c:v>
                  </c:pt>
                  <c:pt idx="2">
                    <c:v>9.0</c:v>
                  </c:pt>
                </c:numCache>
              </c:numRef>
            </c:plus>
            <c:minus>
              <c:numRef>
                <c:f>'Andre Rework'!$C$79:$C$81</c:f>
                <c:numCache>
                  <c:formatCode>General</c:formatCode>
                  <c:ptCount val="3"/>
                  <c:pt idx="0">
                    <c:v>0.8</c:v>
                  </c:pt>
                  <c:pt idx="1">
                    <c:v>4.43</c:v>
                  </c:pt>
                  <c:pt idx="2">
                    <c:v>9.0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Rework'!$C$75:$C$77</c:f>
              <c:numCache>
                <c:formatCode>General</c:formatCode>
                <c:ptCount val="3"/>
                <c:pt idx="0">
                  <c:v>570.0</c:v>
                </c:pt>
                <c:pt idx="1">
                  <c:v>586.0</c:v>
                </c:pt>
                <c:pt idx="2">
                  <c:v>600.0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Rework'!$D$54</c:f>
              <c:strCache>
                <c:ptCount val="1"/>
                <c:pt idx="0">
                  <c:v>Asynchronous - Decentralized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Rework'!$D$79:$D$81</c:f>
                <c:numCache>
                  <c:formatCode>General</c:formatCode>
                  <c:ptCount val="3"/>
                  <c:pt idx="0">
                    <c:v>6.75</c:v>
                  </c:pt>
                  <c:pt idx="1">
                    <c:v>7.2</c:v>
                  </c:pt>
                  <c:pt idx="2">
                    <c:v>3.5</c:v>
                  </c:pt>
                </c:numCache>
              </c:numRef>
            </c:plus>
            <c:minus>
              <c:numRef>
                <c:f>'Andre Rework'!$D$79:$D$81</c:f>
                <c:numCache>
                  <c:formatCode>General</c:formatCode>
                  <c:ptCount val="3"/>
                  <c:pt idx="0">
                    <c:v>6.75</c:v>
                  </c:pt>
                  <c:pt idx="1">
                    <c:v>7.2</c:v>
                  </c:pt>
                  <c:pt idx="2">
                    <c:v>3.5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Rework'!$D$75:$D$77</c:f>
              <c:numCache>
                <c:formatCode>General</c:formatCode>
                <c:ptCount val="3"/>
                <c:pt idx="0">
                  <c:v>583.0</c:v>
                </c:pt>
                <c:pt idx="1">
                  <c:v>557.0</c:v>
                </c:pt>
                <c:pt idx="2">
                  <c:v>570.0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26184"/>
        <c:axId val="406029240"/>
      </c:lineChart>
      <c:catAx>
        <c:axId val="406026184"/>
        <c:scaling>
          <c:orientation val="minMax"/>
        </c:scaling>
        <c:delete val="0"/>
        <c:axPos val="b"/>
        <c:majorTickMark val="out"/>
        <c:minorTickMark val="none"/>
        <c:tickLblPos val="nextTo"/>
        <c:crossAx val="406029240"/>
        <c:crosses val="autoZero"/>
        <c:auto val="1"/>
        <c:lblAlgn val="ctr"/>
        <c:lblOffset val="100"/>
        <c:noMultiLvlLbl val="0"/>
      </c:catAx>
      <c:valAx>
        <c:axId val="406029240"/>
        <c:scaling>
          <c:orientation val="minMax"/>
          <c:max val="1000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6026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Centralized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32 replicas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Rework'!$C$59:$C$61</c:f>
                <c:numCache>
                  <c:formatCode>General</c:formatCode>
                  <c:ptCount val="3"/>
                  <c:pt idx="0">
                    <c:v>8.5</c:v>
                  </c:pt>
                  <c:pt idx="1">
                    <c:v>5.0</c:v>
                  </c:pt>
                  <c:pt idx="2">
                    <c:v>2.0</c:v>
                  </c:pt>
                </c:numCache>
              </c:numRef>
            </c:plus>
            <c:minus>
              <c:numRef>
                <c:f>'Andre Rework'!$C$59:$C$61</c:f>
                <c:numCache>
                  <c:formatCode>General</c:formatCode>
                  <c:ptCount val="3"/>
                  <c:pt idx="0">
                    <c:v>8.5</c:v>
                  </c:pt>
                  <c:pt idx="1">
                    <c:v>5.0</c:v>
                  </c:pt>
                  <c:pt idx="2">
                    <c:v>2.0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Rework'!$C$55:$C$57</c:f>
              <c:numCache>
                <c:formatCode>General</c:formatCode>
                <c:ptCount val="3"/>
                <c:pt idx="0">
                  <c:v>638.0</c:v>
                </c:pt>
                <c:pt idx="1">
                  <c:v>656.0</c:v>
                </c:pt>
                <c:pt idx="2">
                  <c:v>652.0</c:v>
                </c:pt>
              </c:numCache>
            </c:numRef>
          </c:val>
          <c:smooth val="0"/>
        </c:ser>
        <c:ser>
          <c:idx val="1"/>
          <c:order val="1"/>
          <c:tx>
            <c:v>16 replicas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Rework'!$C$69:$C$71</c:f>
                <c:numCache>
                  <c:formatCode>General</c:formatCode>
                  <c:ptCount val="3"/>
                  <c:pt idx="0">
                    <c:v>1.5</c:v>
                  </c:pt>
                  <c:pt idx="1">
                    <c:v>1.57</c:v>
                  </c:pt>
                  <c:pt idx="2">
                    <c:v>5.0</c:v>
                  </c:pt>
                </c:numCache>
              </c:numRef>
            </c:plus>
            <c:minus>
              <c:numRef>
                <c:f>'Andre Rework'!$C$69:$C$71</c:f>
                <c:numCache>
                  <c:formatCode>General</c:formatCode>
                  <c:ptCount val="3"/>
                  <c:pt idx="0">
                    <c:v>1.5</c:v>
                  </c:pt>
                  <c:pt idx="1">
                    <c:v>1.57</c:v>
                  </c:pt>
                  <c:pt idx="2">
                    <c:v>5.0</c:v>
                  </c:pt>
                </c:numCache>
              </c:numRef>
            </c:minus>
          </c:errBars>
          <c:val>
            <c:numRef>
              <c:f>'Andre Rework'!$C$65:$C$67</c:f>
              <c:numCache>
                <c:formatCode>General</c:formatCode>
                <c:ptCount val="3"/>
                <c:pt idx="0">
                  <c:v>584.0</c:v>
                </c:pt>
                <c:pt idx="1">
                  <c:v>588.0</c:v>
                </c:pt>
                <c:pt idx="2">
                  <c:v>606.0</c:v>
                </c:pt>
              </c:numCache>
            </c:numRef>
          </c:val>
          <c:smooth val="0"/>
        </c:ser>
        <c:ser>
          <c:idx val="2"/>
          <c:order val="2"/>
          <c:tx>
            <c:v>8 replicas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Rework'!$C$79:$C$81</c:f>
                <c:numCache>
                  <c:formatCode>General</c:formatCode>
                  <c:ptCount val="3"/>
                  <c:pt idx="0">
                    <c:v>0.8</c:v>
                  </c:pt>
                  <c:pt idx="1">
                    <c:v>4.43</c:v>
                  </c:pt>
                  <c:pt idx="2">
                    <c:v>9.0</c:v>
                  </c:pt>
                </c:numCache>
              </c:numRef>
            </c:plus>
            <c:minus>
              <c:numRef>
                <c:f>'Andre Rework'!$C$79:$C$81</c:f>
                <c:numCache>
                  <c:formatCode>General</c:formatCode>
                  <c:ptCount val="3"/>
                  <c:pt idx="0">
                    <c:v>0.8</c:v>
                  </c:pt>
                  <c:pt idx="1">
                    <c:v>4.43</c:v>
                  </c:pt>
                  <c:pt idx="2">
                    <c:v>9.0</c:v>
                  </c:pt>
                </c:numCache>
              </c:numRef>
            </c:minus>
          </c:errBars>
          <c:val>
            <c:numRef>
              <c:f>'Andre Rework'!$C$75:$C$77</c:f>
              <c:numCache>
                <c:formatCode>General</c:formatCode>
                <c:ptCount val="3"/>
                <c:pt idx="0">
                  <c:v>570.0</c:v>
                </c:pt>
                <c:pt idx="1">
                  <c:v>586.0</c:v>
                </c:pt>
                <c:pt idx="2">
                  <c:v>600.0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66408"/>
        <c:axId val="406069464"/>
      </c:lineChart>
      <c:catAx>
        <c:axId val="40606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406069464"/>
        <c:crosses val="autoZero"/>
        <c:auto val="1"/>
        <c:lblAlgn val="ctr"/>
        <c:lblOffset val="100"/>
        <c:noMultiLvlLbl val="0"/>
      </c:catAx>
      <c:valAx>
        <c:axId val="406069464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6066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Synchronous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32 replicas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Rework'!$B$59:$B$61</c:f>
                <c:numCache>
                  <c:formatCode>General</c:formatCode>
                  <c:ptCount val="3"/>
                  <c:pt idx="0">
                    <c:v>16.0</c:v>
                  </c:pt>
                  <c:pt idx="1">
                    <c:v>18.0</c:v>
                  </c:pt>
                  <c:pt idx="2">
                    <c:v>22.0</c:v>
                  </c:pt>
                </c:numCache>
              </c:numRef>
            </c:plus>
            <c:minus>
              <c:numRef>
                <c:f>'Andre Rework'!$B$59:$B$61</c:f>
                <c:numCache>
                  <c:formatCode>General</c:formatCode>
                  <c:ptCount val="3"/>
                  <c:pt idx="0">
                    <c:v>16.0</c:v>
                  </c:pt>
                  <c:pt idx="1">
                    <c:v>18.0</c:v>
                  </c:pt>
                  <c:pt idx="2">
                    <c:v>22.0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Rework'!$B$55:$B$57</c:f>
              <c:numCache>
                <c:formatCode>General</c:formatCode>
                <c:ptCount val="3"/>
                <c:pt idx="0">
                  <c:v>931.0</c:v>
                </c:pt>
                <c:pt idx="1">
                  <c:v>988.0</c:v>
                </c:pt>
                <c:pt idx="2">
                  <c:v>1017.6</c:v>
                </c:pt>
              </c:numCache>
            </c:numRef>
          </c:val>
          <c:smooth val="0"/>
        </c:ser>
        <c:ser>
          <c:idx val="1"/>
          <c:order val="1"/>
          <c:tx>
            <c:v>16 replicas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Rework'!$B$69:$B$71</c:f>
                <c:numCache>
                  <c:formatCode>General</c:formatCode>
                  <c:ptCount val="3"/>
                  <c:pt idx="0">
                    <c:v>4.0</c:v>
                  </c:pt>
                  <c:pt idx="1">
                    <c:v>8.0</c:v>
                  </c:pt>
                  <c:pt idx="2">
                    <c:v>5.0</c:v>
                  </c:pt>
                </c:numCache>
              </c:numRef>
            </c:plus>
            <c:minus>
              <c:numRef>
                <c:f>'Andre Rework'!$B$69:$B$71</c:f>
                <c:numCache>
                  <c:formatCode>General</c:formatCode>
                  <c:ptCount val="3"/>
                  <c:pt idx="0">
                    <c:v>4.0</c:v>
                  </c:pt>
                  <c:pt idx="1">
                    <c:v>8.0</c:v>
                  </c:pt>
                  <c:pt idx="2">
                    <c:v>5.0</c:v>
                  </c:pt>
                </c:numCache>
              </c:numRef>
            </c:minus>
          </c:errBars>
          <c:val>
            <c:numRef>
              <c:f>'Andre Rework'!$B$65:$B$67</c:f>
              <c:numCache>
                <c:formatCode>General</c:formatCode>
                <c:ptCount val="3"/>
                <c:pt idx="0">
                  <c:v>671.0</c:v>
                </c:pt>
                <c:pt idx="1">
                  <c:v>691.0</c:v>
                </c:pt>
                <c:pt idx="2">
                  <c:v>721.0</c:v>
                </c:pt>
              </c:numCache>
            </c:numRef>
          </c:val>
          <c:smooth val="0"/>
        </c:ser>
        <c:ser>
          <c:idx val="2"/>
          <c:order val="2"/>
          <c:tx>
            <c:v>8 replicas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Rework'!$B$79:$B$81</c:f>
                <c:numCache>
                  <c:formatCode>General</c:formatCode>
                  <c:ptCount val="3"/>
                  <c:pt idx="0">
                    <c:v>1.66</c:v>
                  </c:pt>
                  <c:pt idx="1">
                    <c:v>2.7</c:v>
                  </c:pt>
                  <c:pt idx="2">
                    <c:v>12.0</c:v>
                  </c:pt>
                </c:numCache>
              </c:numRef>
            </c:plus>
            <c:minus>
              <c:numRef>
                <c:f>'Andre Rework'!$B$79:$B$81</c:f>
                <c:numCache>
                  <c:formatCode>General</c:formatCode>
                  <c:ptCount val="3"/>
                  <c:pt idx="0">
                    <c:v>1.66</c:v>
                  </c:pt>
                  <c:pt idx="1">
                    <c:v>2.7</c:v>
                  </c:pt>
                  <c:pt idx="2">
                    <c:v>12.0</c:v>
                  </c:pt>
                </c:numCache>
              </c:numRef>
            </c:minus>
          </c:errBars>
          <c:val>
            <c:numRef>
              <c:f>'Andre Rework'!$B$75:$B$77</c:f>
              <c:numCache>
                <c:formatCode>General</c:formatCode>
                <c:ptCount val="3"/>
                <c:pt idx="0">
                  <c:v>608.0</c:v>
                </c:pt>
                <c:pt idx="1">
                  <c:v>623.0</c:v>
                </c:pt>
                <c:pt idx="2">
                  <c:v>643.0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106680"/>
        <c:axId val="406109736"/>
      </c:lineChart>
      <c:catAx>
        <c:axId val="406106680"/>
        <c:scaling>
          <c:orientation val="minMax"/>
        </c:scaling>
        <c:delete val="0"/>
        <c:axPos val="b"/>
        <c:majorTickMark val="out"/>
        <c:minorTickMark val="none"/>
        <c:tickLblPos val="nextTo"/>
        <c:crossAx val="406109736"/>
        <c:crosses val="autoZero"/>
        <c:auto val="1"/>
        <c:lblAlgn val="ctr"/>
        <c:lblOffset val="100"/>
        <c:noMultiLvlLbl val="0"/>
      </c:catAx>
      <c:valAx>
        <c:axId val="406109736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6106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5" Type="http://schemas.openxmlformats.org/officeDocument/2006/relationships/chart" Target="../charts/chart5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9" Type="http://schemas.openxmlformats.org/officeDocument/2006/relationships/chart" Target="../charts/chart9.xml"/><Relationship Id="rId3" Type="http://schemas.openxmlformats.org/officeDocument/2006/relationships/chart" Target="../charts/chart3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469900</xdr:colOff>
      <xdr:row>0</xdr:row>
      <xdr:rowOff>114300</xdr:rowOff>
    </xdr:from>
    <xdr:to>
      <xdr:col>21</xdr:col>
      <xdr:colOff>266700</xdr:colOff>
      <xdr:row>48</xdr:row>
      <xdr:rowOff>25400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698500</xdr:colOff>
      <xdr:row>138</xdr:row>
      <xdr:rowOff>44450</xdr:rowOff>
    </xdr:from>
    <xdr:to>
      <xdr:col>11</xdr:col>
      <xdr:colOff>482600</xdr:colOff>
      <xdr:row>161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800100</xdr:colOff>
      <xdr:row>162</xdr:row>
      <xdr:rowOff>6350</xdr:rowOff>
    </xdr:from>
    <xdr:to>
      <xdr:col>11</xdr:col>
      <xdr:colOff>330200</xdr:colOff>
      <xdr:row>180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762000</xdr:colOff>
      <xdr:row>157</xdr:row>
      <xdr:rowOff>158750</xdr:rowOff>
    </xdr:from>
    <xdr:to>
      <xdr:col>17</xdr:col>
      <xdr:colOff>254000</xdr:colOff>
      <xdr:row>179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685800</xdr:colOff>
      <xdr:row>50</xdr:row>
      <xdr:rowOff>152400</xdr:rowOff>
    </xdr:from>
    <xdr:to>
      <xdr:col>11</xdr:col>
      <xdr:colOff>469900</xdr:colOff>
      <xdr:row>73</xdr:row>
      <xdr:rowOff>120650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711200</xdr:colOff>
      <xdr:row>51</xdr:row>
      <xdr:rowOff>25400</xdr:rowOff>
    </xdr:from>
    <xdr:to>
      <xdr:col>17</xdr:col>
      <xdr:colOff>495300</xdr:colOff>
      <xdr:row>73</xdr:row>
      <xdr:rowOff>158750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673100</xdr:colOff>
      <xdr:row>73</xdr:row>
      <xdr:rowOff>152400</xdr:rowOff>
    </xdr:from>
    <xdr:to>
      <xdr:col>11</xdr:col>
      <xdr:colOff>457200</xdr:colOff>
      <xdr:row>96</xdr:row>
      <xdr:rowOff>120650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317500</xdr:colOff>
      <xdr:row>100</xdr:row>
      <xdr:rowOff>152400</xdr:rowOff>
    </xdr:from>
    <xdr:to>
      <xdr:col>10</xdr:col>
      <xdr:colOff>406400</xdr:colOff>
      <xdr:row>131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711200</xdr:colOff>
      <xdr:row>100</xdr:row>
      <xdr:rowOff>63500</xdr:rowOff>
    </xdr:from>
    <xdr:to>
      <xdr:col>5</xdr:col>
      <xdr:colOff>152400</xdr:colOff>
      <xdr:row>131</xdr:row>
      <xdr:rowOff>50800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596900</xdr:colOff>
      <xdr:row>100</xdr:row>
      <xdr:rowOff>114300</xdr:rowOff>
    </xdr:from>
    <xdr:to>
      <xdr:col>15</xdr:col>
      <xdr:colOff>596900</xdr:colOff>
      <xdr:row>131</xdr:row>
      <xdr:rowOff>25400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2"/>
  <sheetViews>
    <sheetView tabSelected="1" topLeftCell="I1" workbookViewId="0">
      <selection activeCell="E12" sqref="E12"/>
    </sheetView>
  </sheetViews>
  <sheetFormatPr baseColWidth="10" defaultRowHeight="13" x14ac:dyDescent="0"/>
  <cols>
    <col min="2" max="2" width="16.42578125" bestFit="1" customWidth="1"/>
    <col min="5" max="5" width="12" bestFit="1" customWidth="1"/>
  </cols>
  <sheetData>
    <row r="1" spans="1:8">
      <c r="A1" t="s">
        <v>6</v>
      </c>
    </row>
    <row r="2" spans="1:8"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</row>
    <row r="3" spans="1:8">
      <c r="A3" t="s">
        <v>0</v>
      </c>
      <c r="B3">
        <v>624</v>
      </c>
      <c r="C3">
        <v>685</v>
      </c>
      <c r="D3">
        <f>907-105</f>
        <v>802</v>
      </c>
      <c r="E3">
        <v>1008</v>
      </c>
      <c r="F3">
        <v>1403</v>
      </c>
      <c r="G3">
        <f>2845-896</f>
        <v>1949</v>
      </c>
      <c r="H3">
        <v>3906</v>
      </c>
    </row>
    <row r="4" spans="1:8">
      <c r="A4" t="s">
        <v>1</v>
      </c>
      <c r="B4">
        <v>628.6</v>
      </c>
      <c r="C4">
        <v>630</v>
      </c>
      <c r="D4">
        <v>701.83</v>
      </c>
      <c r="E4">
        <v>816</v>
      </c>
      <c r="F4">
        <v>1127</v>
      </c>
      <c r="G4">
        <v>1393</v>
      </c>
      <c r="H4">
        <v>2411</v>
      </c>
    </row>
    <row r="5" spans="1:8">
      <c r="A5" t="s">
        <v>2</v>
      </c>
      <c r="B5">
        <v>588.9</v>
      </c>
      <c r="C5">
        <v>609</v>
      </c>
      <c r="D5">
        <v>622</v>
      </c>
      <c r="E5">
        <v>642</v>
      </c>
      <c r="F5">
        <v>660</v>
      </c>
      <c r="G5">
        <v>717</v>
      </c>
      <c r="H5">
        <v>792</v>
      </c>
    </row>
    <row r="8" spans="1:8">
      <c r="A8" t="s">
        <v>5</v>
      </c>
    </row>
    <row r="9" spans="1:8">
      <c r="B9" t="s">
        <v>4</v>
      </c>
      <c r="C9" t="s">
        <v>3</v>
      </c>
      <c r="D9" t="s">
        <v>3</v>
      </c>
      <c r="E9" t="s">
        <v>4</v>
      </c>
      <c r="F9" t="s">
        <v>14</v>
      </c>
      <c r="G9" t="s">
        <v>14</v>
      </c>
      <c r="H9" t="s">
        <v>14</v>
      </c>
    </row>
    <row r="10" spans="1:8">
      <c r="A10" t="s">
        <v>0</v>
      </c>
      <c r="B10">
        <v>8.81</v>
      </c>
      <c r="C10">
        <v>11.2</v>
      </c>
      <c r="D10">
        <v>17</v>
      </c>
      <c r="E10">
        <v>19</v>
      </c>
      <c r="F10">
        <v>41</v>
      </c>
      <c r="G10">
        <v>50</v>
      </c>
      <c r="H10">
        <v>50</v>
      </c>
    </row>
    <row r="11" spans="1:8">
      <c r="A11" t="s">
        <v>1</v>
      </c>
      <c r="B11">
        <v>11.1</v>
      </c>
      <c r="C11">
        <v>3.23</v>
      </c>
      <c r="D11">
        <v>16.36</v>
      </c>
      <c r="E11">
        <v>15</v>
      </c>
      <c r="F11">
        <v>23</v>
      </c>
      <c r="G11">
        <v>50</v>
      </c>
      <c r="H11">
        <v>50</v>
      </c>
    </row>
    <row r="12" spans="1:8">
      <c r="A12" t="s">
        <v>2</v>
      </c>
      <c r="B12">
        <v>5.97</v>
      </c>
      <c r="C12">
        <v>6.14</v>
      </c>
      <c r="D12">
        <v>23</v>
      </c>
      <c r="E12">
        <v>2</v>
      </c>
      <c r="F12">
        <v>2</v>
      </c>
      <c r="G12">
        <v>8.5</v>
      </c>
      <c r="H12">
        <v>25.4</v>
      </c>
    </row>
    <row r="30" spans="5:5">
      <c r="E30" t="s">
        <v>18</v>
      </c>
    </row>
    <row r="54" spans="1:4">
      <c r="A54" t="s">
        <v>17</v>
      </c>
      <c r="B54" t="s">
        <v>19</v>
      </c>
      <c r="C54" t="s">
        <v>1</v>
      </c>
      <c r="D54" t="s">
        <v>2</v>
      </c>
    </row>
    <row r="55" spans="1:4">
      <c r="A55" t="s">
        <v>22</v>
      </c>
      <c r="B55">
        <v>931</v>
      </c>
      <c r="C55">
        <v>638</v>
      </c>
      <c r="D55">
        <v>616</v>
      </c>
    </row>
    <row r="56" spans="1:4">
      <c r="A56" t="s">
        <v>23</v>
      </c>
      <c r="B56">
        <v>988</v>
      </c>
      <c r="C56">
        <v>656</v>
      </c>
      <c r="D56">
        <v>613</v>
      </c>
    </row>
    <row r="57" spans="1:4">
      <c r="A57" t="s">
        <v>15</v>
      </c>
      <c r="B57">
        <v>1017.6</v>
      </c>
      <c r="C57">
        <v>652</v>
      </c>
      <c r="D57" s="2">
        <v>608</v>
      </c>
    </row>
    <row r="58" spans="1:4">
      <c r="B58" t="s">
        <v>3</v>
      </c>
      <c r="C58" t="s">
        <v>3</v>
      </c>
      <c r="D58" t="s">
        <v>3</v>
      </c>
    </row>
    <row r="59" spans="1:4">
      <c r="B59">
        <v>16</v>
      </c>
      <c r="C59">
        <v>8.5</v>
      </c>
      <c r="D59">
        <v>7.51</v>
      </c>
    </row>
    <row r="60" spans="1:4">
      <c r="B60">
        <v>18</v>
      </c>
      <c r="C60">
        <v>5</v>
      </c>
      <c r="D60">
        <v>3.5</v>
      </c>
    </row>
    <row r="61" spans="1:4">
      <c r="B61">
        <v>22</v>
      </c>
      <c r="C61">
        <v>2</v>
      </c>
      <c r="D61">
        <v>9</v>
      </c>
    </row>
    <row r="64" spans="1:4">
      <c r="A64" t="s">
        <v>24</v>
      </c>
      <c r="B64" t="s">
        <v>19</v>
      </c>
      <c r="C64" t="s">
        <v>1</v>
      </c>
      <c r="D64" t="s">
        <v>2</v>
      </c>
    </row>
    <row r="65" spans="1:4">
      <c r="A65" t="s">
        <v>22</v>
      </c>
      <c r="B65">
        <v>671</v>
      </c>
      <c r="C65">
        <v>584</v>
      </c>
      <c r="D65">
        <v>606</v>
      </c>
    </row>
    <row r="66" spans="1:4">
      <c r="A66" t="s">
        <v>23</v>
      </c>
      <c r="B66">
        <v>691</v>
      </c>
      <c r="C66">
        <v>588</v>
      </c>
      <c r="D66">
        <v>577</v>
      </c>
    </row>
    <row r="67" spans="1:4">
      <c r="A67" t="s">
        <v>15</v>
      </c>
      <c r="B67">
        <v>721</v>
      </c>
      <c r="C67">
        <v>606</v>
      </c>
      <c r="D67">
        <v>588</v>
      </c>
    </row>
    <row r="68" spans="1:4">
      <c r="B68" t="s">
        <v>3</v>
      </c>
      <c r="C68" t="s">
        <v>3</v>
      </c>
      <c r="D68" t="s">
        <v>3</v>
      </c>
    </row>
    <row r="69" spans="1:4">
      <c r="B69">
        <v>4</v>
      </c>
      <c r="C69">
        <v>1.5</v>
      </c>
      <c r="D69">
        <v>20</v>
      </c>
    </row>
    <row r="70" spans="1:4">
      <c r="B70">
        <v>8</v>
      </c>
      <c r="C70">
        <v>1.57</v>
      </c>
      <c r="D70">
        <v>7.2</v>
      </c>
    </row>
    <row r="71" spans="1:4">
      <c r="B71">
        <v>5</v>
      </c>
      <c r="C71">
        <v>5</v>
      </c>
      <c r="D71">
        <v>8</v>
      </c>
    </row>
    <row r="74" spans="1:4">
      <c r="A74" t="s">
        <v>25</v>
      </c>
      <c r="B74" t="s">
        <v>19</v>
      </c>
      <c r="C74" t="s">
        <v>1</v>
      </c>
      <c r="D74" t="s">
        <v>2</v>
      </c>
    </row>
    <row r="75" spans="1:4">
      <c r="A75" t="s">
        <v>22</v>
      </c>
      <c r="B75">
        <v>608</v>
      </c>
      <c r="C75">
        <v>570</v>
      </c>
      <c r="D75">
        <v>583</v>
      </c>
    </row>
    <row r="76" spans="1:4">
      <c r="A76" t="s">
        <v>23</v>
      </c>
      <c r="B76">
        <v>623</v>
      </c>
      <c r="C76">
        <v>586</v>
      </c>
      <c r="D76">
        <v>557</v>
      </c>
    </row>
    <row r="77" spans="1:4">
      <c r="A77" t="s">
        <v>15</v>
      </c>
      <c r="B77">
        <v>643</v>
      </c>
      <c r="C77">
        <v>600</v>
      </c>
      <c r="D77">
        <v>570</v>
      </c>
    </row>
    <row r="78" spans="1:4">
      <c r="B78" t="s">
        <v>3</v>
      </c>
      <c r="C78" t="s">
        <v>3</v>
      </c>
      <c r="D78" t="s">
        <v>3</v>
      </c>
    </row>
    <row r="79" spans="1:4">
      <c r="B79">
        <v>1.66</v>
      </c>
      <c r="C79">
        <v>0.8</v>
      </c>
      <c r="D79">
        <v>6.75</v>
      </c>
    </row>
    <row r="80" spans="1:4">
      <c r="B80">
        <v>2.7</v>
      </c>
      <c r="C80">
        <v>4.43</v>
      </c>
      <c r="D80">
        <v>7.2</v>
      </c>
    </row>
    <row r="81" spans="2:4">
      <c r="B81">
        <v>12</v>
      </c>
      <c r="C81">
        <v>9</v>
      </c>
      <c r="D81">
        <v>3.5</v>
      </c>
    </row>
    <row r="146" spans="1:4">
      <c r="A146" t="s">
        <v>17</v>
      </c>
      <c r="B146" t="s">
        <v>19</v>
      </c>
      <c r="C146" t="s">
        <v>1</v>
      </c>
      <c r="D146" t="s">
        <v>2</v>
      </c>
    </row>
    <row r="147" spans="1:4">
      <c r="A147" t="s">
        <v>20</v>
      </c>
      <c r="B147">
        <v>1023</v>
      </c>
      <c r="C147">
        <v>804</v>
      </c>
      <c r="D147">
        <v>641</v>
      </c>
    </row>
    <row r="148" spans="1:4">
      <c r="A148" t="s">
        <v>21</v>
      </c>
      <c r="B148">
        <v>865</v>
      </c>
      <c r="C148">
        <v>724</v>
      </c>
      <c r="D148">
        <v>626</v>
      </c>
    </row>
    <row r="149" spans="1:4">
      <c r="A149" t="s">
        <v>15</v>
      </c>
      <c r="B149">
        <v>879</v>
      </c>
      <c r="C149">
        <v>635</v>
      </c>
      <c r="D149">
        <v>608</v>
      </c>
    </row>
    <row r="150" spans="1:4">
      <c r="B150" t="s">
        <v>3</v>
      </c>
      <c r="C150" t="s">
        <v>3</v>
      </c>
      <c r="D150" t="s">
        <v>3</v>
      </c>
    </row>
    <row r="151" spans="1:4">
      <c r="B151">
        <v>34</v>
      </c>
      <c r="C151">
        <v>13.4</v>
      </c>
      <c r="D151">
        <v>2.4</v>
      </c>
    </row>
    <row r="152" spans="1:4">
      <c r="B152">
        <v>10.199999999999999</v>
      </c>
      <c r="C152">
        <v>27</v>
      </c>
      <c r="D152">
        <v>4.22</v>
      </c>
    </row>
    <row r="153" spans="1:4">
      <c r="B153">
        <v>18</v>
      </c>
      <c r="C153">
        <v>2</v>
      </c>
      <c r="D153">
        <v>9</v>
      </c>
    </row>
    <row r="156" spans="1:4">
      <c r="A156" t="s">
        <v>9</v>
      </c>
      <c r="B156" t="s">
        <v>19</v>
      </c>
      <c r="C156" t="s">
        <v>1</v>
      </c>
      <c r="D156" t="s">
        <v>2</v>
      </c>
    </row>
    <row r="157" spans="1:4">
      <c r="A157" t="s">
        <v>20</v>
      </c>
      <c r="B157">
        <v>802</v>
      </c>
      <c r="C157">
        <v>701</v>
      </c>
      <c r="D157">
        <v>622</v>
      </c>
    </row>
    <row r="158" spans="1:4">
      <c r="A158" t="s">
        <v>21</v>
      </c>
      <c r="B158">
        <v>754</v>
      </c>
      <c r="C158">
        <v>652</v>
      </c>
      <c r="D158">
        <v>621</v>
      </c>
    </row>
    <row r="159" spans="1:4">
      <c r="A159" t="s">
        <v>15</v>
      </c>
      <c r="B159">
        <v>721</v>
      </c>
      <c r="C159">
        <v>606</v>
      </c>
      <c r="D159">
        <v>588</v>
      </c>
    </row>
    <row r="160" spans="1:4">
      <c r="B160" t="s">
        <v>3</v>
      </c>
      <c r="C160" t="s">
        <v>3</v>
      </c>
      <c r="D160" t="s">
        <v>3</v>
      </c>
    </row>
    <row r="161" spans="1:4">
      <c r="B161">
        <v>17</v>
      </c>
      <c r="C161">
        <v>16</v>
      </c>
      <c r="D161">
        <v>23</v>
      </c>
    </row>
    <row r="162" spans="1:4">
      <c r="B162">
        <v>24</v>
      </c>
      <c r="C162">
        <v>4.5999999999999996</v>
      </c>
      <c r="D162">
        <v>10</v>
      </c>
    </row>
    <row r="163" spans="1:4">
      <c r="B163">
        <v>5</v>
      </c>
      <c r="C163">
        <v>5</v>
      </c>
      <c r="D163">
        <v>8</v>
      </c>
    </row>
    <row r="165" spans="1:4">
      <c r="A165" t="s">
        <v>16</v>
      </c>
      <c r="B165" t="s">
        <v>19</v>
      </c>
      <c r="C165" t="s">
        <v>1</v>
      </c>
      <c r="D165" t="s">
        <v>2</v>
      </c>
    </row>
    <row r="166" spans="1:4">
      <c r="A166" t="s">
        <v>20</v>
      </c>
      <c r="B166">
        <v>685</v>
      </c>
      <c r="C166">
        <v>630</v>
      </c>
      <c r="D166">
        <v>609</v>
      </c>
    </row>
    <row r="167" spans="1:4">
      <c r="A167" t="s">
        <v>21</v>
      </c>
      <c r="B167">
        <v>651</v>
      </c>
      <c r="C167">
        <v>632</v>
      </c>
      <c r="D167">
        <v>601</v>
      </c>
    </row>
    <row r="168" spans="1:4">
      <c r="A168" t="s">
        <v>15</v>
      </c>
      <c r="B168">
        <v>643</v>
      </c>
      <c r="C168">
        <v>600</v>
      </c>
      <c r="D168">
        <v>570</v>
      </c>
    </row>
    <row r="169" spans="1:4">
      <c r="B169" t="s">
        <v>3</v>
      </c>
      <c r="C169" t="s">
        <v>3</v>
      </c>
      <c r="D169" t="s">
        <v>3</v>
      </c>
    </row>
    <row r="170" spans="1:4">
      <c r="B170">
        <v>11.2</v>
      </c>
      <c r="C170">
        <v>3.23</v>
      </c>
      <c r="D170">
        <v>6</v>
      </c>
    </row>
    <row r="171" spans="1:4">
      <c r="B171">
        <v>3.13</v>
      </c>
      <c r="C171">
        <v>5.5</v>
      </c>
      <c r="D171">
        <v>7</v>
      </c>
    </row>
    <row r="172" spans="1:4">
      <c r="B172">
        <v>12</v>
      </c>
      <c r="C172">
        <v>9</v>
      </c>
      <c r="D172">
        <v>3.5</v>
      </c>
    </row>
  </sheetData>
  <phoneticPr fontId="2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Andre Rework</vt:lpstr>
    </vt:vector>
  </TitlesOfParts>
  <Company>Center for Computation and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athota1</dc:creator>
  <cp:lastModifiedBy>athota1</cp:lastModifiedBy>
  <dcterms:created xsi:type="dcterms:W3CDTF">2010-09-13T05:02:34Z</dcterms:created>
  <dcterms:modified xsi:type="dcterms:W3CDTF">2011-04-25T05:38:23Z</dcterms:modified>
</cp:coreProperties>
</file>