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ml.chartshapes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80" yWindow="-80" windowWidth="11760" windowHeight="150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3" i="1"/>
</calcChain>
</file>

<file path=xl/sharedStrings.xml><?xml version="1.0" encoding="utf-8"?>
<sst xmlns="http://schemas.openxmlformats.org/spreadsheetml/2006/main" count="28" uniqueCount="16">
  <si>
    <t>Synchronous</t>
    <phoneticPr fontId="1" type="noConversion"/>
  </si>
  <si>
    <t>Asynchronous - Centralized</t>
    <phoneticPr fontId="1" type="noConversion"/>
  </si>
  <si>
    <t>Asynchronous - Decentralized</t>
    <phoneticPr fontId="1" type="noConversion"/>
  </si>
  <si>
    <t>SE</t>
    <phoneticPr fontId="1" type="noConversion"/>
  </si>
  <si>
    <t>4 replicas/16 exchanges</t>
    <phoneticPr fontId="1" type="noConversion"/>
  </si>
  <si>
    <t>8 replicas/32 exchanges</t>
    <phoneticPr fontId="1" type="noConversion"/>
  </si>
  <si>
    <t>16/64</t>
    <phoneticPr fontId="1" type="noConversion"/>
  </si>
  <si>
    <t>32/128</t>
    <phoneticPr fontId="1" type="noConversion"/>
  </si>
  <si>
    <t>64/256</t>
    <phoneticPr fontId="1" type="noConversion"/>
  </si>
  <si>
    <t>estimated</t>
    <phoneticPr fontId="1" type="noConversion"/>
  </si>
  <si>
    <t>3. 16 ex, 1 machine</t>
    <phoneticPr fontId="1" type="noConversion"/>
  </si>
  <si>
    <t>4. 32 ex, 1 machine</t>
    <phoneticPr fontId="1" type="noConversion"/>
  </si>
  <si>
    <t>distributed</t>
    <phoneticPr fontId="1" type="noConversion"/>
  </si>
  <si>
    <t>1. 32 ex, 2 machines</t>
    <phoneticPr fontId="1" type="noConversion"/>
  </si>
  <si>
    <t>1A. 16 ex, 2 machines</t>
    <phoneticPr fontId="1" type="noConversion"/>
  </si>
  <si>
    <t>1_BJ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</si>
</sst>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plus>
            <c:minus>
              <c:numRef>
                <c:f>(Sheet1!$C$3,Sheet1!$E$3,Sheet1!$G$3,Sheet1!$I$3)</c:f>
                <c:numCache>
                  <c:formatCode>General</c:formatCode>
                  <c:ptCount val="4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18.34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1432.0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(Sheet1!$C$4,Sheet1!$E$4,Sheet1!$G$4,Sheet1!$I$4)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plus>
            <c:minus>
              <c:numRef>
                <c:f>(Sheet1!$C$4,Sheet1!$E$4,Sheet1!$G$4,Sheet1!$I$4)</c:f>
                <c:numCache>
                  <c:formatCode>General</c:formatCode>
                  <c:ptCount val="4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1014.0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(Sheet1!$C$5,Sheet1!$E$5,Sheet1!$G$5,Sheet1!$I$5)</c:f>
                <c:numCache>
                  <c:formatCode>General</c:formatCode>
                  <c:ptCount val="4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</c:numCache>
              </c:numRef>
            </c:plus>
            <c:minus>
              <c:numRef>
                <c:f>(Sheet1!$C$5,Sheet1!$E$5,Sheet1!$G$5,Sheet1!$I$5,Sheet1!$K$5)</c:f>
                <c:numCache>
                  <c:formatCode>General</c:formatCode>
                  <c:ptCount val="5"/>
                  <c:pt idx="0">
                    <c:v>5.97</c:v>
                  </c:pt>
                  <c:pt idx="1">
                    <c:v>6.14</c:v>
                  </c:pt>
                  <c:pt idx="2">
                    <c:v>3.38</c:v>
                  </c:pt>
                  <c:pt idx="3">
                    <c:v>4.24</c:v>
                  </c:pt>
                  <c:pt idx="4">
                    <c:v>3.77</c:v>
                  </c:pt>
                </c:numCache>
              </c:numRef>
            </c:minus>
          </c:errBars>
          <c:cat>
            <c:strRef>
              <c:f>(Sheet1!$B$2,Sheet1!$D$2,Sheet1!$F$2,Sheet1!$H$2,Sheet1!$J$2)</c:f>
              <c:strCache>
                <c:ptCount val="5"/>
                <c:pt idx="0">
                  <c:v>4 replicas/16 exchanges</c:v>
                </c:pt>
                <c:pt idx="1">
                  <c:v>8 replicas/32 exchanges</c:v>
                </c:pt>
                <c:pt idx="2">
                  <c:v>16/64</c:v>
                </c:pt>
                <c:pt idx="3">
                  <c:v>32/128</c:v>
                </c:pt>
                <c:pt idx="4">
                  <c:v>64/256</c:v>
                </c:pt>
              </c:strCache>
            </c: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588.9</c:v>
                </c:pt>
                <c:pt idx="1">
                  <c:v>609.0</c:v>
                </c:pt>
                <c:pt idx="2">
                  <c:v>583.33</c:v>
                </c:pt>
                <c:pt idx="3">
                  <c:v>641.0</c:v>
                </c:pt>
                <c:pt idx="4">
                  <c:v>650.0</c:v>
                </c:pt>
              </c:numCache>
            </c:numRef>
          </c:val>
        </c:ser>
        <c:axId val="468564120"/>
        <c:axId val="486492984"/>
      </c:barChart>
      <c:catAx>
        <c:axId val="468564120"/>
        <c:scaling>
          <c:orientation val="minMax"/>
        </c:scaling>
        <c:axPos val="b"/>
        <c:tickLblPos val="nextTo"/>
        <c:crossAx val="486492984"/>
        <c:crosses val="autoZero"/>
        <c:auto val="1"/>
        <c:lblAlgn val="ctr"/>
        <c:lblOffset val="100"/>
      </c:catAx>
      <c:valAx>
        <c:axId val="486492984"/>
        <c:scaling>
          <c:orientation val="minMax"/>
        </c:scaling>
        <c:axPos val="l"/>
        <c:majorGridlines/>
        <c:numFmt formatCode="General" sourceLinked="1"/>
        <c:tickLblPos val="nextTo"/>
        <c:crossAx val="468564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Sheet1!$A$36</c:f>
              <c:strCache>
                <c:ptCount val="1"/>
                <c:pt idx="0">
                  <c:v>Synchronous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(Sheet1!$C$36,Sheet1!$E$36,Sheet1!$G$36,Sheet1!$I$36)</c:f>
                <c:numCache>
                  <c:formatCode>General</c:formatCode>
                  <c:ptCount val="4"/>
                  <c:pt idx="0">
                    <c:v>74.8964649950183</c:v>
                  </c:pt>
                  <c:pt idx="1">
                    <c:v>58.6435205286995</c:v>
                  </c:pt>
                  <c:pt idx="2">
                    <c:v>8.81</c:v>
                  </c:pt>
                  <c:pt idx="3">
                    <c:v>11.2</c:v>
                  </c:pt>
                </c:numCache>
              </c:numRef>
            </c:plus>
            <c:minus>
              <c:numRef>
                <c:f>(Sheet1!$C$36,Sheet1!$E$36,Sheet1!$G$36,Sheet1!$I$36)</c:f>
                <c:numCache>
                  <c:formatCode>General</c:formatCode>
                  <c:ptCount val="4"/>
                  <c:pt idx="0">
                    <c:v>74.8964649950183</c:v>
                  </c:pt>
                  <c:pt idx="1">
                    <c:v>58.6435205286995</c:v>
                  </c:pt>
                  <c:pt idx="2">
                    <c:v>8.81</c:v>
                  </c:pt>
                  <c:pt idx="3">
                    <c:v>11.2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(Sheet1!$B$36,Sheet1!$D$36,Sheet1!$F$36,Sheet1!$H$36)</c:f>
              <c:numCache>
                <c:formatCode>General</c:formatCode>
                <c:ptCount val="4"/>
                <c:pt idx="0">
                  <c:v>1206.0</c:v>
                </c:pt>
                <c:pt idx="1">
                  <c:v>577.0</c:v>
                </c:pt>
                <c:pt idx="2">
                  <c:v>624.0</c:v>
                </c:pt>
                <c:pt idx="3">
                  <c:v>685.0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(Sheet1!$C$37,Sheet1!$E$37,Sheet1!$G$37,Sheet1!$I$37)</c:f>
                <c:numCache>
                  <c:formatCode>General</c:formatCode>
                  <c:ptCount val="4"/>
                  <c:pt idx="0">
                    <c:v>225.9211698801155</c:v>
                  </c:pt>
                  <c:pt idx="1">
                    <c:v>84.446266199282</c:v>
                  </c:pt>
                  <c:pt idx="2">
                    <c:v>11.1</c:v>
                  </c:pt>
                  <c:pt idx="3">
                    <c:v>3.23</c:v>
                  </c:pt>
                </c:numCache>
              </c:numRef>
            </c:plus>
            <c:minus>
              <c:numRef>
                <c:f>(Sheet1!$C$37,Sheet1!$E$37,Sheet1!$G$37,Sheet1!$I$37)</c:f>
                <c:numCache>
                  <c:formatCode>General</c:formatCode>
                  <c:ptCount val="4"/>
                  <c:pt idx="0">
                    <c:v>225.9211698801155</c:v>
                  </c:pt>
                  <c:pt idx="1">
                    <c:v>84.446266199282</c:v>
                  </c:pt>
                  <c:pt idx="2">
                    <c:v>11.1</c:v>
                  </c:pt>
                  <c:pt idx="3">
                    <c:v>3.23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(Sheet1!$B$37,Sheet1!$D$37,Sheet1!$F$37,Sheet1!$H$37)</c:f>
              <c:numCache>
                <c:formatCode>General</c:formatCode>
                <c:ptCount val="4"/>
                <c:pt idx="0">
                  <c:v>1140.0</c:v>
                </c:pt>
                <c:pt idx="1">
                  <c:v>543.0</c:v>
                </c:pt>
                <c:pt idx="2">
                  <c:v>628.0</c:v>
                </c:pt>
                <c:pt idx="3">
                  <c:v>630.0</c:v>
                </c:pt>
              </c:numCache>
            </c:numRef>
          </c:val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BarType val="both"/>
            <c:errValType val="cust"/>
            <c:plus>
              <c:numRef>
                <c:f>(Sheet1!$C$38,Sheet1!$E$38,Sheet1!$G$38,Sheet1!$I$38)</c:f>
                <c:numCache>
                  <c:formatCode>General</c:formatCode>
                  <c:ptCount val="4"/>
                  <c:pt idx="0">
                    <c:v>14.38477928228306</c:v>
                  </c:pt>
                  <c:pt idx="1">
                    <c:v>16.04875384570403</c:v>
                  </c:pt>
                  <c:pt idx="2">
                    <c:v>5.97</c:v>
                  </c:pt>
                  <c:pt idx="3">
                    <c:v>6.14</c:v>
                  </c:pt>
                </c:numCache>
              </c:numRef>
            </c:plus>
            <c:minus>
              <c:numRef>
                <c:f>(Sheet1!$C$38,Sheet1!$E$38,Sheet1!$G$38,Sheet1!$I$38)</c:f>
                <c:numCache>
                  <c:formatCode>General</c:formatCode>
                  <c:ptCount val="4"/>
                  <c:pt idx="0">
                    <c:v>14.38477928228306</c:v>
                  </c:pt>
                  <c:pt idx="1">
                    <c:v>16.04875384570403</c:v>
                  </c:pt>
                  <c:pt idx="2">
                    <c:v>5.97</c:v>
                  </c:pt>
                  <c:pt idx="3">
                    <c:v>6.14</c:v>
                  </c:pt>
                </c:numCache>
              </c:numRef>
            </c:minus>
          </c:errBars>
          <c:cat>
            <c:strRef>
              <c:f>(Sheet1!$B$35,Sheet1!$D$35,Sheet1!$F$35,Sheet1!$H$35)</c:f>
              <c:strCache>
                <c:ptCount val="4"/>
                <c:pt idx="0">
                  <c:v>1. 32 ex, 2 machines</c:v>
                </c:pt>
                <c:pt idx="1">
                  <c:v>1A. 16 ex, 2 machines</c:v>
                </c:pt>
                <c:pt idx="2">
                  <c:v>3. 16 ex, 1 machine</c:v>
                </c:pt>
                <c:pt idx="3">
                  <c:v>4. 32 ex, 1 machine</c:v>
                </c:pt>
              </c:strCache>
            </c:strRef>
          </c:cat>
          <c:val>
            <c:numRef>
              <c:f>(Sheet1!$B$38,Sheet1!$D$38,Sheet1!$F$38,Sheet1!$H$38)</c:f>
              <c:numCache>
                <c:formatCode>General</c:formatCode>
                <c:ptCount val="4"/>
                <c:pt idx="0">
                  <c:v>589.0</c:v>
                </c:pt>
                <c:pt idx="1">
                  <c:v>302.0</c:v>
                </c:pt>
                <c:pt idx="2">
                  <c:v>588.0</c:v>
                </c:pt>
                <c:pt idx="3">
                  <c:v>609.0</c:v>
                </c:pt>
              </c:numCache>
            </c:numRef>
          </c:val>
        </c:ser>
        <c:axId val="601484920"/>
        <c:axId val="503104040"/>
      </c:barChart>
      <c:catAx>
        <c:axId val="6014849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1 - 2 X 64 cores, 4 replicas/bigjob; 2 - in same experiment as 1, time noted for 16 exchanges; 3 - 1 X 64 cores, 4 replicas/bigjob; 4 - 1 X 128 cores, 8 replicas/bigjob</a:t>
                </a:r>
              </a:p>
            </c:rich>
          </c:tx>
          <c:layout/>
        </c:title>
        <c:tickLblPos val="nextTo"/>
        <c:crossAx val="503104040"/>
        <c:crosses val="autoZero"/>
        <c:auto val="1"/>
        <c:lblAlgn val="ctr"/>
        <c:lblOffset val="100"/>
      </c:catAx>
      <c:valAx>
        <c:axId val="503104040"/>
        <c:scaling>
          <c:orientation val="minMax"/>
        </c:scaling>
        <c:axPos val="l"/>
        <c:majorGridlines/>
        <c:numFmt formatCode="General" sourceLinked="1"/>
        <c:tickLblPos val="nextTo"/>
        <c:crossAx val="601484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5</xdr:row>
      <xdr:rowOff>139700</xdr:rowOff>
    </xdr:from>
    <xdr:to>
      <xdr:col>17</xdr:col>
      <xdr:colOff>165100</xdr:colOff>
      <xdr:row>31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41</xdr:row>
      <xdr:rowOff>88900</xdr:rowOff>
    </xdr:from>
    <xdr:to>
      <xdr:col>16</xdr:col>
      <xdr:colOff>596900</xdr:colOff>
      <xdr:row>67</xdr:row>
      <xdr:rowOff>12700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76200</xdr:colOff>
      <xdr:row>39</xdr:row>
      <xdr:rowOff>114300</xdr:rowOff>
    </xdr:from>
    <xdr:ext cx="327659" cy="261610"/>
    <xdr:sp macro="" textlink="">
      <xdr:nvSpPr>
        <xdr:cNvPr id="16" name="TextBox 15"/>
        <xdr:cNvSpPr txBox="1"/>
      </xdr:nvSpPr>
      <xdr:spPr>
        <a:xfrm>
          <a:off x="7696200" y="6553200"/>
          <a:ext cx="327659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/>
            <a:t>75</a:t>
          </a:r>
        </a:p>
      </xdr:txBody>
    </xdr:sp>
    <xdr:clientData/>
  </xdr:oneCellAnchor>
  <xdr:twoCellAnchor>
    <xdr:from>
      <xdr:col>8</xdr:col>
      <xdr:colOff>520700</xdr:colOff>
      <xdr:row>40</xdr:row>
      <xdr:rowOff>0</xdr:rowOff>
    </xdr:from>
    <xdr:to>
      <xdr:col>8</xdr:col>
      <xdr:colOff>927100</xdr:colOff>
      <xdr:row>41</xdr:row>
      <xdr:rowOff>96510</xdr:rowOff>
    </xdr:to>
    <xdr:sp macro="" textlink="">
      <xdr:nvSpPr>
        <xdr:cNvPr id="18" name="TextBox 17"/>
        <xdr:cNvSpPr txBox="1"/>
      </xdr:nvSpPr>
      <xdr:spPr>
        <a:xfrm>
          <a:off x="8140700" y="6604000"/>
          <a:ext cx="406400" cy="2616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100"/>
            <a:t>226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0.06627</cdr:x>
      <cdr:y>0.48358</cdr:y>
    </cdr:from>
    <cdr:to>
      <cdr:x>0.10751</cdr:x>
      <cdr:y>0.54507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500" y="20574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8.81</a:t>
          </a:r>
        </a:p>
      </cdr:txBody>
    </cdr:sp>
  </cdr:relSizeAnchor>
  <cdr:relSizeAnchor xmlns:cdr="http://schemas.openxmlformats.org/drawingml/2006/chartDrawing">
    <cdr:from>
      <cdr:x>0.75663</cdr:x>
      <cdr:y>0.46269</cdr:y>
    </cdr:from>
    <cdr:to>
      <cdr:x>0.79787</cdr:x>
      <cdr:y>0.52418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975600" y="1968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0.71687</cdr:x>
      <cdr:y>0.2597</cdr:y>
    </cdr:from>
    <cdr:to>
      <cdr:x>0.75811</cdr:x>
      <cdr:y>0.32119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7556500" y="1104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</a:t>
          </a:r>
        </a:p>
      </cdr:txBody>
    </cdr:sp>
  </cdr:relSizeAnchor>
  <cdr:relSizeAnchor xmlns:cdr="http://schemas.openxmlformats.org/drawingml/2006/chartDrawing">
    <cdr:from>
      <cdr:x>0.68193</cdr:x>
      <cdr:y>0.03881</cdr:y>
    </cdr:from>
    <cdr:to>
      <cdr:x>0.72317</cdr:x>
      <cdr:y>0.1003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7188200" y="165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est.</a:t>
          </a:r>
        </a:p>
      </cdr:txBody>
    </cdr:sp>
  </cdr:relSizeAnchor>
  <cdr:relSizeAnchor xmlns:cdr="http://schemas.openxmlformats.org/drawingml/2006/chartDrawing">
    <cdr:from>
      <cdr:x>0.59759</cdr:x>
      <cdr:y>0.46866</cdr:y>
    </cdr:from>
    <cdr:to>
      <cdr:x>0.63884</cdr:x>
      <cdr:y>0.53015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299200" y="19939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</a:t>
          </a:r>
        </a:p>
      </cdr:txBody>
    </cdr:sp>
  </cdr:relSizeAnchor>
  <cdr:relSizeAnchor xmlns:cdr="http://schemas.openxmlformats.org/drawingml/2006/chartDrawing">
    <cdr:from>
      <cdr:x>0.56386</cdr:x>
      <cdr:y>0.38209</cdr:y>
    </cdr:from>
    <cdr:to>
      <cdr:x>0.6051</cdr:x>
      <cdr:y>0.44358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943600" y="1625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13</a:t>
          </a:r>
        </a:p>
      </cdr:txBody>
    </cdr:sp>
  </cdr:relSizeAnchor>
  <cdr:relSizeAnchor xmlns:cdr="http://schemas.openxmlformats.org/drawingml/2006/chartDrawing">
    <cdr:from>
      <cdr:x>0.52892</cdr:x>
      <cdr:y>0.26866</cdr:y>
    </cdr:from>
    <cdr:to>
      <cdr:x>0.57016</cdr:x>
      <cdr:y>0.33015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575300" y="1143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18</a:t>
          </a:r>
        </a:p>
      </cdr:txBody>
    </cdr:sp>
  </cdr:relSizeAnchor>
  <cdr:relSizeAnchor xmlns:cdr="http://schemas.openxmlformats.org/drawingml/2006/chartDrawing">
    <cdr:from>
      <cdr:x>0.44578</cdr:x>
      <cdr:y>0.49254</cdr:y>
    </cdr:from>
    <cdr:to>
      <cdr:x>0.48703</cdr:x>
      <cdr:y>0.55403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4699000" y="20955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0.40964</cdr:x>
      <cdr:y>0.42687</cdr:y>
    </cdr:from>
    <cdr:to>
      <cdr:x>0.45088</cdr:x>
      <cdr:y>0.48836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4318000" y="18161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16</a:t>
          </a:r>
        </a:p>
      </cdr:txBody>
    </cdr:sp>
  </cdr:relSizeAnchor>
  <cdr:relSizeAnchor xmlns:cdr="http://schemas.openxmlformats.org/drawingml/2006/chartDrawing">
    <cdr:from>
      <cdr:x>0.3759</cdr:x>
      <cdr:y>0.38507</cdr:y>
    </cdr:from>
    <cdr:to>
      <cdr:x>0.41715</cdr:x>
      <cdr:y>0.44656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3962400" y="1638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17</a:t>
          </a:r>
        </a:p>
      </cdr:txBody>
    </cdr:sp>
  </cdr:relSizeAnchor>
  <cdr:relSizeAnchor xmlns:cdr="http://schemas.openxmlformats.org/drawingml/2006/chartDrawing">
    <cdr:from>
      <cdr:x>0.29277</cdr:x>
      <cdr:y>0.4806</cdr:y>
    </cdr:from>
    <cdr:to>
      <cdr:x>0.33402</cdr:x>
      <cdr:y>0.54209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3086100" y="20447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0.25783</cdr:x>
      <cdr:y>0.47761</cdr:y>
    </cdr:from>
    <cdr:to>
      <cdr:x>0.29908</cdr:x>
      <cdr:y>0.5391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2717800" y="20320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</a:t>
          </a:r>
        </a:p>
      </cdr:txBody>
    </cdr:sp>
  </cdr:relSizeAnchor>
  <cdr:relSizeAnchor xmlns:cdr="http://schemas.openxmlformats.org/drawingml/2006/chartDrawing">
    <cdr:from>
      <cdr:x>0.22289</cdr:x>
      <cdr:y>0.44478</cdr:y>
    </cdr:from>
    <cdr:to>
      <cdr:x>0.26414</cdr:x>
      <cdr:y>0.50627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2349500" y="18923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  <cdr:relSizeAnchor xmlns:cdr="http://schemas.openxmlformats.org/drawingml/2006/chartDrawing">
    <cdr:from>
      <cdr:x>0.14578</cdr:x>
      <cdr:y>0.50149</cdr:y>
    </cdr:from>
    <cdr:to>
      <cdr:x>0.18703</cdr:x>
      <cdr:y>0.56298</cdr:y>
    </cdr:to>
    <cdr:sp macro="" textlink="">
      <cdr:nvSpPr>
        <cdr:cNvPr id="16" name="TextBox 15"/>
        <cdr:cNvSpPr txBox="1"/>
      </cdr:nvSpPr>
      <cdr:spPr>
        <a:xfrm xmlns:a="http://schemas.openxmlformats.org/drawingml/2006/main">
          <a:off x="1536700" y="2133600"/>
          <a:ext cx="434766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6</a:t>
          </a:r>
        </a:p>
      </cdr:txBody>
    </cdr:sp>
  </cdr:relSizeAnchor>
  <cdr:relSizeAnchor xmlns:cdr="http://schemas.openxmlformats.org/drawingml/2006/chartDrawing">
    <cdr:from>
      <cdr:x>0.10482</cdr:x>
      <cdr:y>0.49254</cdr:y>
    </cdr:from>
    <cdr:to>
      <cdr:x>0.14819</cdr:x>
      <cdr:y>0.55403</cdr:y>
    </cdr:to>
    <cdr:sp macro="" textlink="">
      <cdr:nvSpPr>
        <cdr:cNvPr id="17" name="TextBox 16"/>
        <cdr:cNvSpPr txBox="1"/>
      </cdr:nvSpPr>
      <cdr:spPr>
        <a:xfrm xmlns:a="http://schemas.openxmlformats.org/drawingml/2006/main">
          <a:off x="1104900" y="2095500"/>
          <a:ext cx="457200" cy="2616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38"/>
  <sheetViews>
    <sheetView tabSelected="1" workbookViewId="0">
      <selection activeCell="D45" sqref="D45"/>
    </sheetView>
  </sheetViews>
  <sheetFormatPr baseColWidth="10" defaultRowHeight="13"/>
  <sheetData>
    <row r="1" spans="1:11">
      <c r="A1" t="s">
        <v>15</v>
      </c>
    </row>
    <row r="2" spans="1:11">
      <c r="B2" t="s">
        <v>4</v>
      </c>
      <c r="C2" t="s">
        <v>3</v>
      </c>
      <c r="D2" s="1" t="s">
        <v>5</v>
      </c>
      <c r="E2" t="s">
        <v>3</v>
      </c>
      <c r="F2" t="s">
        <v>6</v>
      </c>
      <c r="G2" t="s">
        <v>3</v>
      </c>
      <c r="H2" t="s">
        <v>7</v>
      </c>
      <c r="I2" t="s">
        <v>3</v>
      </c>
      <c r="J2" t="s">
        <v>8</v>
      </c>
      <c r="K2" t="s">
        <v>3</v>
      </c>
    </row>
    <row r="3" spans="1:11">
      <c r="A3" t="s">
        <v>0</v>
      </c>
      <c r="B3">
        <v>624</v>
      </c>
      <c r="C3">
        <v>8.81</v>
      </c>
      <c r="D3">
        <v>685</v>
      </c>
      <c r="E3">
        <v>11.2</v>
      </c>
      <c r="F3">
        <f>907-105</f>
        <v>802</v>
      </c>
      <c r="G3">
        <v>17</v>
      </c>
      <c r="H3">
        <v>1023</v>
      </c>
      <c r="I3">
        <v>18.34</v>
      </c>
      <c r="J3">
        <v>1432</v>
      </c>
      <c r="K3" t="s">
        <v>9</v>
      </c>
    </row>
    <row r="4" spans="1:11">
      <c r="A4" t="s">
        <v>1</v>
      </c>
      <c r="B4">
        <v>628.6</v>
      </c>
      <c r="C4">
        <v>11.1</v>
      </c>
      <c r="D4">
        <v>630</v>
      </c>
      <c r="E4">
        <v>3.23</v>
      </c>
      <c r="F4">
        <v>701.83</v>
      </c>
      <c r="G4">
        <v>16.36</v>
      </c>
      <c r="H4">
        <v>804</v>
      </c>
      <c r="I4">
        <v>13.4</v>
      </c>
      <c r="J4">
        <v>1014</v>
      </c>
      <c r="K4" t="s">
        <v>9</v>
      </c>
    </row>
    <row r="5" spans="1:11">
      <c r="A5" t="s">
        <v>2</v>
      </c>
      <c r="B5">
        <v>588.9</v>
      </c>
      <c r="C5">
        <v>5.97</v>
      </c>
      <c r="D5">
        <v>609</v>
      </c>
      <c r="E5">
        <v>6.14</v>
      </c>
      <c r="F5">
        <v>583.33000000000004</v>
      </c>
      <c r="G5">
        <v>3.38</v>
      </c>
      <c r="H5">
        <v>641</v>
      </c>
      <c r="I5">
        <v>4.24</v>
      </c>
      <c r="J5">
        <v>650</v>
      </c>
      <c r="K5">
        <v>3.77</v>
      </c>
    </row>
    <row r="33" spans="1:9">
      <c r="A33" t="s">
        <v>12</v>
      </c>
    </row>
    <row r="35" spans="1:9">
      <c r="B35" t="s">
        <v>13</v>
      </c>
      <c r="C35" t="s">
        <v>3</v>
      </c>
      <c r="D35" t="s">
        <v>14</v>
      </c>
      <c r="E35" t="s">
        <v>3</v>
      </c>
      <c r="F35" t="s">
        <v>10</v>
      </c>
      <c r="G35" t="s">
        <v>3</v>
      </c>
      <c r="H35" t="s">
        <v>11</v>
      </c>
      <c r="I35" t="s">
        <v>3</v>
      </c>
    </row>
    <row r="36" spans="1:9">
      <c r="A36" t="s">
        <v>0</v>
      </c>
      <c r="B36">
        <v>1206</v>
      </c>
      <c r="C36">
        <v>74.896464995018292</v>
      </c>
      <c r="D36">
        <v>577</v>
      </c>
      <c r="E36">
        <v>58.643520528699504</v>
      </c>
      <c r="F36">
        <v>624</v>
      </c>
      <c r="G36">
        <v>8.81</v>
      </c>
      <c r="H36">
        <v>685</v>
      </c>
      <c r="I36">
        <v>11.2</v>
      </c>
    </row>
    <row r="37" spans="1:9">
      <c r="A37" t="s">
        <v>1</v>
      </c>
      <c r="B37">
        <v>1140</v>
      </c>
      <c r="C37">
        <v>225.92116988011549</v>
      </c>
      <c r="D37">
        <v>543</v>
      </c>
      <c r="E37">
        <v>84.446266199282007</v>
      </c>
      <c r="F37">
        <v>628</v>
      </c>
      <c r="G37">
        <v>11.1</v>
      </c>
      <c r="H37">
        <v>630</v>
      </c>
      <c r="I37">
        <v>3.23</v>
      </c>
    </row>
    <row r="38" spans="1:9">
      <c r="A38" t="s">
        <v>2</v>
      </c>
      <c r="B38">
        <v>589</v>
      </c>
      <c r="C38">
        <v>14.384779282283063</v>
      </c>
      <c r="D38">
        <v>302</v>
      </c>
      <c r="E38">
        <v>16.048753845704034</v>
      </c>
      <c r="F38">
        <v>588</v>
      </c>
      <c r="G38">
        <v>5.97</v>
      </c>
      <c r="H38">
        <v>609</v>
      </c>
      <c r="I38">
        <v>6.14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2010-09-13T21:18:22Z</dcterms:modified>
</cp:coreProperties>
</file>