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4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L17" i="1"/>
  <c r="L16" i="1"/>
  <c r="F6" i="1"/>
  <c r="L6" i="1"/>
  <c r="F5" i="1"/>
  <c r="L5" i="1"/>
  <c r="L4" i="1"/>
  <c r="F3" i="1"/>
  <c r="L3" i="1"/>
  <c r="F39" i="1"/>
</calcChain>
</file>

<file path=xl/sharedStrings.xml><?xml version="1.0" encoding="utf-8"?>
<sst xmlns="http://schemas.openxmlformats.org/spreadsheetml/2006/main" count="185" uniqueCount="63">
  <si>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</si>
  <si>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</si>
  <si>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</si>
  <si>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</si>
  <si>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</si>
  <si>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</si>
  <si>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</si>
  <si>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</si>
  <si>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</si>
  <si>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</si>
  <si>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</si>
  <si>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</si>
  <si>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</si>
  <si>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</si>
  <si>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</si>
  <si>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</si>
  <si>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</si>
  <si>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</si>
  <si>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</si>
  <si>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</si>
  <si>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</si>
  <si>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</si>
  <si>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</si>
  <si>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</si>
  <si>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</si>
  <si>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</si>
  <si>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</si>
  <si>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</si>
  <si>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</si>
  <si>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</si>
  <si>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</si>
  <si>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</si>
  <si>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</si>
  <si>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</si>
  <si>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</si>
  <si>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</si>
  <si>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</si>
  <si>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</si>
  <si>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</si>
  <si>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</si>
  <si>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Sierra-Euca-Bigjob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</si>
  <si>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</si>
  <si>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</si>
  <si>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</si>
  <si>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</si>
  <si>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</si>
  <si>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40</t>
  </si>
  <si>
    <t>m1.xlarge 20</t>
  </si>
  <si>
    <t>Size of each Read files(GB)</t>
  </si>
  <si>
    <t xml:space="preserve"> Size of each Read files(GB)</t>
  </si>
  <si>
    <t>QB</t>
  </si>
  <si>
    <t>Load read file</t>
  </si>
  <si>
    <t>10 index files with 4 parts each(40 files)</t>
  </si>
  <si>
    <t xml:space="preserve">40(r)x10(i)x 105MB      + 40x 4x 105MB </t>
  </si>
  <si>
    <t>Output size(MB)</t>
  </si>
  <si>
    <t>Size of output temp while running (~)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</si>
  <si>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</si>
  <si>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</si>
  <si>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</si>
  <si>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</si>
  <si>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3.3GB</t>
  </si>
  <si>
    <t>B.glumae</t>
  </si>
  <si>
    <t>Size of all Index files(GB)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</si>
</sst>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162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</cellXfs>
  <cellStyles count="1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Read files vs</a:t>
            </a:r>
            <a:r>
              <a:rPr lang="en-US" baseline="0"/>
              <a:t> Time to Solution per Read file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5472139489455"/>
          <c:y val="0.145777884105306"/>
          <c:w val="0.665655404706682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</c:spPr>
          </c:marker>
          <c:xVal>
            <c:numRef>
              <c:f>Sheet1!$E$16:$E$19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Sheet1!$F$16:$F$19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92040"/>
        <c:axId val="511854824"/>
      </c:scatterChart>
      <c:valAx>
        <c:axId val="51789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854824"/>
        <c:crosses val="autoZero"/>
        <c:crossBetween val="midCat"/>
      </c:valAx>
      <c:valAx>
        <c:axId val="5118548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892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59928374190592"/>
          <c:y val="0.352445095928083"/>
          <c:w val="0.130883264400526"/>
          <c:h val="0.132342098094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threads vs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Varying the Number of threads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Sheet1!$I$24:$I$30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Sheet1!$F$24:$F$30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99928"/>
        <c:axId val="517702760"/>
      </c:scatterChart>
      <c:valAx>
        <c:axId val="511899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702760"/>
        <c:crosses val="autoZero"/>
        <c:crossBetween val="midCat"/>
      </c:valAx>
      <c:valAx>
        <c:axId val="51770276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899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Sheet1!$K$39:$K$41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Sheet1!$F$39:$F$41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05832"/>
        <c:axId val="511807544"/>
      </c:scatterChart>
      <c:valAx>
        <c:axId val="51790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807544"/>
        <c:crosses val="autoZero"/>
        <c:crossBetween val="midCat"/>
        <c:majorUnit val="1.0"/>
      </c:valAx>
      <c:valAx>
        <c:axId val="511807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7905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787400</xdr:colOff>
      <xdr:row>0</xdr:row>
      <xdr:rowOff>57150</xdr:rowOff>
    </xdr:from>
    <xdr:to>
      <xdr:col>18</xdr:col>
      <xdr:colOff>419100</xdr:colOff>
      <xdr:row>14</xdr:row>
      <xdr:rowOff>381000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876300</xdr:colOff>
      <xdr:row>16</xdr:row>
      <xdr:rowOff>19050</xdr:rowOff>
    </xdr:from>
    <xdr:to>
      <xdr:col>18</xdr:col>
      <xdr:colOff>457200</xdr:colOff>
      <xdr:row>30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28</xdr:col>
      <xdr:colOff>698500</xdr:colOff>
      <xdr:row>19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topLeftCell="A51" workbookViewId="0">
      <selection activeCell="F65" sqref="F65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0.8320312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13</v>
      </c>
      <c r="C1" s="3" t="s">
        <v>57</v>
      </c>
      <c r="D1" s="3" t="s">
        <v>58</v>
      </c>
      <c r="E1" s="3" t="s">
        <v>59</v>
      </c>
      <c r="F1" s="3" t="s">
        <v>56</v>
      </c>
    </row>
    <row r="2" spans="1:12" ht="59" customHeight="1" thickTop="1" thickBot="1">
      <c r="A2" s="1" t="s">
        <v>0</v>
      </c>
      <c r="B2" s="1" t="s">
        <v>1</v>
      </c>
      <c r="C2" s="6" t="s">
        <v>62</v>
      </c>
      <c r="D2" s="1" t="s">
        <v>2</v>
      </c>
      <c r="E2" s="1" t="s">
        <v>48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23</v>
      </c>
      <c r="K2" s="6" t="s">
        <v>19</v>
      </c>
      <c r="L2" s="2" t="s">
        <v>20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>
      <c r="A7" t="s">
        <v>61</v>
      </c>
      <c r="B7">
        <v>40</v>
      </c>
      <c r="C7">
        <v>0.439</v>
      </c>
    </row>
    <row r="14" spans="1:12" ht="20" thickBot="1">
      <c r="A14" s="4" t="s">
        <v>14</v>
      </c>
    </row>
    <row r="15" spans="1:12" ht="50" thickTop="1" thickBot="1">
      <c r="A15" s="1" t="s">
        <v>0</v>
      </c>
      <c r="B15" s="1" t="s">
        <v>1</v>
      </c>
      <c r="C15" s="6" t="s">
        <v>62</v>
      </c>
      <c r="D15" s="1" t="s">
        <v>2</v>
      </c>
      <c r="E15" s="1" t="s">
        <v>48</v>
      </c>
      <c r="F15" s="1" t="s">
        <v>11</v>
      </c>
      <c r="G15" s="1" t="s">
        <v>3</v>
      </c>
      <c r="H15" s="1" t="s">
        <v>4</v>
      </c>
      <c r="I15" s="1" t="s">
        <v>8</v>
      </c>
      <c r="J15" s="6" t="s">
        <v>23</v>
      </c>
      <c r="K15" s="6" t="s">
        <v>19</v>
      </c>
      <c r="L15" s="2" t="s">
        <v>20</v>
      </c>
    </row>
    <row r="16" spans="1:12" ht="16" thickTop="1">
      <c r="A16" t="s">
        <v>6</v>
      </c>
      <c r="B16">
        <v>10</v>
      </c>
      <c r="C16">
        <v>1.9</v>
      </c>
      <c r="D16">
        <v>4</v>
      </c>
      <c r="E16">
        <v>2.2999999999999998</v>
      </c>
      <c r="F16">
        <v>8810</v>
      </c>
      <c r="H16" t="s">
        <v>12</v>
      </c>
      <c r="I16">
        <v>4</v>
      </c>
      <c r="J16" s="7">
        <v>4</v>
      </c>
      <c r="K16" s="8">
        <v>1</v>
      </c>
      <c r="L16">
        <f>D16*F16</f>
        <v>35240</v>
      </c>
    </row>
    <row r="17" spans="1:12">
      <c r="A17" t="s">
        <v>6</v>
      </c>
      <c r="B17">
        <v>10</v>
      </c>
      <c r="C17">
        <v>1.9</v>
      </c>
      <c r="D17">
        <v>8</v>
      </c>
      <c r="E17">
        <v>1.2</v>
      </c>
      <c r="F17">
        <v>4428</v>
      </c>
      <c r="H17" t="s">
        <v>12</v>
      </c>
      <c r="I17">
        <v>4</v>
      </c>
      <c r="J17" s="7">
        <v>4</v>
      </c>
      <c r="K17" s="7">
        <v>1</v>
      </c>
      <c r="L17">
        <f>D17*F17</f>
        <v>35424</v>
      </c>
    </row>
    <row r="18" spans="1:12">
      <c r="A18" t="s">
        <v>6</v>
      </c>
      <c r="B18">
        <v>10</v>
      </c>
      <c r="C18">
        <v>1.9</v>
      </c>
      <c r="D18">
        <v>12</v>
      </c>
      <c r="E18">
        <v>0.73199999999999998</v>
      </c>
      <c r="F18">
        <v>2855</v>
      </c>
      <c r="H18" t="s">
        <v>12</v>
      </c>
      <c r="I18">
        <v>4</v>
      </c>
      <c r="J18" s="7">
        <v>4</v>
      </c>
      <c r="K18" s="7">
        <v>1</v>
      </c>
      <c r="L18">
        <f>D18*F18</f>
        <v>34260</v>
      </c>
    </row>
    <row r="19" spans="1:12">
      <c r="A19" s="7" t="s">
        <v>6</v>
      </c>
      <c r="B19" s="7">
        <v>10</v>
      </c>
      <c r="C19">
        <v>1.9</v>
      </c>
      <c r="D19" s="7">
        <v>37</v>
      </c>
      <c r="E19" s="7">
        <v>0.22900000000000001</v>
      </c>
      <c r="F19" s="7">
        <v>936</v>
      </c>
      <c r="G19" s="7"/>
      <c r="H19" s="7" t="s">
        <v>5</v>
      </c>
      <c r="I19" s="7">
        <v>4</v>
      </c>
      <c r="J19" s="7">
        <v>4</v>
      </c>
      <c r="K19" s="7">
        <v>1</v>
      </c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2" spans="1:12" ht="20" thickBot="1">
      <c r="A22" s="4" t="s">
        <v>10</v>
      </c>
    </row>
    <row r="23" spans="1:12" ht="66" thickTop="1" thickBot="1">
      <c r="A23" s="1" t="s">
        <v>0</v>
      </c>
      <c r="B23" s="1" t="s">
        <v>1</v>
      </c>
      <c r="C23" s="6" t="s">
        <v>62</v>
      </c>
      <c r="D23" s="1" t="s">
        <v>2</v>
      </c>
      <c r="E23" s="1" t="s">
        <v>48</v>
      </c>
      <c r="F23" s="1" t="s">
        <v>9</v>
      </c>
      <c r="G23" s="1" t="s">
        <v>3</v>
      </c>
      <c r="H23" s="1" t="s">
        <v>4</v>
      </c>
      <c r="I23" s="2" t="s">
        <v>8</v>
      </c>
      <c r="J23" s="6" t="s">
        <v>23</v>
      </c>
      <c r="K23" s="6" t="s">
        <v>19</v>
      </c>
    </row>
    <row r="24" spans="1:12" ht="16" thickTop="1">
      <c r="A24" t="s">
        <v>6</v>
      </c>
      <c r="B24">
        <v>40</v>
      </c>
      <c r="C24">
        <v>1.9</v>
      </c>
      <c r="D24">
        <v>37</v>
      </c>
      <c r="E24">
        <v>0.22900000000000001</v>
      </c>
      <c r="F24">
        <v>3539</v>
      </c>
      <c r="H24" t="s">
        <v>7</v>
      </c>
      <c r="I24">
        <v>1</v>
      </c>
      <c r="J24" s="7">
        <v>12</v>
      </c>
      <c r="K24" s="8">
        <v>1</v>
      </c>
    </row>
    <row r="25" spans="1:12">
      <c r="A25" t="s">
        <v>6</v>
      </c>
      <c r="B25">
        <v>40</v>
      </c>
      <c r="C25">
        <v>1.9</v>
      </c>
      <c r="D25">
        <v>37</v>
      </c>
      <c r="E25">
        <v>0.22900000000000001</v>
      </c>
      <c r="F25">
        <v>2908</v>
      </c>
      <c r="H25" t="s">
        <v>7</v>
      </c>
      <c r="I25">
        <v>4</v>
      </c>
      <c r="J25" s="7">
        <v>12</v>
      </c>
      <c r="K25" s="7">
        <v>1</v>
      </c>
    </row>
    <row r="26" spans="1:12">
      <c r="A26" t="s">
        <v>6</v>
      </c>
      <c r="B26">
        <v>40</v>
      </c>
      <c r="C26">
        <v>1.9</v>
      </c>
      <c r="D26">
        <v>37</v>
      </c>
      <c r="E26">
        <v>0.22900000000000001</v>
      </c>
      <c r="F26">
        <v>2834</v>
      </c>
      <c r="H26" t="s">
        <v>7</v>
      </c>
      <c r="I26">
        <v>8</v>
      </c>
      <c r="J26" s="7">
        <v>12</v>
      </c>
      <c r="K26" s="7">
        <v>1</v>
      </c>
    </row>
    <row r="27" spans="1:12">
      <c r="A27" t="s">
        <v>6</v>
      </c>
      <c r="B27">
        <v>40</v>
      </c>
      <c r="C27">
        <v>1.9</v>
      </c>
      <c r="D27">
        <v>37</v>
      </c>
      <c r="E27">
        <v>0.22900000000000001</v>
      </c>
      <c r="F27">
        <v>2718</v>
      </c>
      <c r="H27" t="s">
        <v>7</v>
      </c>
      <c r="I27">
        <v>12</v>
      </c>
      <c r="J27" s="7">
        <v>12</v>
      </c>
      <c r="K27" s="7">
        <v>1</v>
      </c>
    </row>
    <row r="28" spans="1:12">
      <c r="A28" t="s">
        <v>6</v>
      </c>
      <c r="B28">
        <v>40</v>
      </c>
      <c r="C28">
        <v>1.9</v>
      </c>
      <c r="D28">
        <v>37</v>
      </c>
      <c r="E28">
        <v>0.22900000000000001</v>
      </c>
      <c r="F28">
        <v>2716</v>
      </c>
      <c r="H28" t="s">
        <v>7</v>
      </c>
      <c r="I28">
        <v>16</v>
      </c>
      <c r="J28" s="7">
        <v>12</v>
      </c>
      <c r="K28" s="7">
        <v>1</v>
      </c>
    </row>
    <row r="29" spans="1:12">
      <c r="A29" t="s">
        <v>6</v>
      </c>
      <c r="B29">
        <v>40</v>
      </c>
      <c r="C29">
        <v>1.9</v>
      </c>
      <c r="D29">
        <v>37</v>
      </c>
      <c r="E29">
        <v>0.22900000000000001</v>
      </c>
      <c r="F29">
        <v>2725</v>
      </c>
      <c r="H29" t="s">
        <v>7</v>
      </c>
      <c r="I29">
        <v>20</v>
      </c>
      <c r="J29" s="7">
        <v>12</v>
      </c>
      <c r="K29" s="7">
        <v>1</v>
      </c>
    </row>
    <row r="30" spans="1:12">
      <c r="A30" t="s">
        <v>6</v>
      </c>
      <c r="B30">
        <v>40</v>
      </c>
      <c r="C30">
        <v>1.9</v>
      </c>
      <c r="D30">
        <v>37</v>
      </c>
      <c r="E30">
        <v>0.22900000000000001</v>
      </c>
      <c r="F30">
        <v>2715</v>
      </c>
      <c r="H30" t="s">
        <v>7</v>
      </c>
      <c r="I30">
        <v>32</v>
      </c>
      <c r="J30" s="7">
        <v>12</v>
      </c>
      <c r="K30" s="7">
        <v>1</v>
      </c>
    </row>
    <row r="31" spans="1:12">
      <c r="A31" t="s">
        <v>6</v>
      </c>
      <c r="B31">
        <v>10</v>
      </c>
      <c r="C31">
        <v>1.9</v>
      </c>
      <c r="D31">
        <v>37</v>
      </c>
      <c r="E31">
        <v>0.22900000000000001</v>
      </c>
      <c r="F31">
        <v>662</v>
      </c>
      <c r="H31" t="s">
        <v>7</v>
      </c>
      <c r="I31">
        <v>20</v>
      </c>
      <c r="J31" s="7">
        <v>12</v>
      </c>
      <c r="K31" s="7">
        <v>1</v>
      </c>
    </row>
    <row r="32" spans="1:12">
      <c r="A32" t="s">
        <v>6</v>
      </c>
      <c r="B32">
        <v>10</v>
      </c>
      <c r="C32" t="s">
        <v>60</v>
      </c>
      <c r="D32">
        <v>37</v>
      </c>
      <c r="E32">
        <v>0.22900000000000001</v>
      </c>
      <c r="F32">
        <v>676</v>
      </c>
      <c r="H32" t="s">
        <v>7</v>
      </c>
      <c r="I32">
        <v>32</v>
      </c>
      <c r="J32" s="7">
        <v>12</v>
      </c>
      <c r="K32" s="7">
        <v>1</v>
      </c>
    </row>
    <row r="37" spans="1:13" ht="20" thickBot="1">
      <c r="A37" s="4" t="s">
        <v>15</v>
      </c>
    </row>
    <row r="38" spans="1:13" ht="50" thickTop="1" thickBot="1">
      <c r="A38" s="1" t="s">
        <v>0</v>
      </c>
      <c r="B38" s="1" t="s">
        <v>1</v>
      </c>
      <c r="C38" s="6" t="s">
        <v>62</v>
      </c>
      <c r="D38" s="1" t="s">
        <v>2</v>
      </c>
      <c r="E38" s="1" t="s">
        <v>48</v>
      </c>
      <c r="F38" s="1" t="s">
        <v>21</v>
      </c>
      <c r="G38" s="1" t="s">
        <v>3</v>
      </c>
      <c r="H38" s="1" t="s">
        <v>4</v>
      </c>
      <c r="I38" s="2" t="s">
        <v>8</v>
      </c>
      <c r="J38" s="6" t="s">
        <v>23</v>
      </c>
      <c r="K38" s="1" t="s">
        <v>18</v>
      </c>
      <c r="L38" s="1" t="s">
        <v>17</v>
      </c>
      <c r="M38" s="1"/>
    </row>
    <row r="39" spans="1:13" ht="16" thickTop="1">
      <c r="A39" t="s">
        <v>6</v>
      </c>
      <c r="B39">
        <v>40</v>
      </c>
      <c r="C39" s="7">
        <v>1.9</v>
      </c>
      <c r="D39">
        <v>4</v>
      </c>
      <c r="E39">
        <v>2.2999999999999998</v>
      </c>
      <c r="F39">
        <f>615.7*60</f>
        <v>36942</v>
      </c>
      <c r="H39" t="s">
        <v>16</v>
      </c>
      <c r="I39">
        <v>4</v>
      </c>
      <c r="J39" s="7">
        <v>4</v>
      </c>
      <c r="K39">
        <v>1</v>
      </c>
      <c r="L39">
        <v>4</v>
      </c>
      <c r="M39" s="5"/>
    </row>
    <row r="40" spans="1:13">
      <c r="A40" t="s">
        <v>6</v>
      </c>
      <c r="B40">
        <v>40</v>
      </c>
      <c r="C40" s="7">
        <v>1.9</v>
      </c>
      <c r="D40">
        <v>8</v>
      </c>
      <c r="E40">
        <v>1.2</v>
      </c>
      <c r="F40">
        <v>19618</v>
      </c>
      <c r="H40" t="s">
        <v>16</v>
      </c>
      <c r="I40">
        <v>2</v>
      </c>
      <c r="J40" s="7">
        <v>4</v>
      </c>
      <c r="K40">
        <v>2</v>
      </c>
      <c r="L40">
        <v>2</v>
      </c>
    </row>
    <row r="41" spans="1:13">
      <c r="A41" t="s">
        <v>6</v>
      </c>
      <c r="B41">
        <v>40</v>
      </c>
      <c r="C41" s="7">
        <v>1.9</v>
      </c>
      <c r="D41">
        <v>16</v>
      </c>
      <c r="E41">
        <v>0.73199999999999998</v>
      </c>
      <c r="F41">
        <v>28299</v>
      </c>
      <c r="H41" t="s">
        <v>16</v>
      </c>
      <c r="I41">
        <v>1</v>
      </c>
      <c r="J41" s="7">
        <v>4</v>
      </c>
      <c r="K41">
        <v>4</v>
      </c>
      <c r="L41">
        <v>1</v>
      </c>
    </row>
    <row r="42" spans="1:13" ht="14" customHeight="1">
      <c r="A42" t="s">
        <v>6</v>
      </c>
      <c r="B42">
        <v>40</v>
      </c>
      <c r="C42" s="7">
        <v>1.9</v>
      </c>
      <c r="D42">
        <v>16</v>
      </c>
      <c r="E42">
        <v>0.73199999999999998</v>
      </c>
      <c r="F42">
        <v>25215</v>
      </c>
      <c r="H42" t="s">
        <v>16</v>
      </c>
      <c r="I42">
        <v>4</v>
      </c>
      <c r="J42" s="7">
        <v>4</v>
      </c>
      <c r="K42">
        <v>4</v>
      </c>
      <c r="L42">
        <v>1</v>
      </c>
    </row>
    <row r="44" spans="1:13">
      <c r="E44" s="3"/>
    </row>
    <row r="49" spans="1:15" ht="20" thickBot="1">
      <c r="A49" s="4" t="s">
        <v>39</v>
      </c>
    </row>
    <row r="50" spans="1:15" ht="50" thickTop="1" thickBot="1">
      <c r="A50" s="1" t="s">
        <v>0</v>
      </c>
      <c r="B50" s="1" t="s">
        <v>1</v>
      </c>
      <c r="C50" s="6" t="s">
        <v>62</v>
      </c>
      <c r="D50" s="1" t="s">
        <v>2</v>
      </c>
      <c r="E50" s="1" t="s">
        <v>48</v>
      </c>
      <c r="F50" s="1" t="s">
        <v>21</v>
      </c>
      <c r="G50" s="1" t="s">
        <v>3</v>
      </c>
      <c r="H50" s="1" t="s">
        <v>4</v>
      </c>
      <c r="I50" s="1" t="s">
        <v>22</v>
      </c>
      <c r="J50" s="6" t="s">
        <v>23</v>
      </c>
      <c r="K50" s="6" t="s">
        <v>19</v>
      </c>
      <c r="L50" s="1" t="s">
        <v>17</v>
      </c>
      <c r="M50" s="2" t="s">
        <v>54</v>
      </c>
      <c r="N50" s="2" t="s">
        <v>55</v>
      </c>
      <c r="O50" s="2"/>
    </row>
    <row r="51" spans="1:15" ht="31" thickTop="1">
      <c r="A51" t="s">
        <v>6</v>
      </c>
      <c r="B51">
        <v>40</v>
      </c>
      <c r="C51">
        <v>1.9</v>
      </c>
      <c r="D51">
        <v>40</v>
      </c>
      <c r="E51">
        <v>0.20899999999999999</v>
      </c>
      <c r="G51">
        <v>3966</v>
      </c>
      <c r="H51" t="s">
        <v>50</v>
      </c>
      <c r="I51">
        <v>2</v>
      </c>
      <c r="J51" s="7">
        <v>80</v>
      </c>
      <c r="K51" s="8">
        <v>10</v>
      </c>
      <c r="L51">
        <v>2</v>
      </c>
      <c r="M51">
        <v>105</v>
      </c>
      <c r="N51" s="3" t="s">
        <v>53</v>
      </c>
    </row>
    <row r="52" spans="1:15">
      <c r="A52" t="s">
        <v>6</v>
      </c>
      <c r="B52">
        <v>40</v>
      </c>
      <c r="C52">
        <v>1.9</v>
      </c>
      <c r="D52">
        <v>20</v>
      </c>
      <c r="E52">
        <v>0.435</v>
      </c>
      <c r="G52">
        <v>8031</v>
      </c>
      <c r="H52" t="s">
        <v>50</v>
      </c>
      <c r="I52">
        <v>2</v>
      </c>
      <c r="J52" s="7">
        <v>40</v>
      </c>
      <c r="K52" s="7">
        <v>5</v>
      </c>
      <c r="L52">
        <v>2</v>
      </c>
    </row>
    <row r="53" spans="1:15">
      <c r="A53" t="s">
        <v>6</v>
      </c>
      <c r="B53">
        <v>40</v>
      </c>
      <c r="C53">
        <v>1.9</v>
      </c>
      <c r="D53">
        <v>40</v>
      </c>
      <c r="E53">
        <v>0.20899999999999999</v>
      </c>
      <c r="G53">
        <v>25807</v>
      </c>
      <c r="H53" t="s">
        <v>5</v>
      </c>
      <c r="I53">
        <v>2</v>
      </c>
      <c r="J53" s="7">
        <v>12</v>
      </c>
      <c r="K53" s="8">
        <v>3</v>
      </c>
      <c r="L53">
        <v>2</v>
      </c>
    </row>
    <row r="54" spans="1:15">
      <c r="A54" t="s">
        <v>6</v>
      </c>
      <c r="B54">
        <v>40</v>
      </c>
      <c r="C54">
        <v>1.9</v>
      </c>
      <c r="D54">
        <v>20</v>
      </c>
      <c r="E54">
        <v>0.435</v>
      </c>
      <c r="G54">
        <v>23872</v>
      </c>
      <c r="H54" t="s">
        <v>5</v>
      </c>
      <c r="I54">
        <v>2</v>
      </c>
      <c r="J54" s="7">
        <v>12</v>
      </c>
      <c r="K54" s="7">
        <v>3</v>
      </c>
      <c r="L54">
        <v>2</v>
      </c>
    </row>
    <row r="55" spans="1:15">
      <c r="A55" t="s">
        <v>6</v>
      </c>
      <c r="B55">
        <v>40</v>
      </c>
      <c r="C55">
        <v>1.9</v>
      </c>
      <c r="D55">
        <v>40</v>
      </c>
      <c r="E55">
        <v>0.20899999999999999</v>
      </c>
      <c r="H55" t="s">
        <v>50</v>
      </c>
      <c r="I55">
        <v>2</v>
      </c>
      <c r="J55" s="7">
        <v>16</v>
      </c>
      <c r="K55" s="8">
        <v>2</v>
      </c>
      <c r="L55">
        <v>2</v>
      </c>
    </row>
    <row r="56" spans="1:15">
      <c r="A56" t="s">
        <v>6</v>
      </c>
      <c r="B56">
        <v>40</v>
      </c>
      <c r="C56">
        <v>1.9</v>
      </c>
      <c r="D56">
        <v>20</v>
      </c>
      <c r="E56">
        <v>0.435</v>
      </c>
      <c r="H56" t="s">
        <v>50</v>
      </c>
      <c r="I56">
        <v>2</v>
      </c>
      <c r="J56" s="7">
        <v>16</v>
      </c>
      <c r="K56" s="7">
        <v>2</v>
      </c>
      <c r="L56">
        <v>2</v>
      </c>
    </row>
    <row r="57" spans="1:15">
      <c r="E57" s="3"/>
    </row>
    <row r="61" spans="1:15">
      <c r="J61" s="7"/>
      <c r="K61" s="7"/>
    </row>
    <row r="62" spans="1:15">
      <c r="K62" s="7"/>
    </row>
    <row r="63" spans="1:15" ht="20" thickBot="1">
      <c r="A63" s="4" t="s">
        <v>40</v>
      </c>
      <c r="K63" s="7"/>
    </row>
    <row r="64" spans="1:15" ht="50" thickTop="1" thickBot="1">
      <c r="A64" s="1" t="s">
        <v>0</v>
      </c>
      <c r="B64" s="1" t="s">
        <v>1</v>
      </c>
      <c r="C64" s="6" t="s">
        <v>62</v>
      </c>
      <c r="D64" s="1" t="s">
        <v>2</v>
      </c>
      <c r="E64" s="1" t="s">
        <v>48</v>
      </c>
      <c r="F64" s="1" t="s">
        <v>21</v>
      </c>
      <c r="G64" s="1" t="s">
        <v>3</v>
      </c>
      <c r="H64" s="1" t="s">
        <v>4</v>
      </c>
      <c r="I64" s="1" t="s">
        <v>22</v>
      </c>
      <c r="J64" s="6" t="s">
        <v>23</v>
      </c>
      <c r="K64" s="6" t="s">
        <v>19</v>
      </c>
      <c r="L64" s="1" t="s">
        <v>17</v>
      </c>
      <c r="M64" s="2" t="s">
        <v>24</v>
      </c>
      <c r="N64" s="2" t="s">
        <v>43</v>
      </c>
    </row>
    <row r="65" spans="1:13" ht="16" thickTop="1">
      <c r="A65" s="7" t="s">
        <v>6</v>
      </c>
      <c r="B65" s="7">
        <v>40</v>
      </c>
      <c r="C65">
        <v>1.9</v>
      </c>
      <c r="D65" s="7">
        <v>40</v>
      </c>
      <c r="E65" s="7">
        <v>0.22900000000000001</v>
      </c>
      <c r="F65" s="7">
        <v>3468</v>
      </c>
      <c r="G65" s="7"/>
      <c r="H65" s="7" t="s">
        <v>25</v>
      </c>
      <c r="I65" s="7">
        <v>2</v>
      </c>
      <c r="J65" s="7">
        <v>80</v>
      </c>
      <c r="K65" s="8">
        <v>0</v>
      </c>
      <c r="L65" s="7">
        <v>2</v>
      </c>
      <c r="M65" s="7" t="s">
        <v>46</v>
      </c>
    </row>
    <row r="66" spans="1:13">
      <c r="A66" s="7" t="s">
        <v>6</v>
      </c>
      <c r="B66" s="7">
        <v>40</v>
      </c>
      <c r="C66">
        <v>1.9</v>
      </c>
      <c r="D66" s="7">
        <v>20</v>
      </c>
      <c r="E66" s="7">
        <v>0.435</v>
      </c>
      <c r="G66" s="7"/>
      <c r="H66" s="7" t="s">
        <v>25</v>
      </c>
      <c r="I66" s="7">
        <v>2</v>
      </c>
      <c r="J66" s="7">
        <v>40</v>
      </c>
      <c r="K66" s="7">
        <v>0</v>
      </c>
      <c r="L66" s="7">
        <v>2</v>
      </c>
      <c r="M66" s="7" t="s">
        <v>47</v>
      </c>
    </row>
    <row r="71" spans="1:13" ht="20" thickBot="1">
      <c r="A71" s="4" t="s">
        <v>41</v>
      </c>
    </row>
    <row r="72" spans="1:13" ht="50" thickTop="1" thickBot="1">
      <c r="A72" s="1" t="s">
        <v>0</v>
      </c>
      <c r="B72" s="1" t="s">
        <v>1</v>
      </c>
      <c r="C72" s="6" t="s">
        <v>62</v>
      </c>
      <c r="D72" s="1" t="s">
        <v>2</v>
      </c>
      <c r="E72" s="1" t="s">
        <v>49</v>
      </c>
      <c r="F72" s="1" t="s">
        <v>21</v>
      </c>
      <c r="G72" s="1" t="s">
        <v>3</v>
      </c>
      <c r="H72" s="1" t="s">
        <v>4</v>
      </c>
      <c r="I72" s="1" t="s">
        <v>22</v>
      </c>
      <c r="J72" s="6" t="s">
        <v>23</v>
      </c>
      <c r="K72" s="6" t="s">
        <v>19</v>
      </c>
      <c r="L72" s="1" t="s">
        <v>17</v>
      </c>
      <c r="M72" s="2" t="s">
        <v>24</v>
      </c>
    </row>
    <row r="73" spans="1:13" ht="16" thickTop="1">
      <c r="A73" s="7" t="s">
        <v>6</v>
      </c>
      <c r="B73" s="7">
        <v>40</v>
      </c>
      <c r="C73">
        <v>1.9</v>
      </c>
      <c r="D73" s="7">
        <v>40</v>
      </c>
      <c r="E73" s="7">
        <v>0.20899999999999999</v>
      </c>
      <c r="G73" s="7"/>
      <c r="H73" t="s">
        <v>44</v>
      </c>
      <c r="I73" s="7">
        <v>2</v>
      </c>
      <c r="J73" s="7">
        <v>80</v>
      </c>
      <c r="K73" s="7">
        <v>10</v>
      </c>
      <c r="M73" s="7" t="s">
        <v>47</v>
      </c>
    </row>
    <row r="74" spans="1:13">
      <c r="A74" s="7" t="s">
        <v>6</v>
      </c>
      <c r="B74" s="7">
        <v>40</v>
      </c>
      <c r="C74">
        <v>1.9</v>
      </c>
      <c r="D74" s="7">
        <v>20</v>
      </c>
      <c r="E74" s="7">
        <v>0.435</v>
      </c>
      <c r="G74" s="7"/>
      <c r="H74" t="s">
        <v>44</v>
      </c>
      <c r="I74" s="7">
        <v>2</v>
      </c>
      <c r="J74" s="7">
        <v>80</v>
      </c>
      <c r="K74" s="7">
        <v>6</v>
      </c>
      <c r="M74" s="7" t="s">
        <v>45</v>
      </c>
    </row>
    <row r="83" spans="1:13" ht="45">
      <c r="A83" s="10" t="s">
        <v>42</v>
      </c>
      <c r="M83" s="3" t="s">
        <v>52</v>
      </c>
    </row>
    <row r="84" spans="1:13">
      <c r="K84">
        <v>1</v>
      </c>
      <c r="L84" t="s">
        <v>51</v>
      </c>
    </row>
    <row r="85" spans="1:13">
      <c r="K85" s="3">
        <v>2</v>
      </c>
      <c r="L85" s="3"/>
      <c r="M85">
        <v>4</v>
      </c>
    </row>
    <row r="86" spans="1:13">
      <c r="A86" s="9" t="s">
        <v>32</v>
      </c>
    </row>
    <row r="87" spans="1:13">
      <c r="A87" s="9" t="s">
        <v>26</v>
      </c>
    </row>
    <row r="88" spans="1:13">
      <c r="A88" s="9" t="s">
        <v>33</v>
      </c>
    </row>
    <row r="89" spans="1:13">
      <c r="A89" s="9" t="s">
        <v>34</v>
      </c>
    </row>
    <row r="90" spans="1:13">
      <c r="A90" s="9" t="s">
        <v>35</v>
      </c>
    </row>
    <row r="91" spans="1:13">
      <c r="A91" s="9" t="s">
        <v>36</v>
      </c>
    </row>
    <row r="92" spans="1:13">
      <c r="A92" s="9" t="s">
        <v>37</v>
      </c>
    </row>
    <row r="98" spans="1:1">
      <c r="A98" s="9" t="s">
        <v>38</v>
      </c>
    </row>
    <row r="99" spans="1:1">
      <c r="A99" s="9" t="s">
        <v>26</v>
      </c>
    </row>
    <row r="100" spans="1:1">
      <c r="A100" s="9" t="s">
        <v>27</v>
      </c>
    </row>
    <row r="101" spans="1:1">
      <c r="A101" s="9" t="s">
        <v>28</v>
      </c>
    </row>
    <row r="102" spans="1:1">
      <c r="A102" s="9" t="s">
        <v>29</v>
      </c>
    </row>
    <row r="103" spans="1:1">
      <c r="A103" s="9" t="s">
        <v>30</v>
      </c>
    </row>
    <row r="104" spans="1:1">
      <c r="A104" s="9" t="s">
        <v>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2011-02-09T08:54:38Z</dcterms:modified>
</cp:coreProperties>
</file>