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260" windowHeight="22500" tabRatio="500"/>
  </bookViews>
  <sheets>
    <sheet name="Tabelle1" sheetId="1" r:id="rId1"/>
    <sheet name="Tabelle2" sheetId="2" r:id="rId2"/>
  </sheets>
  <calcPr calcId="130404" concurrentCalc="0"/>
  <pivotCaches>
    <pivotCache cacheId="0" r:id="rId3"/>
  </pivotCaches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<sst xmlns="http://schemas.openxmlformats.org/spreadsheetml/2006/main" count="62" uniqueCount="38">
  <si>
    <t>EUCA (Indiana)</t>
  </si>
  <si>
    <t>EUCA (Indiana)</t>
    <phoneticPr fontId="2" type="noConversion"/>
  </si>
  <si>
    <t>Mittelwert - Walltime (in sec)</t>
  </si>
  <si>
    <t>(Leer)</t>
  </si>
  <si>
    <t>Gesamtergebnis</t>
  </si>
  <si>
    <t>EC2 (c1.xlarge) Ergebnis</t>
  </si>
  <si>
    <t>EC2 (m1.large) Ergebnis</t>
  </si>
  <si>
    <t>EC2 (m2.4xlarge) Ergebnis</t>
  </si>
  <si>
    <t>EUCA (Indiana) Ergebnis</t>
  </si>
  <si>
    <t>Nimbus (Chicago) Ergebnis</t>
  </si>
  <si>
    <t>QB Ergebnis</t>
  </si>
  <si>
    <t xml:space="preserve">Number Steps: </t>
    <phoneticPr fontId="2" type="noConversion"/>
  </si>
  <si>
    <t>NAMD Run</t>
    <phoneticPr fontId="2" type="noConversion"/>
  </si>
  <si>
    <t>QB</t>
  </si>
  <si>
    <t>QB</t>
    <phoneticPr fontId="2" type="noConversion"/>
  </si>
  <si>
    <t>Number Nodes</t>
    <phoneticPr fontId="2" type="noConversion"/>
  </si>
  <si>
    <t>Machine</t>
  </si>
  <si>
    <t>QB</t>
    <phoneticPr fontId="2" type="noConversion"/>
  </si>
  <si>
    <t>Nimbus</t>
    <phoneticPr fontId="2" type="noConversion"/>
  </si>
  <si>
    <t>Walltime (in sec)</t>
  </si>
  <si>
    <t>Memory (in MB)</t>
    <phoneticPr fontId="2" type="noConversion"/>
  </si>
  <si>
    <t>CPU Time (in sec)</t>
    <phoneticPr fontId="2" type="noConversion"/>
  </si>
  <si>
    <t>Cloud Startup Times</t>
    <phoneticPr fontId="2" type="noConversion"/>
  </si>
  <si>
    <t>Amazon</t>
    <phoneticPr fontId="2" type="noConversion"/>
  </si>
  <si>
    <t>Eucalyptus</t>
    <phoneticPr fontId="2" type="noConversion"/>
  </si>
  <si>
    <t>Number Cores (Total)</t>
  </si>
  <si>
    <t>Number Cores (Total)</t>
    <phoneticPr fontId="2" type="noConversion"/>
  </si>
  <si>
    <t>EC2 (m1.large)</t>
  </si>
  <si>
    <t>EC2 (m1.large)</t>
    <phoneticPr fontId="2" type="noConversion"/>
  </si>
  <si>
    <t>Walltime (in sec)</t>
    <phoneticPr fontId="2" type="noConversion"/>
  </si>
  <si>
    <t>Machine</t>
    <phoneticPr fontId="2" type="noConversion"/>
  </si>
  <si>
    <t>Nimbus (Chicago)</t>
  </si>
  <si>
    <t>Nimbus (Chicago)</t>
    <phoneticPr fontId="2" type="noConversion"/>
  </si>
  <si>
    <t>EC2 (c1.xlarge)</t>
  </si>
  <si>
    <t>EC2 (c1.xlarge)</t>
    <phoneticPr fontId="2" type="noConversion"/>
  </si>
  <si>
    <t>EC2 (m2.4xlarge)</t>
  </si>
  <si>
    <t>EC2 (m2.4xlarge)</t>
    <phoneticPr fontId="2" type="noConversion"/>
  </si>
  <si>
    <t>EC2 (m2.4xlarge)</t>
    <phoneticPr fontId="2" type="noConversion"/>
  </si>
</sst>
</file>

<file path=xl/styles.xml><?xml version="1.0" encoding="utf-8"?>
<styleSheet xmlns="http://schemas.openxmlformats.org/spreadsheetml/2006/main">
  <numFmts count="6">
    <numFmt numFmtId="165" formatCode="0.00000"/>
    <numFmt numFmtId="169" formatCode="0.0"/>
    <numFmt numFmtId="170" formatCode="0.000"/>
    <numFmt numFmtId="171" formatCode="0.0"/>
    <numFmt numFmtId="172" formatCode="0.0"/>
    <numFmt numFmtId="173" formatCode="0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3" fontId="0" fillId="0" borderId="0" xfId="0" applyNumberFormat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171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8" xfId="0" pivotButton="1" applyBorder="1"/>
    <xf numFmtId="0" fontId="0" fillId="0" borderId="9" xfId="0" applyBorder="1"/>
    <xf numFmtId="0" fontId="0" fillId="0" borderId="6" xfId="0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2" xfId="0" applyNumberFormat="1" applyBorder="1"/>
    <xf numFmtId="0" fontId="0" fillId="0" borderId="0" xfId="0" applyNumberFormat="1"/>
    <xf numFmtId="0" fontId="0" fillId="0" borderId="3" xfId="0" applyNumberFormat="1" applyBorder="1"/>
    <xf numFmtId="0" fontId="0" fillId="0" borderId="10" xfId="0" applyBorder="1"/>
    <xf numFmtId="0" fontId="0" fillId="0" borderId="11" xfId="0" applyBorder="1"/>
    <xf numFmtId="0" fontId="0" fillId="0" borderId="10" xfId="0" applyNumberFormat="1" applyBorder="1"/>
    <xf numFmtId="0" fontId="0" fillId="0" borderId="12" xfId="0" applyNumberFormat="1" applyBorder="1"/>
    <xf numFmtId="0" fontId="0" fillId="0" borderId="8" xfId="0" applyNumberFormat="1" applyBorder="1"/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orsten Meier" refreshedDate="38656.723460648151" refreshedVersion="3" recordCount="31">
  <cacheSource type="worksheet">
    <worksheetSource ref="A4:F35" sheet="Tabelle1"/>
  </cacheSource>
  <cacheFields count="6">
    <cacheField name="Machine" numFmtId="0">
      <sharedItems count="6">
        <s v="QB"/>
        <s v="Nimbus (Chicago)"/>
        <s v="EUCA (Indiana)"/>
        <s v="EC2 (m1.large)"/>
        <s v="EC2 (c1.xlarge)"/>
        <s v="EC2 (m2.4xlarge)"/>
      </sharedItems>
    </cacheField>
    <cacheField name="Number Nodes" numFmtId="0">
      <sharedItems containsSemiMixedTypes="0" containsString="0" containsNumber="1" containsInteger="1" minValue="1" maxValue="15" count="5">
        <n v="1"/>
        <n v="2"/>
        <n v="4"/>
        <n v="8"/>
        <n v="15"/>
      </sharedItems>
    </cacheField>
    <cacheField name="Number Cores (Total)" numFmtId="0">
      <sharedItems containsSemiMixedTypes="0" containsString="0" containsNumber="1" containsInteger="1" minValue="1" maxValue="32" count="7">
        <n v="8"/>
        <n v="16"/>
        <n v="32"/>
        <n v="1"/>
        <n v="2"/>
        <n v="4"/>
        <n v="30"/>
      </sharedItems>
    </cacheField>
    <cacheField name="Walltime (in sec)" numFmtId="0">
      <sharedItems containsString="0" containsBlank="1" containsNumber="1" minValue="40.863124999999997" maxValue="2070.8984270000001" count="29">
        <n v="122.63052399999999"/>
        <n v="82.603461999999993"/>
        <n v="57.774684999999998"/>
        <n v="121.883949"/>
        <n v="74.472640999999996"/>
        <n v="40.863124999999997"/>
        <n v="1095.4940549999999"/>
        <n v="619.62699799999996"/>
        <n v="425.04892999999998"/>
        <n v="426.56743799999998"/>
        <n v="301.89721300000002"/>
        <n v="197.09483"/>
        <n v="210.30022700000001"/>
        <n v="172.19587300000001"/>
        <n v="2070.8984270000001"/>
        <m/>
        <n v="552.10648700000002"/>
        <n v="179.118618"/>
        <n v="130.14721499999999"/>
        <n v="110.49229"/>
        <n v="110.432334"/>
        <n v="109.463962"/>
        <n v="281.41539"/>
        <n v="258.445356"/>
        <n v="255.85745800000001"/>
        <n v="239.461039"/>
        <n v="299.98708499999998"/>
        <n v="272.02821699999998"/>
        <n v="282.65316999999999"/>
      </sharedItems>
    </cacheField>
    <cacheField name="CPU Time (in sec)" numFmtId="0">
      <sharedItems containsString="0" containsBlank="1" containsNumber="1" minValue="25.881066000000001" maxValue="1124.838297" count="29">
        <n v="122.63052399999999"/>
        <n v="82.603461999999993"/>
        <n v="57.774684999999998"/>
        <n v="121.883942"/>
        <n v="74.472640999999996"/>
        <n v="40.863124999999997"/>
        <n v="1093.65374"/>
        <n v="563.47533799999997"/>
        <n v="329.55790000000002"/>
        <n v="329.609893"/>
        <n v="215.57622699999999"/>
        <n v="112.378916"/>
        <n v="177.17506499999999"/>
        <n v="76.967298999999997"/>
        <n v="1124.838297"/>
        <m/>
        <n v="387.05415799999997"/>
        <n v="152.187862"/>
        <n v="119.83078399999999"/>
        <n v="101.933503"/>
        <n v="101.813523"/>
        <n v="100.677694"/>
        <n v="62.839447"/>
        <n v="44.125292000000002"/>
        <n v="44.108294000000001"/>
        <n v="43.502388000000003"/>
        <n v="44.175285000000002"/>
        <n v="25.881066000000001"/>
        <n v="26.861916000000001"/>
      </sharedItems>
    </cacheField>
    <cacheField name="Memory (in MB)" numFmtId="0">
      <sharedItems containsString="0" containsBlank="1" containsNumber="1" minValue="28.895821000000002" maxValue="163.432579" count="29">
        <n v="52.837000000000003"/>
        <n v="49.015000000000001"/>
        <n v="51.21"/>
        <n v="52.042000000000002"/>
        <n v="49.732999999999997"/>
        <n v="52.103000000000002"/>
        <n v="163.432579"/>
        <n v="94.691376000000005"/>
        <n v="57.420752999999998"/>
        <n v="57.931274000000002"/>
        <n v="42.841827000000002"/>
        <n v="37.062271000000003"/>
        <n v="42.710304000000001"/>
        <n v="31.358481999999999"/>
        <n v="163.235512"/>
        <m/>
        <n v="93.398201"/>
        <n v="42.678863999999997"/>
        <n v="43.067329000000001"/>
        <n v="43.985664"/>
        <n v="43.945442"/>
        <n v="42.694481000000003"/>
        <n v="33.819920000000003"/>
        <n v="33.712822000000003"/>
        <n v="34.119681999999997"/>
        <n v="33.708240000000004"/>
        <n v="28.895821000000002"/>
        <n v="29.273047999999999"/>
        <n v="29.477242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">
  <r>
    <x v="0"/>
    <x v="0"/>
    <x v="0"/>
    <x v="0"/>
    <x v="0"/>
    <x v="0"/>
  </r>
  <r>
    <x v="0"/>
    <x v="1"/>
    <x v="1"/>
    <x v="1"/>
    <x v="1"/>
    <x v="1"/>
  </r>
  <r>
    <x v="0"/>
    <x v="2"/>
    <x v="2"/>
    <x v="2"/>
    <x v="2"/>
    <x v="2"/>
  </r>
  <r>
    <x v="0"/>
    <x v="0"/>
    <x v="0"/>
    <x v="3"/>
    <x v="3"/>
    <x v="3"/>
  </r>
  <r>
    <x v="0"/>
    <x v="1"/>
    <x v="1"/>
    <x v="4"/>
    <x v="4"/>
    <x v="4"/>
  </r>
  <r>
    <x v="0"/>
    <x v="2"/>
    <x v="2"/>
    <x v="5"/>
    <x v="5"/>
    <x v="5"/>
  </r>
  <r>
    <x v="1"/>
    <x v="0"/>
    <x v="3"/>
    <x v="6"/>
    <x v="6"/>
    <x v="6"/>
  </r>
  <r>
    <x v="1"/>
    <x v="0"/>
    <x v="4"/>
    <x v="7"/>
    <x v="7"/>
    <x v="7"/>
  </r>
  <r>
    <x v="1"/>
    <x v="1"/>
    <x v="5"/>
    <x v="8"/>
    <x v="8"/>
    <x v="8"/>
  </r>
  <r>
    <x v="1"/>
    <x v="1"/>
    <x v="5"/>
    <x v="9"/>
    <x v="9"/>
    <x v="9"/>
  </r>
  <r>
    <x v="1"/>
    <x v="2"/>
    <x v="0"/>
    <x v="10"/>
    <x v="10"/>
    <x v="10"/>
  </r>
  <r>
    <x v="1"/>
    <x v="3"/>
    <x v="1"/>
    <x v="11"/>
    <x v="11"/>
    <x v="11"/>
  </r>
  <r>
    <x v="1"/>
    <x v="3"/>
    <x v="0"/>
    <x v="12"/>
    <x v="12"/>
    <x v="12"/>
  </r>
  <r>
    <x v="1"/>
    <x v="4"/>
    <x v="6"/>
    <x v="13"/>
    <x v="13"/>
    <x v="13"/>
  </r>
  <r>
    <x v="2"/>
    <x v="0"/>
    <x v="3"/>
    <x v="14"/>
    <x v="14"/>
    <x v="14"/>
  </r>
  <r>
    <x v="2"/>
    <x v="1"/>
    <x v="4"/>
    <x v="15"/>
    <x v="15"/>
    <x v="15"/>
  </r>
  <r>
    <x v="2"/>
    <x v="2"/>
    <x v="5"/>
    <x v="15"/>
    <x v="15"/>
    <x v="15"/>
  </r>
  <r>
    <x v="2"/>
    <x v="3"/>
    <x v="0"/>
    <x v="15"/>
    <x v="15"/>
    <x v="15"/>
  </r>
  <r>
    <x v="3"/>
    <x v="0"/>
    <x v="4"/>
    <x v="16"/>
    <x v="16"/>
    <x v="16"/>
  </r>
  <r>
    <x v="4"/>
    <x v="0"/>
    <x v="0"/>
    <x v="17"/>
    <x v="17"/>
    <x v="17"/>
  </r>
  <r>
    <x v="5"/>
    <x v="0"/>
    <x v="0"/>
    <x v="18"/>
    <x v="18"/>
    <x v="18"/>
  </r>
  <r>
    <x v="5"/>
    <x v="0"/>
    <x v="0"/>
    <x v="19"/>
    <x v="19"/>
    <x v="19"/>
  </r>
  <r>
    <x v="5"/>
    <x v="0"/>
    <x v="0"/>
    <x v="20"/>
    <x v="20"/>
    <x v="20"/>
  </r>
  <r>
    <x v="5"/>
    <x v="0"/>
    <x v="0"/>
    <x v="21"/>
    <x v="21"/>
    <x v="21"/>
  </r>
  <r>
    <x v="5"/>
    <x v="1"/>
    <x v="1"/>
    <x v="22"/>
    <x v="22"/>
    <x v="22"/>
  </r>
  <r>
    <x v="5"/>
    <x v="1"/>
    <x v="1"/>
    <x v="23"/>
    <x v="23"/>
    <x v="23"/>
  </r>
  <r>
    <x v="5"/>
    <x v="1"/>
    <x v="1"/>
    <x v="24"/>
    <x v="24"/>
    <x v="24"/>
  </r>
  <r>
    <x v="5"/>
    <x v="1"/>
    <x v="1"/>
    <x v="25"/>
    <x v="25"/>
    <x v="25"/>
  </r>
  <r>
    <x v="5"/>
    <x v="2"/>
    <x v="2"/>
    <x v="26"/>
    <x v="26"/>
    <x v="26"/>
  </r>
  <r>
    <x v="5"/>
    <x v="2"/>
    <x v="2"/>
    <x v="27"/>
    <x v="27"/>
    <x v="27"/>
  </r>
  <r>
    <x v="5"/>
    <x v="2"/>
    <x v="2"/>
    <x v="28"/>
    <x v="28"/>
    <x v="2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en" showMultipleLabel="0" showMemberPropertyTips="0" useAutoFormatting="1" indent="0" compact="0" compactData="0" gridDropZones="1" multipleFieldFilters="0">
  <location ref="A3:AF29" firstHeaderRow="1" firstDataRow="2" firstDataCol="2"/>
  <pivotFields count="6">
    <pivotField axis="axisRow" compact="0" outline="0" subtotalTop="0" showAll="0" includeNewItemsInFilter="1">
      <items count="7">
        <item x="4"/>
        <item x="3"/>
        <item x="5"/>
        <item x="2"/>
        <item x="1"/>
        <item x="0"/>
        <item t="default"/>
      </items>
    </pivotField>
    <pivotField compact="0" outline="0" subtotalTop="0" showAll="0" includeNewItemsInFilter="1">
      <items count="6">
        <item x="0"/>
        <item x="1"/>
        <item x="2"/>
        <item x="3"/>
        <item x="4"/>
        <item t="default"/>
      </items>
    </pivotField>
    <pivotField axis="axisRow" compact="0" outline="0" subtotalTop="0" showAll="0" includeNewItemsInFilter="1">
      <items count="8">
        <item x="3"/>
        <item x="4"/>
        <item x="5"/>
        <item x="0"/>
        <item x="1"/>
        <item x="6"/>
        <item x="2"/>
        <item t="default"/>
      </items>
    </pivotField>
    <pivotField axis="axisCol" dataField="1" compact="0" outline="0" subtotalTop="0" showAll="0" includeNewItemsInFilter="1">
      <items count="30">
        <item x="5"/>
        <item x="2"/>
        <item x="4"/>
        <item x="1"/>
        <item x="21"/>
        <item x="20"/>
        <item x="19"/>
        <item x="3"/>
        <item x="0"/>
        <item x="18"/>
        <item x="13"/>
        <item x="17"/>
        <item x="11"/>
        <item x="12"/>
        <item x="25"/>
        <item x="24"/>
        <item x="23"/>
        <item x="27"/>
        <item x="22"/>
        <item x="28"/>
        <item x="26"/>
        <item x="10"/>
        <item x="8"/>
        <item x="9"/>
        <item x="16"/>
        <item x="7"/>
        <item x="6"/>
        <item x="14"/>
        <item x="15"/>
        <item t="default"/>
      </items>
    </pivotField>
    <pivotField compact="0" outline="0" subtotalTop="0" showAll="0" includeNewItemsInFilter="1"/>
    <pivotField compact="0" outline="0" subtotalTop="0" showAll="0" includeNewItemsInFilter="1"/>
  </pivotFields>
  <rowFields count="2">
    <field x="0"/>
    <field x="2"/>
  </rowFields>
  <rowItems count="25">
    <i>
      <x/>
      <x v="3"/>
    </i>
    <i t="default">
      <x/>
    </i>
    <i>
      <x v="1"/>
      <x v="1"/>
    </i>
    <i t="default">
      <x v="1"/>
    </i>
    <i>
      <x v="2"/>
      <x v="3"/>
    </i>
    <i r="1">
      <x v="4"/>
    </i>
    <i r="1">
      <x v="6"/>
    </i>
    <i t="default">
      <x v="2"/>
    </i>
    <i>
      <x v="3"/>
      <x/>
    </i>
    <i r="1">
      <x v="1"/>
    </i>
    <i r="1">
      <x v="2"/>
    </i>
    <i r="1">
      <x v="3"/>
    </i>
    <i t="default">
      <x v="3"/>
    </i>
    <i>
      <x v="4"/>
      <x/>
    </i>
    <i r="1">
      <x v="1"/>
    </i>
    <i r="1">
      <x v="2"/>
    </i>
    <i r="1">
      <x v="3"/>
    </i>
    <i r="1">
      <x v="4"/>
    </i>
    <i r="1">
      <x v="5"/>
    </i>
    <i t="default">
      <x v="4"/>
    </i>
    <i>
      <x v="5"/>
      <x v="3"/>
    </i>
    <i r="1">
      <x v="4"/>
    </i>
    <i r="1">
      <x v="6"/>
    </i>
    <i t="default">
      <x v="5"/>
    </i>
    <i t="grand">
      <x/>
    </i>
  </rowItems>
  <colFields count="1">
    <field x="3"/>
  </colFields>
  <col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colItems>
  <dataFields count="1">
    <dataField name="Mittelwert - Walltime (in sec)" fld="3" subtotal="average" baseField="0" baseItem="0"/>
  </dataFields>
</pivotTableDefinition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41"/>
  <sheetViews>
    <sheetView tabSelected="1" workbookViewId="0">
      <selection activeCell="E41" sqref="E41"/>
    </sheetView>
  </sheetViews>
  <sheetFormatPr baseColWidth="10" defaultRowHeight="13"/>
  <cols>
    <col min="1" max="1" width="14.28515625" customWidth="1"/>
    <col min="2" max="2" width="7.28515625" customWidth="1"/>
    <col min="3" max="3" width="7.42578125" customWidth="1"/>
    <col min="4" max="4" width="8.42578125" customWidth="1"/>
    <col min="5" max="5" width="8.7109375" customWidth="1"/>
    <col min="6" max="6" width="7.7109375" customWidth="1"/>
  </cols>
  <sheetData>
    <row r="1" spans="1:6">
      <c r="A1" s="1" t="s">
        <v>12</v>
      </c>
    </row>
    <row r="2" spans="1:6">
      <c r="A2" t="s">
        <v>11</v>
      </c>
      <c r="B2">
        <v>500</v>
      </c>
    </row>
    <row r="4" spans="1:6" s="4" customFormat="1" ht="39">
      <c r="A4" s="3" t="s">
        <v>30</v>
      </c>
      <c r="B4" s="4" t="s">
        <v>15</v>
      </c>
      <c r="C4" s="4" t="s">
        <v>26</v>
      </c>
      <c r="D4" s="4" t="s">
        <v>29</v>
      </c>
      <c r="E4" s="4" t="s">
        <v>21</v>
      </c>
      <c r="F4" s="4" t="s">
        <v>20</v>
      </c>
    </row>
    <row r="5" spans="1:6">
      <c r="A5" t="s">
        <v>14</v>
      </c>
      <c r="B5">
        <v>1</v>
      </c>
      <c r="C5">
        <v>8</v>
      </c>
      <c r="D5" s="5">
        <v>122.63052399999999</v>
      </c>
      <c r="E5" s="5">
        <v>122.63052399999999</v>
      </c>
      <c r="F5" s="5">
        <v>52.837000000000003</v>
      </c>
    </row>
    <row r="6" spans="1:6">
      <c r="A6" t="s">
        <v>14</v>
      </c>
      <c r="B6">
        <v>2</v>
      </c>
      <c r="C6">
        <v>16</v>
      </c>
      <c r="D6" s="5">
        <v>82.603461999999993</v>
      </c>
      <c r="E6" s="5">
        <v>82.603461999999993</v>
      </c>
      <c r="F6" s="5">
        <v>49.015000000000001</v>
      </c>
    </row>
    <row r="7" spans="1:6">
      <c r="A7" t="s">
        <v>17</v>
      </c>
      <c r="B7">
        <v>4</v>
      </c>
      <c r="C7">
        <v>32</v>
      </c>
      <c r="D7" s="5">
        <v>57.774684999999998</v>
      </c>
      <c r="E7" s="5">
        <v>57.774684999999998</v>
      </c>
      <c r="F7" s="5">
        <v>51.21</v>
      </c>
    </row>
    <row r="8" spans="1:6">
      <c r="A8" t="s">
        <v>14</v>
      </c>
      <c r="B8">
        <v>1</v>
      </c>
      <c r="C8">
        <v>8</v>
      </c>
      <c r="D8" s="2">
        <v>121.883949</v>
      </c>
      <c r="E8" s="2">
        <v>121.883942</v>
      </c>
      <c r="F8">
        <v>52.042000000000002</v>
      </c>
    </row>
    <row r="9" spans="1:6">
      <c r="A9" t="s">
        <v>14</v>
      </c>
      <c r="B9">
        <v>2</v>
      </c>
      <c r="C9">
        <v>16</v>
      </c>
      <c r="D9" s="2">
        <v>74.472640999999996</v>
      </c>
      <c r="E9" s="2">
        <v>74.472640999999996</v>
      </c>
      <c r="F9">
        <v>49.732999999999997</v>
      </c>
    </row>
    <row r="10" spans="1:6">
      <c r="A10" t="s">
        <v>17</v>
      </c>
      <c r="B10">
        <v>4</v>
      </c>
      <c r="C10">
        <v>32</v>
      </c>
      <c r="D10" s="2">
        <v>40.863124999999997</v>
      </c>
      <c r="E10" s="2">
        <v>40.863124999999997</v>
      </c>
      <c r="F10">
        <v>52.103000000000002</v>
      </c>
    </row>
    <row r="11" spans="1:6">
      <c r="A11" t="s">
        <v>32</v>
      </c>
      <c r="B11">
        <v>1</v>
      </c>
      <c r="C11">
        <v>1</v>
      </c>
      <c r="D11" s="2">
        <v>1095.4940549999999</v>
      </c>
      <c r="E11" s="2">
        <v>1093.65374</v>
      </c>
      <c r="F11" s="2">
        <v>163.432579</v>
      </c>
    </row>
    <row r="12" spans="1:6">
      <c r="A12" t="s">
        <v>32</v>
      </c>
      <c r="B12">
        <v>1</v>
      </c>
      <c r="C12">
        <v>2</v>
      </c>
      <c r="D12" s="2">
        <v>619.62699799999996</v>
      </c>
      <c r="E12" s="2">
        <v>563.47533799999997</v>
      </c>
      <c r="F12" s="2">
        <v>94.691376000000005</v>
      </c>
    </row>
    <row r="13" spans="1:6">
      <c r="A13" t="s">
        <v>32</v>
      </c>
      <c r="B13">
        <v>2</v>
      </c>
      <c r="C13">
        <v>4</v>
      </c>
      <c r="D13" s="5">
        <v>425.04892999999998</v>
      </c>
      <c r="E13" s="5">
        <v>329.55790000000002</v>
      </c>
      <c r="F13" s="5">
        <v>57.420752999999998</v>
      </c>
    </row>
    <row r="14" spans="1:6">
      <c r="A14" t="s">
        <v>32</v>
      </c>
      <c r="B14">
        <v>2</v>
      </c>
      <c r="C14">
        <v>4</v>
      </c>
      <c r="D14" s="5">
        <v>426.56743799999998</v>
      </c>
      <c r="E14" s="5">
        <v>329.609893</v>
      </c>
      <c r="F14" s="5">
        <v>57.931274000000002</v>
      </c>
    </row>
    <row r="15" spans="1:6">
      <c r="A15" t="s">
        <v>32</v>
      </c>
      <c r="B15">
        <v>4</v>
      </c>
      <c r="C15">
        <v>8</v>
      </c>
      <c r="D15" s="2">
        <v>301.89721300000002</v>
      </c>
      <c r="E15" s="2">
        <v>215.57622699999999</v>
      </c>
      <c r="F15" s="2">
        <v>42.841827000000002</v>
      </c>
    </row>
    <row r="16" spans="1:6">
      <c r="A16" t="s">
        <v>32</v>
      </c>
      <c r="B16">
        <v>8</v>
      </c>
      <c r="C16">
        <v>16</v>
      </c>
      <c r="D16" s="2">
        <v>197.09483</v>
      </c>
      <c r="E16" s="2">
        <v>112.378916</v>
      </c>
      <c r="F16" s="2">
        <v>37.062271000000003</v>
      </c>
    </row>
    <row r="17" spans="1:6">
      <c r="A17" t="s">
        <v>32</v>
      </c>
      <c r="B17">
        <v>8</v>
      </c>
      <c r="C17">
        <v>8</v>
      </c>
      <c r="D17" s="2">
        <v>210.30022700000001</v>
      </c>
      <c r="E17" s="2">
        <v>177.17506499999999</v>
      </c>
      <c r="F17" s="2">
        <v>42.710304000000001</v>
      </c>
    </row>
    <row r="18" spans="1:6">
      <c r="A18" t="s">
        <v>32</v>
      </c>
      <c r="B18">
        <v>15</v>
      </c>
      <c r="C18">
        <v>30</v>
      </c>
      <c r="D18" s="2">
        <v>172.19587300000001</v>
      </c>
      <c r="E18" s="2">
        <v>76.967298999999997</v>
      </c>
      <c r="F18" s="2">
        <v>31.358481999999999</v>
      </c>
    </row>
    <row r="19" spans="1:6">
      <c r="A19" t="s">
        <v>1</v>
      </c>
      <c r="B19">
        <v>1</v>
      </c>
      <c r="C19">
        <v>1</v>
      </c>
      <c r="D19" s="2">
        <v>2070.8984270000001</v>
      </c>
      <c r="E19" s="2">
        <v>1124.838297</v>
      </c>
      <c r="F19" s="2">
        <v>163.235512</v>
      </c>
    </row>
    <row r="20" spans="1:6">
      <c r="A20" t="s">
        <v>1</v>
      </c>
      <c r="B20">
        <v>2</v>
      </c>
      <c r="C20">
        <v>2</v>
      </c>
    </row>
    <row r="21" spans="1:6">
      <c r="A21" t="s">
        <v>1</v>
      </c>
      <c r="B21">
        <v>4</v>
      </c>
      <c r="C21">
        <v>4</v>
      </c>
    </row>
    <row r="22" spans="1:6">
      <c r="A22" t="s">
        <v>1</v>
      </c>
      <c r="B22">
        <v>8</v>
      </c>
      <c r="C22">
        <v>8</v>
      </c>
    </row>
    <row r="23" spans="1:6">
      <c r="A23" t="s">
        <v>28</v>
      </c>
      <c r="B23">
        <v>1</v>
      </c>
      <c r="C23">
        <v>2</v>
      </c>
      <c r="D23" s="5">
        <v>552.10648700000002</v>
      </c>
      <c r="E23" s="5">
        <v>387.05415799999997</v>
      </c>
      <c r="F23" s="5">
        <v>93.398201</v>
      </c>
    </row>
    <row r="24" spans="1:6">
      <c r="A24" t="s">
        <v>34</v>
      </c>
      <c r="B24">
        <v>1</v>
      </c>
      <c r="C24">
        <v>8</v>
      </c>
      <c r="D24" s="5">
        <v>179.118618</v>
      </c>
      <c r="E24" s="5">
        <v>152.187862</v>
      </c>
      <c r="F24" s="5">
        <v>42.678863999999997</v>
      </c>
    </row>
    <row r="25" spans="1:6">
      <c r="A25" t="s">
        <v>36</v>
      </c>
      <c r="B25">
        <v>1</v>
      </c>
      <c r="C25">
        <v>8</v>
      </c>
      <c r="D25" s="5">
        <v>130.14721499999999</v>
      </c>
      <c r="E25" s="5">
        <v>119.83078399999999</v>
      </c>
      <c r="F25" s="5">
        <v>43.067329000000001</v>
      </c>
    </row>
    <row r="26" spans="1:6">
      <c r="A26" t="s">
        <v>36</v>
      </c>
      <c r="B26">
        <v>1</v>
      </c>
      <c r="C26">
        <v>8</v>
      </c>
      <c r="D26" s="5">
        <v>110.49229</v>
      </c>
      <c r="E26" s="5">
        <v>101.933503</v>
      </c>
      <c r="F26" s="5">
        <v>43.985664</v>
      </c>
    </row>
    <row r="27" spans="1:6">
      <c r="A27" t="s">
        <v>36</v>
      </c>
      <c r="B27">
        <v>1</v>
      </c>
      <c r="C27">
        <v>8</v>
      </c>
      <c r="D27" s="5">
        <v>110.432334</v>
      </c>
      <c r="E27" s="5">
        <v>101.813523</v>
      </c>
      <c r="F27" s="5">
        <v>43.945442</v>
      </c>
    </row>
    <row r="28" spans="1:6">
      <c r="A28" t="s">
        <v>36</v>
      </c>
      <c r="B28">
        <v>1</v>
      </c>
      <c r="C28">
        <v>8</v>
      </c>
      <c r="D28" s="5">
        <v>109.463962</v>
      </c>
      <c r="E28" s="5">
        <v>100.677694</v>
      </c>
      <c r="F28" s="5">
        <v>42.694481000000003</v>
      </c>
    </row>
    <row r="29" spans="1:6">
      <c r="A29" t="s">
        <v>36</v>
      </c>
      <c r="B29">
        <v>2</v>
      </c>
      <c r="C29">
        <v>16</v>
      </c>
      <c r="D29" s="5">
        <v>281.41539</v>
      </c>
      <c r="E29" s="5">
        <v>62.839447</v>
      </c>
      <c r="F29" s="5">
        <v>33.819920000000003</v>
      </c>
    </row>
    <row r="30" spans="1:6">
      <c r="A30" t="s">
        <v>36</v>
      </c>
      <c r="B30">
        <v>2</v>
      </c>
      <c r="C30">
        <v>16</v>
      </c>
      <c r="D30" s="5">
        <v>258.445356</v>
      </c>
      <c r="E30" s="5">
        <v>44.125292000000002</v>
      </c>
      <c r="F30" s="5">
        <v>33.712822000000003</v>
      </c>
    </row>
    <row r="31" spans="1:6">
      <c r="A31" t="s">
        <v>37</v>
      </c>
      <c r="B31">
        <v>2</v>
      </c>
      <c r="C31">
        <v>16</v>
      </c>
      <c r="D31" s="5">
        <v>255.85745800000001</v>
      </c>
      <c r="E31" s="5">
        <v>44.108294000000001</v>
      </c>
      <c r="F31" s="5">
        <v>34.119681999999997</v>
      </c>
    </row>
    <row r="32" spans="1:6">
      <c r="A32" t="s">
        <v>37</v>
      </c>
      <c r="B32">
        <v>2</v>
      </c>
      <c r="C32">
        <v>16</v>
      </c>
      <c r="D32" s="5">
        <v>239.461039</v>
      </c>
      <c r="E32" s="5">
        <v>43.502388000000003</v>
      </c>
      <c r="F32" s="5">
        <v>33.708240000000004</v>
      </c>
    </row>
    <row r="33" spans="1:6">
      <c r="A33" t="s">
        <v>37</v>
      </c>
      <c r="B33">
        <v>4</v>
      </c>
      <c r="C33">
        <v>32</v>
      </c>
      <c r="D33" s="5">
        <v>299.98708499999998</v>
      </c>
      <c r="E33" s="5">
        <v>44.175285000000002</v>
      </c>
      <c r="F33" s="5">
        <v>28.895821000000002</v>
      </c>
    </row>
    <row r="34" spans="1:6">
      <c r="A34" t="s">
        <v>37</v>
      </c>
      <c r="B34">
        <v>4</v>
      </c>
      <c r="C34">
        <v>32</v>
      </c>
      <c r="D34" s="5">
        <v>272.02821699999998</v>
      </c>
      <c r="E34" s="5">
        <v>25.881066000000001</v>
      </c>
      <c r="F34" s="5">
        <v>29.273047999999999</v>
      </c>
    </row>
    <row r="35" spans="1:6">
      <c r="A35" t="s">
        <v>35</v>
      </c>
      <c r="B35">
        <v>4</v>
      </c>
      <c r="C35">
        <v>32</v>
      </c>
      <c r="D35">
        <v>282.65316999999999</v>
      </c>
      <c r="E35" s="5">
        <v>26.861916000000001</v>
      </c>
      <c r="F35">
        <v>29.477242</v>
      </c>
    </row>
    <row r="38" spans="1:6">
      <c r="A38" s="1" t="s">
        <v>22</v>
      </c>
    </row>
    <row r="39" spans="1:6">
      <c r="A39" t="s">
        <v>23</v>
      </c>
    </row>
    <row r="40" spans="1:6">
      <c r="A40" t="s">
        <v>18</v>
      </c>
    </row>
    <row r="41" spans="1:6">
      <c r="A41" t="s">
        <v>24</v>
      </c>
    </row>
  </sheetData>
  <phoneticPr fontId="2" type="noConversion"/>
  <pageMargins left="0.75" right="0.75" top="1" bottom="1" header="0.5" footer="0.5"/>
  <pageSetup paperSize="0" orientation="landscape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3:AF29"/>
  <sheetViews>
    <sheetView view="pageLayout" workbookViewId="0">
      <selection activeCell="C3" sqref="C3"/>
      <pivotSelection pane="bottomRight" activeRow="2" activeCol="2" previousRow="2" previousCol="2" click="2" r:id="rId1">
        <pivotArea field="3" type="button" dataOnly="0" labelOnly="1" outline="0" axis="axisCol" fieldPosition="0"/>
      </pivotSelection>
    </sheetView>
  </sheetViews>
  <sheetFormatPr baseColWidth="10" defaultRowHeight="13"/>
  <cols>
    <col min="2" max="2" width="16.85546875" customWidth="1"/>
    <col min="3" max="3" width="13.28515625" customWidth="1"/>
    <col min="4" max="31" width="13.28515625" bestFit="1" customWidth="1"/>
    <col min="32" max="32" width="12.85546875" customWidth="1"/>
    <col min="33" max="33" width="12.85546875" bestFit="1" customWidth="1"/>
  </cols>
  <sheetData>
    <row r="3" spans="1:32">
      <c r="A3" s="6" t="s">
        <v>2</v>
      </c>
      <c r="B3" s="7"/>
      <c r="C3" s="8" t="s">
        <v>19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9"/>
    </row>
    <row r="4" spans="1:32">
      <c r="A4" s="8" t="s">
        <v>16</v>
      </c>
      <c r="B4" s="8" t="s">
        <v>25</v>
      </c>
      <c r="C4" s="6">
        <v>40.863124999999997</v>
      </c>
      <c r="D4" s="7">
        <v>57.774684999999998</v>
      </c>
      <c r="E4" s="7">
        <v>74.472640999999996</v>
      </c>
      <c r="F4" s="7">
        <v>82.603461999999993</v>
      </c>
      <c r="G4" s="7">
        <v>109.463962</v>
      </c>
      <c r="H4" s="7">
        <v>110.432334</v>
      </c>
      <c r="I4" s="7">
        <v>110.49229</v>
      </c>
      <c r="J4" s="7">
        <v>121.883949</v>
      </c>
      <c r="K4" s="7">
        <v>122.63052399999999</v>
      </c>
      <c r="L4" s="7">
        <v>130.14721499999999</v>
      </c>
      <c r="M4" s="7">
        <v>172.19587300000001</v>
      </c>
      <c r="N4" s="7">
        <v>179.118618</v>
      </c>
      <c r="O4" s="7">
        <v>197.09483</v>
      </c>
      <c r="P4" s="7">
        <v>210.30022700000001</v>
      </c>
      <c r="Q4" s="7">
        <v>239.461039</v>
      </c>
      <c r="R4" s="7">
        <v>255.85745800000001</v>
      </c>
      <c r="S4" s="7">
        <v>258.445356</v>
      </c>
      <c r="T4" s="7">
        <v>272.02821699999998</v>
      </c>
      <c r="U4" s="7">
        <v>281.41539</v>
      </c>
      <c r="V4" s="7">
        <v>282.65316999999999</v>
      </c>
      <c r="W4" s="7">
        <v>299.98708499999998</v>
      </c>
      <c r="X4" s="7">
        <v>301.89721300000002</v>
      </c>
      <c r="Y4" s="7">
        <v>425.04892999999998</v>
      </c>
      <c r="Z4" s="7">
        <v>426.56743799999998</v>
      </c>
      <c r="AA4" s="7">
        <v>552.10648700000002</v>
      </c>
      <c r="AB4" s="7">
        <v>619.62699799999996</v>
      </c>
      <c r="AC4" s="7">
        <v>1095.4940549999999</v>
      </c>
      <c r="AD4" s="7">
        <v>2070.8984270000001</v>
      </c>
      <c r="AE4" s="7" t="s">
        <v>3</v>
      </c>
      <c r="AF4" s="10" t="s">
        <v>4</v>
      </c>
    </row>
    <row r="5" spans="1:32">
      <c r="A5" s="6" t="s">
        <v>33</v>
      </c>
      <c r="B5" s="6">
        <v>8</v>
      </c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>
        <v>179.118618</v>
      </c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3">
        <v>179.118618</v>
      </c>
    </row>
    <row r="6" spans="1:32">
      <c r="A6" s="6" t="s">
        <v>5</v>
      </c>
      <c r="B6" s="15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>
        <v>179.118618</v>
      </c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3">
        <v>179.118618</v>
      </c>
    </row>
    <row r="7" spans="1:32">
      <c r="A7" s="6" t="s">
        <v>27</v>
      </c>
      <c r="B7" s="6">
        <v>2</v>
      </c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>
        <v>552.10648700000002</v>
      </c>
      <c r="AB7" s="12"/>
      <c r="AC7" s="12"/>
      <c r="AD7" s="12"/>
      <c r="AE7" s="12"/>
      <c r="AF7" s="13">
        <v>552.10648700000002</v>
      </c>
    </row>
    <row r="8" spans="1:32">
      <c r="A8" s="6" t="s">
        <v>6</v>
      </c>
      <c r="B8" s="15"/>
      <c r="C8" s="11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>
        <v>552.10648700000002</v>
      </c>
      <c r="AB8" s="12"/>
      <c r="AC8" s="12"/>
      <c r="AD8" s="12"/>
      <c r="AE8" s="12"/>
      <c r="AF8" s="13">
        <v>552.10648700000002</v>
      </c>
    </row>
    <row r="9" spans="1:32">
      <c r="A9" s="6" t="s">
        <v>35</v>
      </c>
      <c r="B9" s="6">
        <v>8</v>
      </c>
      <c r="C9" s="11"/>
      <c r="D9" s="12"/>
      <c r="E9" s="12"/>
      <c r="F9" s="12"/>
      <c r="G9" s="12">
        <v>109.463962</v>
      </c>
      <c r="H9" s="12">
        <v>110.432334</v>
      </c>
      <c r="I9" s="12">
        <v>110.49229</v>
      </c>
      <c r="J9" s="12"/>
      <c r="K9" s="12"/>
      <c r="L9" s="12">
        <v>130.14721499999999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3">
        <v>115.13395025</v>
      </c>
    </row>
    <row r="10" spans="1:32">
      <c r="A10" s="14"/>
      <c r="B10" s="16">
        <v>16</v>
      </c>
      <c r="C10" s="17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>
        <v>239.461039</v>
      </c>
      <c r="R10" s="18">
        <v>255.85745800000001</v>
      </c>
      <c r="S10" s="18">
        <v>258.445356</v>
      </c>
      <c r="T10" s="18"/>
      <c r="U10" s="18">
        <v>281.41539</v>
      </c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9">
        <v>258.79481075000001</v>
      </c>
    </row>
    <row r="11" spans="1:32">
      <c r="A11" s="14"/>
      <c r="B11" s="16">
        <v>32</v>
      </c>
      <c r="C11" s="17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>
        <v>272.02821699999998</v>
      </c>
      <c r="U11" s="18"/>
      <c r="V11" s="18">
        <v>282.65316999999999</v>
      </c>
      <c r="W11" s="18">
        <v>299.98708499999998</v>
      </c>
      <c r="X11" s="18"/>
      <c r="Y11" s="18"/>
      <c r="Z11" s="18"/>
      <c r="AA11" s="18"/>
      <c r="AB11" s="18"/>
      <c r="AC11" s="18"/>
      <c r="AD11" s="18"/>
      <c r="AE11" s="18"/>
      <c r="AF11" s="19">
        <v>284.88949066666663</v>
      </c>
    </row>
    <row r="12" spans="1:32">
      <c r="A12" s="6" t="s">
        <v>7</v>
      </c>
      <c r="B12" s="15"/>
      <c r="C12" s="11"/>
      <c r="D12" s="12"/>
      <c r="E12" s="12"/>
      <c r="F12" s="12"/>
      <c r="G12" s="12">
        <v>109.463962</v>
      </c>
      <c r="H12" s="12">
        <v>110.432334</v>
      </c>
      <c r="I12" s="12">
        <v>110.49229</v>
      </c>
      <c r="J12" s="12"/>
      <c r="K12" s="12"/>
      <c r="L12" s="12">
        <v>130.14721499999999</v>
      </c>
      <c r="M12" s="12"/>
      <c r="N12" s="12"/>
      <c r="O12" s="12"/>
      <c r="P12" s="12"/>
      <c r="Q12" s="12">
        <v>239.461039</v>
      </c>
      <c r="R12" s="12">
        <v>255.85745800000001</v>
      </c>
      <c r="S12" s="12">
        <v>258.445356</v>
      </c>
      <c r="T12" s="12">
        <v>272.02821699999998</v>
      </c>
      <c r="U12" s="12">
        <v>281.41539</v>
      </c>
      <c r="V12" s="12">
        <v>282.65316999999999</v>
      </c>
      <c r="W12" s="12">
        <v>299.98708499999998</v>
      </c>
      <c r="X12" s="12"/>
      <c r="Y12" s="12"/>
      <c r="Z12" s="12"/>
      <c r="AA12" s="12"/>
      <c r="AB12" s="12"/>
      <c r="AC12" s="12"/>
      <c r="AD12" s="12"/>
      <c r="AE12" s="12"/>
      <c r="AF12" s="13">
        <v>213.67122872727271</v>
      </c>
    </row>
    <row r="13" spans="1:32">
      <c r="A13" s="6" t="s">
        <v>0</v>
      </c>
      <c r="B13" s="6">
        <v>1</v>
      </c>
      <c r="C13" s="11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>
        <v>2070.8984270000001</v>
      </c>
      <c r="AE13" s="12"/>
      <c r="AF13" s="13">
        <v>2070.8984270000001</v>
      </c>
    </row>
    <row r="14" spans="1:32">
      <c r="A14" s="14"/>
      <c r="B14" s="16">
        <v>2</v>
      </c>
      <c r="C14" s="17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9"/>
    </row>
    <row r="15" spans="1:32">
      <c r="A15" s="14"/>
      <c r="B15" s="16">
        <v>4</v>
      </c>
      <c r="C15" s="17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9"/>
    </row>
    <row r="16" spans="1:32">
      <c r="A16" s="14"/>
      <c r="B16" s="16">
        <v>8</v>
      </c>
      <c r="C16" s="17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9"/>
    </row>
    <row r="17" spans="1:32">
      <c r="A17" s="6" t="s">
        <v>8</v>
      </c>
      <c r="B17" s="15"/>
      <c r="C17" s="11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>
        <v>2070.8984270000001</v>
      </c>
      <c r="AE17" s="12"/>
      <c r="AF17" s="13">
        <v>2070.8984270000001</v>
      </c>
    </row>
    <row r="18" spans="1:32">
      <c r="A18" s="6" t="s">
        <v>31</v>
      </c>
      <c r="B18" s="6">
        <v>1</v>
      </c>
      <c r="C18" s="11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>
        <v>1095.4940549999999</v>
      </c>
      <c r="AD18" s="12"/>
      <c r="AE18" s="12"/>
      <c r="AF18" s="13">
        <v>1095.4940549999999</v>
      </c>
    </row>
    <row r="19" spans="1:32">
      <c r="A19" s="14"/>
      <c r="B19" s="16">
        <v>2</v>
      </c>
      <c r="C19" s="17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>
        <v>619.62699799999996</v>
      </c>
      <c r="AC19" s="18"/>
      <c r="AD19" s="18"/>
      <c r="AE19" s="18"/>
      <c r="AF19" s="19">
        <v>619.62699799999996</v>
      </c>
    </row>
    <row r="20" spans="1:32">
      <c r="A20" s="14"/>
      <c r="B20" s="16">
        <v>4</v>
      </c>
      <c r="C20" s="17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>
        <v>425.04892999999998</v>
      </c>
      <c r="Z20" s="18">
        <v>426.56743799999998</v>
      </c>
      <c r="AA20" s="18"/>
      <c r="AB20" s="18"/>
      <c r="AC20" s="18"/>
      <c r="AD20" s="18"/>
      <c r="AE20" s="18"/>
      <c r="AF20" s="19">
        <v>425.80818399999998</v>
      </c>
    </row>
    <row r="21" spans="1:32">
      <c r="A21" s="14"/>
      <c r="B21" s="16">
        <v>8</v>
      </c>
      <c r="C21" s="17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>
        <v>210.30022700000001</v>
      </c>
      <c r="Q21" s="18"/>
      <c r="R21" s="18"/>
      <c r="S21" s="18"/>
      <c r="T21" s="18"/>
      <c r="U21" s="18"/>
      <c r="V21" s="18"/>
      <c r="W21" s="18"/>
      <c r="X21" s="18">
        <v>301.89721300000002</v>
      </c>
      <c r="Y21" s="18"/>
      <c r="Z21" s="18"/>
      <c r="AA21" s="18"/>
      <c r="AB21" s="18"/>
      <c r="AC21" s="18"/>
      <c r="AD21" s="18"/>
      <c r="AE21" s="18"/>
      <c r="AF21" s="19">
        <v>256.09872000000001</v>
      </c>
    </row>
    <row r="22" spans="1:32">
      <c r="A22" s="14"/>
      <c r="B22" s="16">
        <v>16</v>
      </c>
      <c r="C22" s="17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>
        <v>197.09483</v>
      </c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9">
        <v>197.09483</v>
      </c>
    </row>
    <row r="23" spans="1:32">
      <c r="A23" s="14"/>
      <c r="B23" s="16">
        <v>30</v>
      </c>
      <c r="C23" s="17"/>
      <c r="D23" s="18"/>
      <c r="E23" s="18"/>
      <c r="F23" s="18"/>
      <c r="G23" s="18"/>
      <c r="H23" s="18"/>
      <c r="I23" s="18"/>
      <c r="J23" s="18"/>
      <c r="K23" s="18"/>
      <c r="L23" s="18"/>
      <c r="M23" s="18">
        <v>172.19587300000001</v>
      </c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9">
        <v>172.19587300000001</v>
      </c>
    </row>
    <row r="24" spans="1:32">
      <c r="A24" s="6" t="s">
        <v>9</v>
      </c>
      <c r="B24" s="15"/>
      <c r="C24" s="11"/>
      <c r="D24" s="12"/>
      <c r="E24" s="12"/>
      <c r="F24" s="12"/>
      <c r="G24" s="12"/>
      <c r="H24" s="12"/>
      <c r="I24" s="12"/>
      <c r="J24" s="12"/>
      <c r="K24" s="12"/>
      <c r="L24" s="12"/>
      <c r="M24" s="12">
        <v>172.19587300000001</v>
      </c>
      <c r="N24" s="12"/>
      <c r="O24" s="12">
        <v>197.09483</v>
      </c>
      <c r="P24" s="12">
        <v>210.30022700000001</v>
      </c>
      <c r="Q24" s="12"/>
      <c r="R24" s="12"/>
      <c r="S24" s="12"/>
      <c r="T24" s="12"/>
      <c r="U24" s="12"/>
      <c r="V24" s="12"/>
      <c r="W24" s="12"/>
      <c r="X24" s="12">
        <v>301.89721300000002</v>
      </c>
      <c r="Y24" s="12">
        <v>425.04892999999998</v>
      </c>
      <c r="Z24" s="12">
        <v>426.56743799999998</v>
      </c>
      <c r="AA24" s="12"/>
      <c r="AB24" s="12">
        <v>619.62699799999996</v>
      </c>
      <c r="AC24" s="12">
        <v>1095.4940549999999</v>
      </c>
      <c r="AD24" s="12"/>
      <c r="AE24" s="12"/>
      <c r="AF24" s="13">
        <v>431.02819549999998</v>
      </c>
    </row>
    <row r="25" spans="1:32">
      <c r="A25" s="6" t="s">
        <v>13</v>
      </c>
      <c r="B25" s="6">
        <v>8</v>
      </c>
      <c r="C25" s="11"/>
      <c r="D25" s="12"/>
      <c r="E25" s="12"/>
      <c r="F25" s="12"/>
      <c r="G25" s="12"/>
      <c r="H25" s="12"/>
      <c r="I25" s="12"/>
      <c r="J25" s="12">
        <v>121.883949</v>
      </c>
      <c r="K25" s="12">
        <v>122.63052399999999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3">
        <v>122.2572365</v>
      </c>
    </row>
    <row r="26" spans="1:32">
      <c r="A26" s="14"/>
      <c r="B26" s="16">
        <v>16</v>
      </c>
      <c r="C26" s="17"/>
      <c r="D26" s="18"/>
      <c r="E26" s="18">
        <v>74.472640999999996</v>
      </c>
      <c r="F26" s="18">
        <v>82.603461999999993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9">
        <v>78.538051499999995</v>
      </c>
    </row>
    <row r="27" spans="1:32">
      <c r="A27" s="14"/>
      <c r="B27" s="16">
        <v>32</v>
      </c>
      <c r="C27" s="17">
        <v>40.863124999999997</v>
      </c>
      <c r="D27" s="18">
        <v>57.774684999999998</v>
      </c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9">
        <v>49.318905000000001</v>
      </c>
    </row>
    <row r="28" spans="1:32">
      <c r="A28" s="6" t="s">
        <v>10</v>
      </c>
      <c r="B28" s="15"/>
      <c r="C28" s="11">
        <v>40.863124999999997</v>
      </c>
      <c r="D28" s="12">
        <v>57.774684999999998</v>
      </c>
      <c r="E28" s="12">
        <v>74.472640999999996</v>
      </c>
      <c r="F28" s="12">
        <v>82.603461999999993</v>
      </c>
      <c r="G28" s="12"/>
      <c r="H28" s="12"/>
      <c r="I28" s="12"/>
      <c r="J28" s="12">
        <v>121.883949</v>
      </c>
      <c r="K28" s="12">
        <v>122.63052399999999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3">
        <v>83.371397666666667</v>
      </c>
    </row>
    <row r="29" spans="1:32">
      <c r="A29" s="20" t="s">
        <v>4</v>
      </c>
      <c r="B29" s="21"/>
      <c r="C29" s="22">
        <v>40.863124999999997</v>
      </c>
      <c r="D29" s="23">
        <v>57.774684999999998</v>
      </c>
      <c r="E29" s="23">
        <v>74.472640999999996</v>
      </c>
      <c r="F29" s="23">
        <v>82.603461999999993</v>
      </c>
      <c r="G29" s="23">
        <v>109.463962</v>
      </c>
      <c r="H29" s="23">
        <v>110.432334</v>
      </c>
      <c r="I29" s="23">
        <v>110.49229</v>
      </c>
      <c r="J29" s="23">
        <v>121.883949</v>
      </c>
      <c r="K29" s="23">
        <v>122.63052399999999</v>
      </c>
      <c r="L29" s="23">
        <v>130.14721499999999</v>
      </c>
      <c r="M29" s="23">
        <v>172.19587300000001</v>
      </c>
      <c r="N29" s="23">
        <v>179.118618</v>
      </c>
      <c r="O29" s="23">
        <v>197.09483</v>
      </c>
      <c r="P29" s="23">
        <v>210.30022700000001</v>
      </c>
      <c r="Q29" s="23">
        <v>239.461039</v>
      </c>
      <c r="R29" s="23">
        <v>255.85745800000001</v>
      </c>
      <c r="S29" s="23">
        <v>258.445356</v>
      </c>
      <c r="T29" s="23">
        <v>272.02821699999998</v>
      </c>
      <c r="U29" s="23">
        <v>281.41539</v>
      </c>
      <c r="V29" s="23">
        <v>282.65316999999999</v>
      </c>
      <c r="W29" s="23">
        <v>299.98708499999998</v>
      </c>
      <c r="X29" s="23">
        <v>301.89721300000002</v>
      </c>
      <c r="Y29" s="23">
        <v>425.04892999999998</v>
      </c>
      <c r="Z29" s="23">
        <v>426.56743799999998</v>
      </c>
      <c r="AA29" s="23">
        <v>552.10648700000002</v>
      </c>
      <c r="AB29" s="23">
        <v>619.62699799999996</v>
      </c>
      <c r="AC29" s="23">
        <v>1095.4940549999999</v>
      </c>
      <c r="AD29" s="23">
        <v>2070.8984270000001</v>
      </c>
      <c r="AE29" s="23"/>
      <c r="AF29" s="24">
        <v>325.0343213571428</v>
      </c>
    </row>
  </sheetData>
  <phoneticPr fontId="2" type="noConversion"/>
  <pageMargins left="0.75" right="0.75" top="1" bottom="1" header="0.5" footer="0.5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Torsten Meier</dc:creator>
  <cp:lastModifiedBy>Torsten Meier</cp:lastModifiedBy>
  <dcterms:created xsi:type="dcterms:W3CDTF">2009-11-01T08:29:33Z</dcterms:created>
  <dcterms:modified xsi:type="dcterms:W3CDTF">2009-11-01T16:47:50Z</dcterms:modified>
</cp:coreProperties>
</file>