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9" i="1"/>
  <c r="G18" i="1"/>
  <c r="F20" i="1"/>
  <c r="F19" i="1"/>
  <c r="F18" i="1"/>
</calcChain>
</file>

<file path=xl/sharedStrings.xml><?xml version="1.0" encoding="utf-8"?>
<sst xmlns="http://schemas.openxmlformats.org/spreadsheetml/2006/main" count="43" uniqueCount="36">
  <si>
    <t>Ref-Genome</t>
  </si>
  <si>
    <t>Ref. Genome size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</si>
  <si>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</si>
  <si>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</si>
  <si>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</si>
  <si>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</si>
  <si>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</si>
  <si>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</si>
  <si>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</si>
  <si>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</si>
  <si>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</si>
  <si>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</si>
  <si>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</si>
  <si>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</si>
  <si>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</si>
  <si>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</si>
  <si>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</si>
  <si>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</si>
  <si>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</si>
  <si>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>Control Data Size</t>
  </si>
  <si>
    <t>6.3 Gb</t>
  </si>
  <si>
    <t>5.5 GB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</si>
  <si>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</si>
  <si>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</si>
  <si>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</si>
  <si>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</si>
  <si>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</si>
  <si>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</si>
  <si>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</si>
  <si>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</si>
  <si>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</si>
  <si>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</si>
  <si>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11.8 Gb</t>
  </si>
  <si>
    <t>Total Space required for all files(GB)</t>
  </si>
  <si>
    <t xml:space="preserve">400MB </t>
  </si>
  <si>
    <t>App Temp for 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</si>
</sst>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 applyAlignment="1">
      <alignment wrapText="1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tabSelected="1" showRuler="0" workbookViewId="0">
      <selection activeCell="B17" sqref="B17"/>
    </sheetView>
  </sheetViews>
  <sheetFormatPr baseColWidth="10" defaultRowHeight="15" x14ac:dyDescent="0"/>
  <cols>
    <col min="3" max="3" width="12.5" customWidth="1"/>
    <col min="4" max="4" width="11.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2:12">
      <c r="J4" t="s">
        <v>14</v>
      </c>
    </row>
    <row r="5" spans="2:12" s="1" customFormat="1" ht="58" thickBot="1">
      <c r="B5" s="1" t="s">
        <v>3</v>
      </c>
      <c r="C5" s="1" t="s">
        <v>4</v>
      </c>
      <c r="D5" s="1" t="s">
        <v>0</v>
      </c>
      <c r="E5" s="1" t="s">
        <v>1</v>
      </c>
      <c r="F5" s="1" t="s">
        <v>7</v>
      </c>
      <c r="G5" s="1" t="s">
        <v>9</v>
      </c>
      <c r="H5" s="1" t="s">
        <v>11</v>
      </c>
      <c r="I5" s="1" t="s">
        <v>12</v>
      </c>
      <c r="J5" s="1" t="s">
        <v>18</v>
      </c>
      <c r="L5" s="1" t="s">
        <v>15</v>
      </c>
    </row>
    <row r="6" spans="2:12" ht="16" thickTop="1">
      <c r="B6" t="s">
        <v>5</v>
      </c>
      <c r="C6" t="s">
        <v>5</v>
      </c>
      <c r="D6" t="s">
        <v>24</v>
      </c>
      <c r="E6" t="s">
        <v>6</v>
      </c>
      <c r="F6" t="s">
        <v>2</v>
      </c>
      <c r="G6">
        <v>2119</v>
      </c>
      <c r="H6" t="s">
        <v>10</v>
      </c>
      <c r="I6" t="s">
        <v>13</v>
      </c>
      <c r="J6">
        <v>35</v>
      </c>
      <c r="L6">
        <v>136.41</v>
      </c>
    </row>
    <row r="7" spans="2:12">
      <c r="B7" t="s">
        <v>8</v>
      </c>
      <c r="C7" t="s">
        <v>8</v>
      </c>
      <c r="D7" t="s">
        <v>24</v>
      </c>
      <c r="E7" t="s">
        <v>6</v>
      </c>
      <c r="F7" t="s">
        <v>2</v>
      </c>
      <c r="G7">
        <v>4097.49</v>
      </c>
      <c r="H7" t="s">
        <v>17</v>
      </c>
      <c r="I7" t="s">
        <v>16</v>
      </c>
      <c r="J7">
        <v>68</v>
      </c>
      <c r="L7">
        <v>181.7</v>
      </c>
    </row>
    <row r="13" spans="2:12" s="1" customFormat="1" ht="39" thickBot="1">
      <c r="B13" s="1" t="s">
        <v>3</v>
      </c>
      <c r="C13" s="1" t="s">
        <v>19</v>
      </c>
    </row>
    <row r="14" spans="2:12" ht="16" thickTop="1">
      <c r="B14" t="s">
        <v>21</v>
      </c>
      <c r="C14" t="s">
        <v>20</v>
      </c>
      <c r="D14" t="s">
        <v>32</v>
      </c>
    </row>
    <row r="16" spans="2:12">
      <c r="B16" t="s">
        <v>35</v>
      </c>
    </row>
    <row r="17" spans="2:7" s="1" customFormat="1" ht="77" thickBot="1">
      <c r="B17" s="1" t="s">
        <v>23</v>
      </c>
      <c r="C17" s="1" t="s">
        <v>24</v>
      </c>
      <c r="D17" s="1" t="s">
        <v>30</v>
      </c>
      <c r="E17" s="1" t="s">
        <v>29</v>
      </c>
      <c r="F17" s="1" t="s">
        <v>31</v>
      </c>
      <c r="G17" s="1" t="s">
        <v>33</v>
      </c>
    </row>
    <row r="18" spans="2:7" ht="16" thickTop="1">
      <c r="B18" t="s">
        <v>22</v>
      </c>
      <c r="C18">
        <v>40</v>
      </c>
      <c r="D18">
        <v>16</v>
      </c>
      <c r="E18" t="s">
        <v>25</v>
      </c>
      <c r="F18">
        <f>16*45/1000</f>
        <v>0.72</v>
      </c>
      <c r="G18">
        <f>118 *0.72</f>
        <v>84.96</v>
      </c>
    </row>
    <row r="19" spans="2:7">
      <c r="B19" t="s">
        <v>26</v>
      </c>
      <c r="C19">
        <v>40</v>
      </c>
      <c r="D19">
        <v>16</v>
      </c>
      <c r="E19" t="s">
        <v>27</v>
      </c>
      <c r="F19">
        <f>16*89/1000</f>
        <v>1.4239999999999999</v>
      </c>
      <c r="G19">
        <f>59*1.424</f>
        <v>84.015999999999991</v>
      </c>
    </row>
    <row r="20" spans="2:7">
      <c r="B20" t="s">
        <v>34</v>
      </c>
      <c r="C20">
        <v>40</v>
      </c>
      <c r="D20">
        <v>16</v>
      </c>
      <c r="E20" t="s">
        <v>28</v>
      </c>
      <c r="F20">
        <f>16*175/1000</f>
        <v>2.8</v>
      </c>
      <c r="G20">
        <f>30*2.8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2011-10-13T23:58:46Z</dcterms:modified>
</cp:coreProperties>
</file>