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280" yWindow="-4100" windowWidth="21360" windowHeight="1404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<sst xmlns="http://schemas.openxmlformats.org/spreadsheetml/2006/main" count="588" uniqueCount="339">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</sst>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7885192"/>
        <c:axId val="528422648"/>
      </c:barChart>
      <c:catAx>
        <c:axId val="527885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8422648"/>
        <c:crosses val="autoZero"/>
        <c:auto val="1"/>
        <c:lblAlgn val="ctr"/>
        <c:lblOffset val="100"/>
      </c:catAx>
      <c:valAx>
        <c:axId val="528422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7885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62039496"/>
        <c:axId val="528006520"/>
      </c:scatterChart>
      <c:valAx>
        <c:axId val="462039496"/>
        <c:scaling>
          <c:orientation val="minMax"/>
        </c:scaling>
        <c:axPos val="b"/>
        <c:numFmt formatCode="General" sourceLinked="1"/>
        <c:tickLblPos val="nextTo"/>
        <c:crossAx val="528006520"/>
        <c:crosses val="autoZero"/>
        <c:crossBetween val="midCat"/>
      </c:valAx>
      <c:valAx>
        <c:axId val="528006520"/>
        <c:scaling>
          <c:orientation val="minMax"/>
        </c:scaling>
        <c:axPos val="l"/>
        <c:majorGridlines/>
        <c:numFmt formatCode="General" sourceLinked="1"/>
        <c:tickLblPos val="nextTo"/>
        <c:crossAx val="462039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98761976"/>
        <c:axId val="500993096"/>
      </c:barChart>
      <c:catAx>
        <c:axId val="498761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993096"/>
        <c:crosses val="autoZero"/>
        <c:auto val="1"/>
        <c:lblAlgn val="ctr"/>
        <c:lblOffset val="100"/>
      </c:catAx>
      <c:valAx>
        <c:axId val="500993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87619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64052344"/>
        <c:axId val="156302312"/>
      </c:barChart>
      <c:catAx>
        <c:axId val="56405234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156302312"/>
        <c:crosses val="autoZero"/>
        <c:auto val="1"/>
        <c:lblAlgn val="ctr"/>
        <c:lblOffset val="100"/>
      </c:catAx>
      <c:valAx>
        <c:axId val="156302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405234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94177400"/>
        <c:axId val="527823896"/>
      </c:barChart>
      <c:catAx>
        <c:axId val="49417740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27823896"/>
        <c:crosses val="autoZero"/>
        <c:auto val="1"/>
        <c:lblAlgn val="ctr"/>
        <c:lblOffset val="100"/>
      </c:catAx>
      <c:valAx>
        <c:axId val="527823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17740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154159624"/>
        <c:axId val="154165560"/>
      </c:barChart>
      <c:catAx>
        <c:axId val="154159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4165560"/>
        <c:crosses val="autoZero"/>
        <c:auto val="1"/>
        <c:lblAlgn val="ctr"/>
        <c:lblOffset val="100"/>
      </c:catAx>
      <c:valAx>
        <c:axId val="154165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41596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27841912"/>
        <c:axId val="494071688"/>
      </c:barChart>
      <c:catAx>
        <c:axId val="527841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494071688"/>
        <c:crosses val="autoZero"/>
        <c:auto val="1"/>
        <c:lblAlgn val="ctr"/>
        <c:lblOffset val="100"/>
      </c:catAx>
      <c:valAx>
        <c:axId val="494071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527841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154193624"/>
        <c:axId val="154211976"/>
      </c:barChart>
      <c:catAx>
        <c:axId val="154193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154211976"/>
        <c:crosses val="autoZero"/>
        <c:auto val="1"/>
        <c:lblAlgn val="ctr"/>
        <c:lblOffset val="100"/>
      </c:catAx>
      <c:valAx>
        <c:axId val="154211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154193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154244712"/>
        <c:axId val="154237736"/>
      </c:barChart>
      <c:catAx>
        <c:axId val="154244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154237736"/>
        <c:crosses val="autoZero"/>
        <c:auto val="1"/>
        <c:lblAlgn val="ctr"/>
        <c:lblOffset val="100"/>
      </c:catAx>
      <c:valAx>
        <c:axId val="154237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15424471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154266152"/>
        <c:axId val="154278376"/>
      </c:barChart>
      <c:catAx>
        <c:axId val="154266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154278376"/>
        <c:crosses val="autoZero"/>
        <c:auto val="1"/>
        <c:lblAlgn val="ctr"/>
        <c:lblOffset val="100"/>
      </c:catAx>
      <c:valAx>
        <c:axId val="154278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154266152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154347656"/>
        <c:axId val="154353464"/>
      </c:barChart>
      <c:catAx>
        <c:axId val="154347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154353464"/>
        <c:crosses val="autoZero"/>
        <c:auto val="1"/>
        <c:lblAlgn val="ctr"/>
        <c:lblOffset val="100"/>
      </c:catAx>
      <c:valAx>
        <c:axId val="154353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434765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8420168"/>
        <c:axId val="494235048"/>
      </c:barChart>
      <c:catAx>
        <c:axId val="528420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4235048"/>
        <c:crosses val="autoZero"/>
        <c:auto val="1"/>
        <c:lblAlgn val="ctr"/>
        <c:lblOffset val="100"/>
      </c:catAx>
      <c:valAx>
        <c:axId val="494235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8420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154335544"/>
        <c:axId val="154327832"/>
      </c:barChart>
      <c:catAx>
        <c:axId val="154335544"/>
        <c:scaling>
          <c:orientation val="minMax"/>
        </c:scaling>
        <c:axPos val="b"/>
        <c:tickLblPos val="nextTo"/>
        <c:crossAx val="154327832"/>
        <c:crosses val="autoZero"/>
        <c:auto val="1"/>
        <c:lblAlgn val="ctr"/>
        <c:lblOffset val="100"/>
      </c:catAx>
      <c:valAx>
        <c:axId val="154327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154335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154433272"/>
        <c:axId val="154439496"/>
      </c:barChart>
      <c:catAx>
        <c:axId val="154433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54439496"/>
        <c:crosses val="autoZero"/>
        <c:auto val="1"/>
        <c:lblAlgn val="ctr"/>
        <c:lblOffset val="100"/>
        <c:tickLblSkip val="1"/>
        <c:tickMarkSkip val="1"/>
      </c:catAx>
      <c:valAx>
        <c:axId val="154439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15443327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27981448"/>
        <c:axId val="527850328"/>
      </c:barChart>
      <c:catAx>
        <c:axId val="527981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27850328"/>
        <c:crosses val="autoZero"/>
        <c:auto val="1"/>
        <c:lblAlgn val="ctr"/>
        <c:lblOffset val="100"/>
      </c:catAx>
      <c:valAx>
        <c:axId val="527850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7981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4128520"/>
        <c:axId val="500072424"/>
      </c:barChart>
      <c:catAx>
        <c:axId val="494128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00072424"/>
        <c:crosses val="autoZero"/>
        <c:auto val="1"/>
        <c:lblAlgn val="ctr"/>
        <c:lblOffset val="100"/>
      </c:catAx>
      <c:valAx>
        <c:axId val="500072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4128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8100680"/>
        <c:axId val="500120584"/>
      </c:barChart>
      <c:catAx>
        <c:axId val="528100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120584"/>
        <c:crosses val="autoZero"/>
        <c:auto val="1"/>
        <c:lblAlgn val="ctr"/>
        <c:lblOffset val="100"/>
      </c:catAx>
      <c:valAx>
        <c:axId val="500120584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8100680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0079416"/>
        <c:axId val="500084008"/>
      </c:barChart>
      <c:catAx>
        <c:axId val="500079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00084008"/>
        <c:crosses val="autoZero"/>
        <c:auto val="1"/>
        <c:lblAlgn val="ctr"/>
        <c:lblOffset val="100"/>
      </c:catAx>
      <c:valAx>
        <c:axId val="500084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007941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017738167344"/>
          <c:y val="0.0923698696954916"/>
          <c:w val="0.480578004672493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27797720"/>
        <c:axId val="494138424"/>
      </c:scatterChart>
      <c:valAx>
        <c:axId val="527797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4138424"/>
        <c:crosses val="autoZero"/>
        <c:crossBetween val="midCat"/>
      </c:valAx>
      <c:valAx>
        <c:axId val="494138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77977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4121288"/>
        <c:axId val="494021480"/>
      </c:scatterChart>
      <c:valAx>
        <c:axId val="494121288"/>
        <c:scaling>
          <c:orientation val="minMax"/>
        </c:scaling>
        <c:axPos val="b"/>
        <c:numFmt formatCode="General" sourceLinked="1"/>
        <c:tickLblPos val="nextTo"/>
        <c:crossAx val="494021480"/>
        <c:crosses val="autoZero"/>
        <c:crossBetween val="midCat"/>
      </c:valAx>
      <c:valAx>
        <c:axId val="494021480"/>
        <c:scaling>
          <c:orientation val="minMax"/>
        </c:scaling>
        <c:axPos val="l"/>
        <c:majorGridlines/>
        <c:numFmt formatCode="General" sourceLinked="1"/>
        <c:tickLblPos val="nextTo"/>
        <c:crossAx val="494121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00006280"/>
        <c:axId val="500009320"/>
      </c:scatterChart>
      <c:valAx>
        <c:axId val="500006280"/>
        <c:scaling>
          <c:orientation val="minMax"/>
        </c:scaling>
        <c:axPos val="b"/>
        <c:numFmt formatCode="General" sourceLinked="1"/>
        <c:tickLblPos val="nextTo"/>
        <c:crossAx val="500009320"/>
        <c:crosses val="autoZero"/>
        <c:crossBetween val="midCat"/>
      </c:valAx>
      <c:valAx>
        <c:axId val="500009320"/>
        <c:scaling>
          <c:orientation val="minMax"/>
        </c:scaling>
        <c:axPos val="l"/>
        <c:majorGridlines/>
        <c:numFmt formatCode="General" sourceLinked="1"/>
        <c:tickLblPos val="nextTo"/>
        <c:crossAx val="5000062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115</xdr:row>
      <xdr:rowOff>139700</xdr:rowOff>
    </xdr:from>
    <xdr:to>
      <xdr:col>15</xdr:col>
      <xdr:colOff>939800</xdr:colOff>
      <xdr:row>142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876300</xdr:colOff>
      <xdr:row>260</xdr:row>
      <xdr:rowOff>50800</xdr:rowOff>
    </xdr:from>
    <xdr:to>
      <xdr:col>28</xdr:col>
      <xdr:colOff>939800</xdr:colOff>
      <xdr:row>292</xdr:row>
      <xdr:rowOff>50800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98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73</v>
      </c>
      <c r="B2" s="3" t="s">
        <v>72</v>
      </c>
      <c r="C2" s="4" t="s">
        <v>78</v>
      </c>
      <c r="D2" s="5" t="s">
        <v>79</v>
      </c>
      <c r="E2" s="3" t="s">
        <v>23</v>
      </c>
      <c r="F2" s="3" t="s">
        <v>24</v>
      </c>
      <c r="G2" s="6" t="s">
        <v>121</v>
      </c>
      <c r="H2" s="3" t="s">
        <v>122</v>
      </c>
      <c r="I2" s="7" t="s">
        <v>123</v>
      </c>
      <c r="J2" s="7" t="s">
        <v>124</v>
      </c>
      <c r="K2" s="8" t="s">
        <v>105</v>
      </c>
      <c r="L2" s="8" t="s">
        <v>249</v>
      </c>
      <c r="M2" s="8" t="s">
        <v>146</v>
      </c>
      <c r="N2" s="8" t="s">
        <v>147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278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73</v>
      </c>
      <c r="B9" s="3" t="s">
        <v>72</v>
      </c>
      <c r="C9" s="4" t="s">
        <v>78</v>
      </c>
      <c r="D9" s="5" t="s">
        <v>79</v>
      </c>
      <c r="E9" s="3" t="s">
        <v>23</v>
      </c>
      <c r="F9" s="3" t="s">
        <v>24</v>
      </c>
      <c r="G9" s="6" t="s">
        <v>121</v>
      </c>
      <c r="H9" s="3" t="s">
        <v>122</v>
      </c>
      <c r="I9" s="7" t="s">
        <v>123</v>
      </c>
      <c r="J9" s="7" t="s">
        <v>124</v>
      </c>
      <c r="K9" s="8" t="s">
        <v>105</v>
      </c>
      <c r="L9" s="8" t="s">
        <v>249</v>
      </c>
      <c r="M9" s="8" t="s">
        <v>146</v>
      </c>
      <c r="N9" s="8" t="s">
        <v>147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152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73</v>
      </c>
      <c r="B17" s="3" t="s">
        <v>72</v>
      </c>
      <c r="C17" s="4" t="s">
        <v>78</v>
      </c>
      <c r="D17" s="5" t="s">
        <v>79</v>
      </c>
      <c r="E17" s="3" t="s">
        <v>23</v>
      </c>
      <c r="F17" s="3" t="s">
        <v>24</v>
      </c>
      <c r="G17" s="6" t="s">
        <v>121</v>
      </c>
      <c r="H17" s="3" t="s">
        <v>122</v>
      </c>
      <c r="I17" s="7" t="s">
        <v>123</v>
      </c>
      <c r="J17" s="7" t="s">
        <v>124</v>
      </c>
      <c r="K17" s="8" t="s">
        <v>105</v>
      </c>
      <c r="L17" s="8" t="s">
        <v>249</v>
      </c>
      <c r="M17" s="8" t="s">
        <v>146</v>
      </c>
      <c r="N17" s="8" t="s">
        <v>147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153</v>
      </c>
      <c r="B24" s="5" t="s">
        <v>154</v>
      </c>
      <c r="C24" s="6" t="s">
        <v>121</v>
      </c>
      <c r="D24" s="3" t="s">
        <v>155</v>
      </c>
      <c r="E24" s="7" t="s">
        <v>120</v>
      </c>
      <c r="F24" s="7" t="s">
        <v>250</v>
      </c>
      <c r="G24" s="7" t="s">
        <v>36</v>
      </c>
      <c r="H24" s="7" t="s">
        <v>37</v>
      </c>
      <c r="I24" s="7" t="s">
        <v>107</v>
      </c>
      <c r="J24" s="7" t="s">
        <v>150</v>
      </c>
      <c r="K24" s="8" t="s">
        <v>151</v>
      </c>
      <c r="L24" s="8" t="s">
        <v>188</v>
      </c>
      <c r="M24" s="8" t="s">
        <v>189</v>
      </c>
      <c r="N24" s="8" t="s">
        <v>188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190</v>
      </c>
    </row>
    <row r="32" spans="1:19" ht="46" thickBot="1">
      <c r="D32" s="3" t="s">
        <v>191</v>
      </c>
      <c r="E32" s="5" t="s">
        <v>192</v>
      </c>
      <c r="F32" s="6" t="s">
        <v>121</v>
      </c>
      <c r="G32" s="3" t="s">
        <v>169</v>
      </c>
      <c r="H32" s="8" t="s">
        <v>336</v>
      </c>
      <c r="I32" s="8" t="s">
        <v>337</v>
      </c>
      <c r="J32" s="8" t="s">
        <v>338</v>
      </c>
      <c r="K32" s="8" t="s">
        <v>202</v>
      </c>
      <c r="R32" t="s">
        <v>203</v>
      </c>
      <c r="S32" t="s">
        <v>204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182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183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267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173</v>
      </c>
    </row>
    <row r="37" spans="4:19">
      <c r="M37" t="s">
        <v>174</v>
      </c>
    </row>
    <row r="60" spans="25:25">
      <c r="Y60" t="s">
        <v>175</v>
      </c>
    </row>
    <row r="65" spans="1:14" ht="15">
      <c r="A65" s="1"/>
      <c r="B65" s="2"/>
      <c r="C65" s="2"/>
      <c r="D65" s="2"/>
      <c r="E65" s="2"/>
      <c r="F65" s="2"/>
      <c r="G65" s="1" t="s">
        <v>178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73</v>
      </c>
      <c r="B66" s="3" t="s">
        <v>72</v>
      </c>
      <c r="C66" s="4" t="s">
        <v>78</v>
      </c>
      <c r="D66" s="5" t="s">
        <v>79</v>
      </c>
      <c r="E66" s="3" t="s">
        <v>23</v>
      </c>
      <c r="F66" s="3" t="s">
        <v>24</v>
      </c>
      <c r="G66" s="6" t="s">
        <v>121</v>
      </c>
      <c r="H66" s="3" t="s">
        <v>122</v>
      </c>
      <c r="I66" s="7" t="s">
        <v>123</v>
      </c>
      <c r="J66" s="7" t="s">
        <v>124</v>
      </c>
      <c r="K66" s="8" t="s">
        <v>105</v>
      </c>
      <c r="L66" s="8" t="s">
        <v>249</v>
      </c>
      <c r="M66" s="8" t="s">
        <v>146</v>
      </c>
      <c r="N66" s="8" t="s">
        <v>147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179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73</v>
      </c>
      <c r="B73" s="3" t="s">
        <v>72</v>
      </c>
      <c r="C73" s="4" t="s">
        <v>78</v>
      </c>
      <c r="D73" s="5" t="s">
        <v>79</v>
      </c>
      <c r="E73" s="3" t="s">
        <v>23</v>
      </c>
      <c r="F73" s="3" t="s">
        <v>24</v>
      </c>
      <c r="G73" s="6" t="s">
        <v>121</v>
      </c>
      <c r="H73" s="3" t="s">
        <v>122</v>
      </c>
      <c r="I73" s="7" t="s">
        <v>123</v>
      </c>
      <c r="J73" s="7" t="s">
        <v>124</v>
      </c>
      <c r="K73" s="8" t="s">
        <v>105</v>
      </c>
      <c r="L73" s="8" t="s">
        <v>249</v>
      </c>
      <c r="M73" s="8" t="s">
        <v>146</v>
      </c>
      <c r="N73" s="8" t="s">
        <v>147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180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73</v>
      </c>
      <c r="B80" s="3" t="s">
        <v>72</v>
      </c>
      <c r="C80" s="4" t="s">
        <v>78</v>
      </c>
      <c r="D80" s="5" t="s">
        <v>79</v>
      </c>
      <c r="E80" s="3" t="s">
        <v>23</v>
      </c>
      <c r="F80" s="3" t="s">
        <v>24</v>
      </c>
      <c r="G80" s="6" t="s">
        <v>121</v>
      </c>
      <c r="H80" s="3" t="s">
        <v>122</v>
      </c>
      <c r="I80" s="7" t="s">
        <v>123</v>
      </c>
      <c r="J80" s="7" t="s">
        <v>124</v>
      </c>
      <c r="K80" s="8" t="s">
        <v>105</v>
      </c>
      <c r="L80" s="8" t="s">
        <v>249</v>
      </c>
      <c r="M80" s="8" t="s">
        <v>146</v>
      </c>
      <c r="N80" s="8" t="s">
        <v>147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96</v>
      </c>
      <c r="B87" s="6" t="s">
        <v>121</v>
      </c>
      <c r="C87" s="7" t="s">
        <v>97</v>
      </c>
      <c r="D87" s="7" t="s">
        <v>97</v>
      </c>
      <c r="E87" s="7" t="s">
        <v>97</v>
      </c>
      <c r="F87" s="8" t="s">
        <v>104</v>
      </c>
      <c r="G87" s="8" t="s">
        <v>61</v>
      </c>
      <c r="H87" s="7" t="s">
        <v>254</v>
      </c>
      <c r="I87" s="7" t="s">
        <v>254</v>
      </c>
      <c r="J87" s="7" t="s">
        <v>254</v>
      </c>
      <c r="K87" s="8" t="s">
        <v>253</v>
      </c>
      <c r="L87" s="8" t="s">
        <v>0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</v>
      </c>
    </row>
    <row r="96" spans="1:12" ht="33" thickBot="1">
      <c r="A96" s="3" t="s">
        <v>2</v>
      </c>
      <c r="B96" s="5" t="s">
        <v>121</v>
      </c>
      <c r="C96" s="6" t="s">
        <v>3</v>
      </c>
      <c r="D96" s="3" t="s">
        <v>258</v>
      </c>
      <c r="E96" s="3" t="s">
        <v>259</v>
      </c>
      <c r="F96" s="5" t="s">
        <v>260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261</v>
      </c>
    </row>
    <row r="101" spans="1:22">
      <c r="V101">
        <v>9144.5290000000005</v>
      </c>
    </row>
    <row r="105" spans="1:22">
      <c r="I105" t="s">
        <v>182</v>
      </c>
    </row>
    <row r="106" spans="1:22">
      <c r="I106" t="s">
        <v>262</v>
      </c>
    </row>
    <row r="107" spans="1:22">
      <c r="I107" t="s">
        <v>263</v>
      </c>
    </row>
    <row r="108" spans="1:22">
      <c r="I108" t="s">
        <v>257</v>
      </c>
    </row>
    <row r="109" spans="1:22">
      <c r="I109" t="s">
        <v>205</v>
      </c>
    </row>
    <row r="120" spans="1:17" ht="15">
      <c r="A120" s="1"/>
      <c r="B120" s="2"/>
      <c r="C120" s="2"/>
      <c r="D120" s="2"/>
      <c r="E120" s="2"/>
      <c r="F120" s="2"/>
      <c r="G120" s="1" t="s">
        <v>206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73</v>
      </c>
      <c r="B121" s="3" t="s">
        <v>153</v>
      </c>
      <c r="C121" s="4" t="s">
        <v>201</v>
      </c>
      <c r="D121" s="5" t="s">
        <v>79</v>
      </c>
      <c r="E121" s="3" t="s">
        <v>23</v>
      </c>
      <c r="F121" s="3" t="s">
        <v>24</v>
      </c>
      <c r="G121" s="6" t="s">
        <v>121</v>
      </c>
      <c r="H121" s="3" t="s">
        <v>122</v>
      </c>
      <c r="I121" s="7" t="s">
        <v>123</v>
      </c>
      <c r="J121" s="7" t="s">
        <v>124</v>
      </c>
      <c r="K121" s="8" t="s">
        <v>105</v>
      </c>
      <c r="L121" s="8" t="s">
        <v>249</v>
      </c>
      <c r="M121" s="8" t="s">
        <v>146</v>
      </c>
      <c r="N121" s="8" t="s">
        <v>74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75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73</v>
      </c>
      <c r="B130" s="3" t="s">
        <v>72</v>
      </c>
      <c r="C130" s="4" t="s">
        <v>78</v>
      </c>
      <c r="D130" s="5" t="s">
        <v>79</v>
      </c>
      <c r="E130" s="3" t="s">
        <v>23</v>
      </c>
      <c r="F130" s="3" t="s">
        <v>24</v>
      </c>
      <c r="G130" s="6" t="s">
        <v>121</v>
      </c>
      <c r="H130" s="3" t="s">
        <v>122</v>
      </c>
      <c r="I130" s="7" t="s">
        <v>123</v>
      </c>
      <c r="J130" s="7" t="s">
        <v>124</v>
      </c>
      <c r="K130" s="8" t="s">
        <v>105</v>
      </c>
      <c r="L130" s="8" t="s">
        <v>249</v>
      </c>
      <c r="M130" s="8" t="s">
        <v>146</v>
      </c>
      <c r="N130" s="8" t="s">
        <v>147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118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73</v>
      </c>
      <c r="B140" s="3" t="s">
        <v>72</v>
      </c>
      <c r="C140" s="4" t="s">
        <v>78</v>
      </c>
      <c r="D140" s="5" t="s">
        <v>79</v>
      </c>
      <c r="E140" s="3" t="s">
        <v>23</v>
      </c>
      <c r="F140" s="3" t="s">
        <v>24</v>
      </c>
      <c r="G140" s="6" t="s">
        <v>121</v>
      </c>
      <c r="H140" s="3" t="s">
        <v>122</v>
      </c>
      <c r="I140" s="7" t="s">
        <v>123</v>
      </c>
      <c r="J140" s="7" t="s">
        <v>124</v>
      </c>
      <c r="K140" s="8" t="s">
        <v>105</v>
      </c>
      <c r="L140" s="8" t="s">
        <v>249</v>
      </c>
      <c r="M140" s="8" t="s">
        <v>146</v>
      </c>
      <c r="N140" s="8" t="s">
        <v>74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78</v>
      </c>
      <c r="B147" s="6" t="s">
        <v>121</v>
      </c>
      <c r="C147" s="3" t="s">
        <v>122</v>
      </c>
      <c r="D147" s="3" t="s">
        <v>122</v>
      </c>
      <c r="E147" s="3" t="s">
        <v>122</v>
      </c>
      <c r="F147" s="3" t="s">
        <v>119</v>
      </c>
      <c r="G147" s="3" t="s">
        <v>193</v>
      </c>
      <c r="H147" s="7" t="s">
        <v>123</v>
      </c>
      <c r="I147" s="7" t="s">
        <v>123</v>
      </c>
      <c r="J147" s="7" t="s">
        <v>123</v>
      </c>
      <c r="K147" s="8" t="s">
        <v>194</v>
      </c>
      <c r="L147" s="8" t="s">
        <v>195</v>
      </c>
      <c r="M147" s="7" t="s">
        <v>124</v>
      </c>
      <c r="N147" s="7" t="s">
        <v>124</v>
      </c>
      <c r="O147" s="7" t="s">
        <v>124</v>
      </c>
      <c r="P147" s="8" t="s">
        <v>196</v>
      </c>
      <c r="Q147" s="8" t="s">
        <v>60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142</v>
      </c>
    </row>
    <row r="155" spans="1:17" ht="49" thickBot="1">
      <c r="C155" s="3" t="s">
        <v>143</v>
      </c>
      <c r="D155" s="5" t="s">
        <v>79</v>
      </c>
      <c r="E155" s="6" t="s">
        <v>144</v>
      </c>
      <c r="F155" s="3" t="s">
        <v>122</v>
      </c>
      <c r="G155" s="3" t="s">
        <v>145</v>
      </c>
      <c r="H155" s="8" t="s">
        <v>109</v>
      </c>
      <c r="I155" s="8" t="s">
        <v>110</v>
      </c>
      <c r="J155" s="8" t="s">
        <v>12</v>
      </c>
      <c r="K155" s="8" t="s">
        <v>13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E50" workbookViewId="0">
      <selection activeCell="I111" sqref="I111"/>
    </sheetView>
  </sheetViews>
  <sheetFormatPr baseColWidth="10" defaultRowHeight="13"/>
  <sheetData>
    <row r="3" spans="1:8">
      <c r="A3" t="s">
        <v>25</v>
      </c>
    </row>
    <row r="4" spans="1:8" ht="46" thickBot="1">
      <c r="A4" s="3" t="s">
        <v>72</v>
      </c>
      <c r="B4" s="5" t="s">
        <v>79</v>
      </c>
      <c r="C4" s="6" t="s">
        <v>121</v>
      </c>
      <c r="D4" s="3" t="s">
        <v>122</v>
      </c>
      <c r="E4" s="8" t="s">
        <v>101</v>
      </c>
      <c r="F4" s="8" t="s">
        <v>337</v>
      </c>
      <c r="G4" s="8" t="s">
        <v>338</v>
      </c>
      <c r="H4" s="8" t="s">
        <v>202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203</v>
      </c>
      <c r="H31" t="s">
        <v>102</v>
      </c>
    </row>
    <row r="32" spans="2:8">
      <c r="B32" t="s">
        <v>182</v>
      </c>
      <c r="G32">
        <v>1.59</v>
      </c>
      <c r="H32">
        <v>1.36</v>
      </c>
    </row>
    <row r="33" spans="1:8" ht="15">
      <c r="B33" t="s">
        <v>183</v>
      </c>
      <c r="G33" s="10">
        <v>9155.6200000000008</v>
      </c>
      <c r="H33" s="10">
        <v>11.06</v>
      </c>
    </row>
    <row r="34" spans="1:8">
      <c r="B34" t="s">
        <v>103</v>
      </c>
    </row>
    <row r="35" spans="1:8">
      <c r="B35" t="s">
        <v>257</v>
      </c>
    </row>
    <row r="36" spans="1:8">
      <c r="B36" t="s">
        <v>205</v>
      </c>
    </row>
    <row r="48" spans="1:8">
      <c r="A48" t="s">
        <v>1</v>
      </c>
    </row>
    <row r="50" spans="1:9" ht="33" thickBot="1">
      <c r="A50" s="3" t="s">
        <v>2</v>
      </c>
      <c r="B50" s="5" t="s">
        <v>121</v>
      </c>
      <c r="C50" s="6" t="s">
        <v>3</v>
      </c>
      <c r="D50" s="3" t="s">
        <v>258</v>
      </c>
      <c r="E50" s="3" t="s">
        <v>259</v>
      </c>
      <c r="F50" s="5" t="s">
        <v>260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63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288</v>
      </c>
      <c r="H55" t="s">
        <v>289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182</v>
      </c>
      <c r="G64" t="s">
        <v>261</v>
      </c>
    </row>
    <row r="65" spans="1:11" ht="15">
      <c r="B65" t="s">
        <v>183</v>
      </c>
      <c r="G65">
        <v>9144.5290000000005</v>
      </c>
      <c r="H65" s="10"/>
    </row>
    <row r="66" spans="1:11">
      <c r="B66" t="s">
        <v>103</v>
      </c>
    </row>
    <row r="67" spans="1:11">
      <c r="B67" t="s">
        <v>257</v>
      </c>
    </row>
    <row r="68" spans="1:11">
      <c r="B68" t="s">
        <v>205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142</v>
      </c>
    </row>
    <row r="80" spans="1:11" ht="49" thickBot="1">
      <c r="A80" s="3" t="s">
        <v>143</v>
      </c>
      <c r="B80" s="5" t="s">
        <v>79</v>
      </c>
      <c r="C80" s="6" t="s">
        <v>144</v>
      </c>
      <c r="D80" s="3" t="s">
        <v>122</v>
      </c>
      <c r="E80" s="3" t="s">
        <v>145</v>
      </c>
      <c r="F80" s="8" t="s">
        <v>109</v>
      </c>
      <c r="G80" s="8" t="s">
        <v>110</v>
      </c>
      <c r="H80" s="8" t="s">
        <v>277</v>
      </c>
      <c r="I80" s="8" t="s">
        <v>223</v>
      </c>
      <c r="J80" s="8" t="s">
        <v>12</v>
      </c>
      <c r="K80" s="8" t="s">
        <v>13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62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I290"/>
  <sheetViews>
    <sheetView tabSelected="1" topLeftCell="V251" workbookViewId="0">
      <selection activeCell="AG286" sqref="AG286"/>
    </sheetView>
  </sheetViews>
  <sheetFormatPr baseColWidth="10" defaultRowHeight="13"/>
  <sheetData>
    <row r="2" spans="1:24">
      <c r="A2" s="15" t="s">
        <v>313</v>
      </c>
      <c r="B2" s="15" t="s">
        <v>316</v>
      </c>
      <c r="C2" s="15"/>
      <c r="I2" s="15"/>
      <c r="K2" s="15" t="s">
        <v>314</v>
      </c>
    </row>
    <row r="4" spans="1:24">
      <c r="A4" t="s">
        <v>108</v>
      </c>
      <c r="B4" t="s">
        <v>127</v>
      </c>
      <c r="C4" t="s">
        <v>93</v>
      </c>
      <c r="D4" t="s">
        <v>94</v>
      </c>
      <c r="E4" t="s">
        <v>89</v>
      </c>
      <c r="F4" t="s">
        <v>128</v>
      </c>
      <c r="G4" t="s">
        <v>129</v>
      </c>
      <c r="H4" t="s">
        <v>125</v>
      </c>
      <c r="I4" t="s">
        <v>130</v>
      </c>
      <c r="J4" t="s">
        <v>88</v>
      </c>
      <c r="K4" t="s">
        <v>125</v>
      </c>
      <c r="L4" t="s">
        <v>131</v>
      </c>
      <c r="M4" t="s">
        <v>138</v>
      </c>
      <c r="N4" t="s">
        <v>139</v>
      </c>
      <c r="O4" t="s">
        <v>115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59</v>
      </c>
      <c r="B10" s="15" t="s">
        <v>312</v>
      </c>
    </row>
    <row r="11" spans="1:24" ht="26">
      <c r="A11" s="11" t="s">
        <v>108</v>
      </c>
      <c r="B11" s="11" t="s">
        <v>247</v>
      </c>
      <c r="C11" s="11" t="s">
        <v>127</v>
      </c>
      <c r="D11" s="11" t="s">
        <v>243</v>
      </c>
      <c r="E11" s="11" t="s">
        <v>244</v>
      </c>
      <c r="F11" s="11" t="s">
        <v>245</v>
      </c>
      <c r="G11" s="11" t="s">
        <v>246</v>
      </c>
      <c r="H11" s="11" t="s">
        <v>172</v>
      </c>
      <c r="I11" s="11" t="s">
        <v>248</v>
      </c>
      <c r="J11" s="11" t="s">
        <v>297</v>
      </c>
      <c r="M11" t="s">
        <v>251</v>
      </c>
      <c r="R11" t="s">
        <v>282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108</v>
      </c>
      <c r="N12" s="11" t="s">
        <v>247</v>
      </c>
      <c r="O12" s="11" t="s">
        <v>127</v>
      </c>
      <c r="P12" s="11" t="s">
        <v>252</v>
      </c>
      <c r="Q12" s="11"/>
      <c r="R12" s="11" t="s">
        <v>108</v>
      </c>
      <c r="S12" s="11" t="s">
        <v>95</v>
      </c>
      <c r="T12" s="11" t="s">
        <v>181</v>
      </c>
      <c r="U12" s="11" t="s">
        <v>238</v>
      </c>
      <c r="V12" s="11" t="s">
        <v>239</v>
      </c>
      <c r="W12" s="11" t="s">
        <v>240</v>
      </c>
      <c r="X12" s="11" t="s">
        <v>241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170</v>
      </c>
      <c r="B17" t="s">
        <v>125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171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132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133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32</v>
      </c>
      <c r="I24" s="15" t="s">
        <v>33</v>
      </c>
    </row>
    <row r="26" spans="1:24">
      <c r="A26" t="s">
        <v>108</v>
      </c>
      <c r="B26" t="s">
        <v>135</v>
      </c>
      <c r="C26" t="s">
        <v>134</v>
      </c>
      <c r="D26" t="s">
        <v>94</v>
      </c>
      <c r="E26" t="s">
        <v>125</v>
      </c>
      <c r="F26" t="s">
        <v>135</v>
      </c>
      <c r="G26" t="s">
        <v>134</v>
      </c>
      <c r="H26" t="s">
        <v>94</v>
      </c>
      <c r="I26" t="s">
        <v>125</v>
      </c>
      <c r="J26" t="s">
        <v>136</v>
      </c>
      <c r="K26" t="s">
        <v>134</v>
      </c>
      <c r="L26" t="s">
        <v>94</v>
      </c>
      <c r="M26" t="s">
        <v>125</v>
      </c>
      <c r="N26" t="s">
        <v>137</v>
      </c>
      <c r="P26" t="s">
        <v>140</v>
      </c>
      <c r="Q26" t="s">
        <v>141</v>
      </c>
      <c r="R26" t="s">
        <v>332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331</v>
      </c>
    </row>
    <row r="33" spans="3:17">
      <c r="I33" t="s">
        <v>328</v>
      </c>
      <c r="J33" t="s">
        <v>329</v>
      </c>
      <c r="K33" t="s">
        <v>330</v>
      </c>
    </row>
    <row r="34" spans="3:17">
      <c r="D34" t="s">
        <v>242</v>
      </c>
      <c r="E34" t="s">
        <v>241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325</v>
      </c>
      <c r="Q44">
        <v>4</v>
      </c>
    </row>
    <row r="45" spans="3:17">
      <c r="C45" t="s">
        <v>76</v>
      </c>
      <c r="Q45">
        <v>8</v>
      </c>
    </row>
    <row r="46" spans="3:17">
      <c r="C46" t="s">
        <v>77</v>
      </c>
    </row>
    <row r="47" spans="3:17">
      <c r="C47" t="s">
        <v>126</v>
      </c>
    </row>
    <row r="53" spans="1:11">
      <c r="D53" t="s">
        <v>279</v>
      </c>
    </row>
    <row r="56" spans="1:11">
      <c r="A56" t="s">
        <v>81</v>
      </c>
      <c r="B56" t="s">
        <v>212</v>
      </c>
      <c r="C56" t="s">
        <v>255</v>
      </c>
      <c r="D56" t="s">
        <v>87</v>
      </c>
      <c r="E56" t="s">
        <v>256</v>
      </c>
      <c r="F56" t="s">
        <v>88</v>
      </c>
      <c r="G56" t="s">
        <v>89</v>
      </c>
      <c r="H56" t="s">
        <v>326</v>
      </c>
      <c r="I56" t="s">
        <v>327</v>
      </c>
      <c r="K56" t="s">
        <v>233</v>
      </c>
    </row>
    <row r="57" spans="1:11">
      <c r="A57" t="s">
        <v>90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333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91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335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92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334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242</v>
      </c>
      <c r="F70" t="s">
        <v>241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235</v>
      </c>
      <c r="L71" t="s">
        <v>211</v>
      </c>
      <c r="M71" t="s">
        <v>210</v>
      </c>
      <c r="N71" t="s">
        <v>80</v>
      </c>
      <c r="O71" t="s">
        <v>208</v>
      </c>
      <c r="P71" t="s">
        <v>268</v>
      </c>
      <c r="Q71" t="s">
        <v>269</v>
      </c>
      <c r="R71" t="s">
        <v>270</v>
      </c>
      <c r="S71" t="s">
        <v>271</v>
      </c>
      <c r="V71" t="s">
        <v>64</v>
      </c>
      <c r="W71" t="s">
        <v>65</v>
      </c>
      <c r="X71" t="s">
        <v>66</v>
      </c>
      <c r="Y71" t="s">
        <v>67</v>
      </c>
      <c r="Z71" t="s">
        <v>68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234</v>
      </c>
      <c r="K72" t="s">
        <v>106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106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290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290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207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207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280</v>
      </c>
    </row>
    <row r="78" spans="1:26">
      <c r="P78" t="s">
        <v>214</v>
      </c>
      <c r="Q78" t="s">
        <v>272</v>
      </c>
      <c r="R78" t="s">
        <v>273</v>
      </c>
      <c r="S78" t="s">
        <v>274</v>
      </c>
      <c r="T78" t="s">
        <v>276</v>
      </c>
      <c r="U78" t="s">
        <v>275</v>
      </c>
      <c r="V78" t="s">
        <v>209</v>
      </c>
      <c r="W78" t="s">
        <v>213</v>
      </c>
    </row>
    <row r="79" spans="1:26">
      <c r="A79" t="s">
        <v>81</v>
      </c>
      <c r="B79" t="s">
        <v>212</v>
      </c>
      <c r="C79" t="s">
        <v>255</v>
      </c>
      <c r="D79" t="s">
        <v>87</v>
      </c>
      <c r="E79" t="s">
        <v>256</v>
      </c>
      <c r="F79" t="s">
        <v>88</v>
      </c>
      <c r="G79" t="s">
        <v>125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90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281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91</v>
      </c>
      <c r="B84">
        <v>1171052</v>
      </c>
    </row>
    <row r="85" spans="1:23">
      <c r="A85" t="s">
        <v>92</v>
      </c>
      <c r="B85">
        <v>1171052</v>
      </c>
    </row>
    <row r="88" spans="1:23">
      <c r="A88" t="s">
        <v>170</v>
      </c>
      <c r="B88" t="s">
        <v>125</v>
      </c>
    </row>
    <row r="89" spans="1:23">
      <c r="A89" t="s">
        <v>171</v>
      </c>
      <c r="B89">
        <v>563</v>
      </c>
    </row>
    <row r="90" spans="1:23">
      <c r="A90" t="s">
        <v>132</v>
      </c>
      <c r="B90">
        <f>19*60</f>
        <v>1140</v>
      </c>
    </row>
    <row r="91" spans="1:23" s="12" customFormat="1">
      <c r="A91" t="s">
        <v>133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69</v>
      </c>
      <c r="V109" t="s">
        <v>70</v>
      </c>
      <c r="W109" t="s">
        <v>71</v>
      </c>
      <c r="X109" t="s">
        <v>209</v>
      </c>
      <c r="Y109" t="s">
        <v>213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156</v>
      </c>
      <c r="B114" t="s">
        <v>315</v>
      </c>
      <c r="K114" t="s">
        <v>317</v>
      </c>
      <c r="L114" t="s">
        <v>34</v>
      </c>
    </row>
    <row r="115" spans="1:17">
      <c r="B115" t="s">
        <v>212</v>
      </c>
      <c r="C115" t="s">
        <v>255</v>
      </c>
      <c r="D115" t="s">
        <v>130</v>
      </c>
      <c r="E115" t="s">
        <v>89</v>
      </c>
      <c r="F115" t="s">
        <v>326</v>
      </c>
      <c r="G115" t="s">
        <v>327</v>
      </c>
      <c r="L115" t="s">
        <v>212</v>
      </c>
      <c r="M115" t="s">
        <v>255</v>
      </c>
      <c r="N115" t="s">
        <v>130</v>
      </c>
      <c r="O115" t="s">
        <v>89</v>
      </c>
      <c r="P115" t="s">
        <v>326</v>
      </c>
      <c r="Q115" t="s">
        <v>327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35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166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167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168</v>
      </c>
    </row>
    <row r="141" spans="5:11" s="11" customFormat="1" ht="26">
      <c r="F141" s="11" t="s">
        <v>224</v>
      </c>
      <c r="G141" s="11" t="s">
        <v>225</v>
      </c>
      <c r="H141" s="11" t="s">
        <v>226</v>
      </c>
      <c r="I141" s="11" t="s">
        <v>227</v>
      </c>
      <c r="J141" s="11" t="s">
        <v>286</v>
      </c>
      <c r="K141" s="11" t="s">
        <v>237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241</v>
      </c>
      <c r="G146" t="s">
        <v>241</v>
      </c>
      <c r="H146" t="s">
        <v>241</v>
      </c>
      <c r="I146" t="s">
        <v>241</v>
      </c>
      <c r="J146" t="s">
        <v>241</v>
      </c>
      <c r="K146" t="s">
        <v>287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6</v>
      </c>
    </row>
    <row r="153" spans="1:12">
      <c r="A153" t="s">
        <v>14</v>
      </c>
      <c r="B153" t="s">
        <v>229</v>
      </c>
      <c r="C153" t="s">
        <v>230</v>
      </c>
      <c r="D153" t="s">
        <v>184</v>
      </c>
      <c r="J153" t="s">
        <v>231</v>
      </c>
      <c r="K153" t="s">
        <v>232</v>
      </c>
    </row>
    <row r="154" spans="1:12">
      <c r="A154" s="34" t="s">
        <v>99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100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8</v>
      </c>
      <c r="J158" s="48" t="s">
        <v>231</v>
      </c>
      <c r="K158" s="43" t="s">
        <v>232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228</v>
      </c>
      <c r="B162" s="18">
        <v>2.6585648148148146E-2</v>
      </c>
      <c r="C162" s="19">
        <v>8.2662037037037034E-2</v>
      </c>
      <c r="E162" s="16" t="s">
        <v>187</v>
      </c>
      <c r="F162" s="16">
        <v>0.28195601851851854</v>
      </c>
      <c r="G162" s="17">
        <v>0.39590277777777777</v>
      </c>
      <c r="I162" t="s">
        <v>265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7</v>
      </c>
      <c r="B166" t="s">
        <v>229</v>
      </c>
      <c r="C166" t="s">
        <v>230</v>
      </c>
      <c r="D166" t="s">
        <v>185</v>
      </c>
      <c r="E166" t="s">
        <v>186</v>
      </c>
    </row>
    <row r="167" spans="1:14">
      <c r="A167" s="34" t="s">
        <v>266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116</v>
      </c>
      <c r="K168" s="42" t="s">
        <v>117</v>
      </c>
      <c r="L168" s="43" t="s">
        <v>264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4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5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215</v>
      </c>
      <c r="B180" t="s">
        <v>216</v>
      </c>
      <c r="C180" t="s">
        <v>217</v>
      </c>
      <c r="D180" t="s">
        <v>218</v>
      </c>
      <c r="E180" t="s">
        <v>219</v>
      </c>
      <c r="F180" t="s">
        <v>220</v>
      </c>
    </row>
    <row r="181" spans="1:15">
      <c r="A181" t="s">
        <v>221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222</v>
      </c>
      <c r="B185" t="s">
        <v>283</v>
      </c>
      <c r="C185" t="s">
        <v>284</v>
      </c>
    </row>
    <row r="186" spans="1:15">
      <c r="A186" t="s">
        <v>285</v>
      </c>
      <c r="B186" t="s">
        <v>157</v>
      </c>
      <c r="C186" t="s">
        <v>158</v>
      </c>
    </row>
    <row r="187" spans="1:15">
      <c r="A187" t="s">
        <v>159</v>
      </c>
      <c r="B187" t="s">
        <v>160</v>
      </c>
      <c r="C187" t="s">
        <v>161</v>
      </c>
    </row>
    <row r="188" spans="1:15">
      <c r="A188" t="s">
        <v>228</v>
      </c>
      <c r="B188" t="s">
        <v>162</v>
      </c>
      <c r="C188" t="s">
        <v>163</v>
      </c>
      <c r="H188" s="26"/>
      <c r="I188" s="26"/>
      <c r="K188" t="s">
        <v>197</v>
      </c>
    </row>
    <row r="189" spans="1:15">
      <c r="H189" s="26"/>
      <c r="I189" s="26"/>
      <c r="L189" t="s">
        <v>198</v>
      </c>
      <c r="M189" t="s">
        <v>199</v>
      </c>
    </row>
    <row r="190" spans="1:15">
      <c r="A190" t="s">
        <v>236</v>
      </c>
      <c r="B190" t="s">
        <v>216</v>
      </c>
      <c r="C190" t="s">
        <v>164</v>
      </c>
      <c r="D190" t="s">
        <v>165</v>
      </c>
      <c r="E190" t="s">
        <v>292</v>
      </c>
      <c r="F190" t="s">
        <v>293</v>
      </c>
      <c r="G190" s="26" t="s">
        <v>294</v>
      </c>
      <c r="H190" s="26" t="s">
        <v>295</v>
      </c>
      <c r="I190" s="26" t="s">
        <v>296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200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58</v>
      </c>
    </row>
    <row r="194" spans="1:12">
      <c r="A194" t="s">
        <v>15</v>
      </c>
      <c r="B194" t="s">
        <v>16</v>
      </c>
      <c r="C194" t="s">
        <v>17</v>
      </c>
      <c r="D194" t="s">
        <v>18</v>
      </c>
      <c r="E194" t="s">
        <v>19</v>
      </c>
      <c r="F194" t="s">
        <v>20</v>
      </c>
      <c r="G194" s="26" t="s">
        <v>21</v>
      </c>
      <c r="H194" s="26" t="s">
        <v>22</v>
      </c>
      <c r="I194" s="26" t="s">
        <v>148</v>
      </c>
      <c r="L194" t="s">
        <v>149</v>
      </c>
    </row>
    <row r="195" spans="1:12">
      <c r="A195" t="s">
        <v>44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45</v>
      </c>
      <c r="L195" s="49">
        <f>G195</f>
        <v>590</v>
      </c>
    </row>
    <row r="196" spans="1:12">
      <c r="A196" t="s">
        <v>46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47</v>
      </c>
      <c r="L196" s="49">
        <f>G196</f>
        <v>609</v>
      </c>
    </row>
    <row r="197" spans="1:12">
      <c r="A197" t="s">
        <v>48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49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50</v>
      </c>
      <c r="G199" s="26"/>
      <c r="H199" s="26"/>
      <c r="I199" s="26"/>
    </row>
    <row r="200" spans="1:12">
      <c r="A200" t="s">
        <v>291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51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177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9</v>
      </c>
      <c r="M210" t="s">
        <v>83</v>
      </c>
      <c r="N210" t="s">
        <v>84</v>
      </c>
    </row>
    <row r="211" spans="1:18">
      <c r="Q211" t="s">
        <v>38</v>
      </c>
    </row>
    <row r="212" spans="1:18">
      <c r="L212" t="s">
        <v>10</v>
      </c>
    </row>
    <row r="213" spans="1:18">
      <c r="L213" t="s">
        <v>11</v>
      </c>
      <c r="N213" t="s">
        <v>306</v>
      </c>
      <c r="O213" t="s">
        <v>307</v>
      </c>
      <c r="Q213" t="s">
        <v>308</v>
      </c>
      <c r="R213" t="s">
        <v>311</v>
      </c>
    </row>
    <row r="214" spans="1:18">
      <c r="L214">
        <v>2</v>
      </c>
      <c r="N214">
        <v>1510.37</v>
      </c>
      <c r="O214">
        <v>3583.52</v>
      </c>
      <c r="P214" t="s">
        <v>309</v>
      </c>
      <c r="Q214">
        <f>AVERAGE(N214:N216)</f>
        <v>1561.4599999999998</v>
      </c>
      <c r="R214">
        <f>AVERAGE(O214:O216)</f>
        <v>3702.19</v>
      </c>
    </row>
    <row r="215" spans="1:18">
      <c r="A215" t="s">
        <v>321</v>
      </c>
      <c r="N215">
        <v>1566.45</v>
      </c>
      <c r="O215">
        <v>3688.71</v>
      </c>
      <c r="P215" t="s">
        <v>310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318</v>
      </c>
      <c r="C217" t="s">
        <v>319</v>
      </c>
      <c r="D217" t="s">
        <v>320</v>
      </c>
      <c r="E217" t="s">
        <v>322</v>
      </c>
      <c r="F217" t="s">
        <v>323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324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85</v>
      </c>
    </row>
    <row r="227" spans="2:22">
      <c r="B227">
        <v>171.2</v>
      </c>
      <c r="C227">
        <v>1500.96</v>
      </c>
      <c r="D227">
        <v>1675.34</v>
      </c>
      <c r="Q227" t="s">
        <v>39</v>
      </c>
    </row>
    <row r="228" spans="2:22">
      <c r="B228">
        <v>174.54</v>
      </c>
      <c r="C228">
        <v>1504.24</v>
      </c>
      <c r="D228">
        <v>1681.96</v>
      </c>
      <c r="L228" t="s">
        <v>11</v>
      </c>
      <c r="N228" t="s">
        <v>86</v>
      </c>
      <c r="O228" t="s">
        <v>176</v>
      </c>
    </row>
    <row r="229" spans="2:22">
      <c r="L229">
        <v>2</v>
      </c>
      <c r="N229" t="s">
        <v>82</v>
      </c>
      <c r="Q229" t="s">
        <v>308</v>
      </c>
      <c r="R229" t="s">
        <v>311</v>
      </c>
    </row>
    <row r="230" spans="2:22">
      <c r="N230">
        <v>2031</v>
      </c>
      <c r="O230">
        <v>4561</v>
      </c>
      <c r="P230" t="s">
        <v>309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310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53</v>
      </c>
      <c r="U243" t="s">
        <v>54</v>
      </c>
      <c r="V243" t="s">
        <v>55</v>
      </c>
    </row>
    <row r="244" spans="17:28">
      <c r="S244" t="s">
        <v>41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38</v>
      </c>
      <c r="T248">
        <v>3702</v>
      </c>
      <c r="U248">
        <v>1636</v>
      </c>
      <c r="V248">
        <v>795</v>
      </c>
    </row>
    <row r="250" spans="17:28" ht="17">
      <c r="Q250" s="51" t="s">
        <v>42</v>
      </c>
    </row>
    <row r="251" spans="17:28">
      <c r="Q251" t="s">
        <v>52</v>
      </c>
      <c r="W251" t="s">
        <v>53</v>
      </c>
      <c r="X251" t="s">
        <v>56</v>
      </c>
      <c r="Y251" t="s">
        <v>57</v>
      </c>
      <c r="Z251" s="13"/>
    </row>
    <row r="252" spans="17:28">
      <c r="Q252" t="s">
        <v>43</v>
      </c>
    </row>
    <row r="253" spans="17:28">
      <c r="Q253" t="s">
        <v>111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40</v>
      </c>
      <c r="R254">
        <v>2056</v>
      </c>
      <c r="S254" t="s">
        <v>112</v>
      </c>
      <c r="Z254">
        <v>3702</v>
      </c>
      <c r="AA254">
        <v>1636</v>
      </c>
      <c r="AB254">
        <v>795</v>
      </c>
    </row>
    <row r="255" spans="17:28">
      <c r="Q255" t="s">
        <v>113</v>
      </c>
      <c r="R255" t="s">
        <v>114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300</v>
      </c>
      <c r="P261" t="s">
        <v>299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301</v>
      </c>
      <c r="P262" t="s">
        <v>298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302</v>
      </c>
      <c r="P263" t="s">
        <v>299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302</v>
      </c>
      <c r="P264" t="s">
        <v>298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31</v>
      </c>
    </row>
    <row r="273" spans="23:35">
      <c r="AE273" t="s">
        <v>29</v>
      </c>
      <c r="AH273" t="s">
        <v>30</v>
      </c>
    </row>
    <row r="274" spans="23:35">
      <c r="AE274" t="s">
        <v>26</v>
      </c>
      <c r="AF274" t="s">
        <v>27</v>
      </c>
      <c r="AH274" t="s">
        <v>26</v>
      </c>
      <c r="AI274" t="s">
        <v>28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303</v>
      </c>
      <c r="Z284" t="s">
        <v>304</v>
      </c>
      <c r="AA284" t="s">
        <v>305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299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298</v>
      </c>
      <c r="Y287">
        <v>3702</v>
      </c>
      <c r="Z287">
        <v>1636</v>
      </c>
      <c r="AA287">
        <v>795</v>
      </c>
    </row>
    <row r="289" spans="23:27">
      <c r="W289">
        <v>4</v>
      </c>
      <c r="X289" t="s">
        <v>299</v>
      </c>
      <c r="Y289">
        <v>2056</v>
      </c>
      <c r="Z289">
        <v>1074</v>
      </c>
      <c r="AA289">
        <v>532</v>
      </c>
    </row>
    <row r="290" spans="23:27">
      <c r="X290" t="s">
        <v>298</v>
      </c>
      <c r="Y290">
        <v>1561</v>
      </c>
      <c r="Z290">
        <v>864</v>
      </c>
      <c r="AA290">
        <v>464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2012-04-11T16:56:03Z</dcterms:modified>
</cp:coreProperties>
</file>