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80" yWindow="0" windowWidth="25600" windowHeight="160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0" i="1"/>
  <c r="K71" i="1"/>
  <c r="K72" i="1"/>
  <c r="H45" i="1"/>
  <c r="E45" i="1"/>
  <c r="D45" i="1"/>
  <c r="E35" i="1"/>
  <c r="D35" i="1"/>
  <c r="C35" i="1"/>
  <c r="E25" i="1"/>
  <c r="D25" i="1"/>
  <c r="C25" i="1"/>
  <c r="E14" i="1"/>
  <c r="D14" i="1"/>
  <c r="C14" i="1"/>
  <c r="C34" i="1"/>
  <c r="I44" i="1"/>
  <c r="H44" i="1"/>
  <c r="G44" i="1"/>
  <c r="E44" i="1"/>
  <c r="D44" i="1"/>
  <c r="E34" i="1"/>
  <c r="D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<sst xmlns="http://schemas.openxmlformats.org/spreadsheetml/2006/main" count="65" uniqueCount="34">
  <si>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</si>
  <si>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</si>
  <si>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</si>
  <si>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</si>
  <si>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</si>
  <si>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</si>
  <si>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</si>
  <si>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</si>
  <si>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</si>
  <si>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</si>
  <si>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</si>
  <si>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</si>
  <si>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</si>
  <si>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</si>
  <si>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</si>
  <si>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</si>
  <si>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</si>
  <si>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</si>
  <si>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</si>
  <si>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</si>
  <si>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</si>
  <si>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</si>
  <si>
    <t>TROY-CONDOR</t>
  </si>
  <si>
    <t>TROY-BJ+DIANE</t>
  </si>
  <si>
    <t>BFAST-Runtime</t>
  </si>
  <si>
    <t>Total Time</t>
  </si>
  <si>
    <t>Overhead</t>
  </si>
  <si>
    <t>TROY+AGENT STARTUP</t>
  </si>
  <si>
    <t>1 node(4 Bfast tasks per node)</t>
  </si>
  <si>
    <t>stddev-TROY+AGENT STARTUP</t>
  </si>
  <si>
    <t>stddev-BFAST-Runtime</t>
  </si>
  <si>
    <t>stddev-Overhead</t>
  </si>
  <si>
    <t>stddev-Totoal time</t>
  </si>
  <si>
    <t>Table with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</si>
</sst>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</borders>
  <cellStyleXfs count="23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  <xf numFmtId="0" fontId="0" fillId="0" borderId="0" xfId="0" applyAlignment="1">
      <alignment wrapText="1"/>
    </xf>
    <xf numFmtId="0" fontId="6" fillId="0" borderId="2" xfId="0" applyFont="1" applyBorder="1"/>
  </cellXfs>
  <cellStyles count="235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30116700806"/>
          <c:y val="0.0362544583112882"/>
          <c:w val="0.832387491197747"/>
          <c:h val="0.864467710310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TROY+AGENT STARTUP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73.95</c:v>
                </c:pt>
                <c:pt idx="1">
                  <c:v>123.65</c:v>
                </c:pt>
                <c:pt idx="2">
                  <c:v>37.3</c:v>
                </c:pt>
                <c:pt idx="3">
                  <c:v>91.74</c:v>
                </c:pt>
              </c:numCache>
            </c:numRef>
          </c:val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BFAST-Runtime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Sheet1!$C$69:$C$72</c:f>
              <c:numCache>
                <c:formatCode>General</c:formatCode>
                <c:ptCount val="4"/>
                <c:pt idx="0">
                  <c:v>84.76</c:v>
                </c:pt>
                <c:pt idx="1">
                  <c:v>109.27</c:v>
                </c:pt>
                <c:pt idx="2">
                  <c:v>51.65</c:v>
                </c:pt>
                <c:pt idx="3">
                  <c:v>77.45</c:v>
                </c:pt>
              </c:numCache>
            </c:numRef>
          </c:val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Sheet1!$D$69:$D$72</c:f>
              <c:numCache>
                <c:formatCode>General</c:formatCode>
                <c:ptCount val="4"/>
                <c:pt idx="0">
                  <c:v>8.08</c:v>
                </c:pt>
                <c:pt idx="1">
                  <c:v>7.55</c:v>
                </c:pt>
                <c:pt idx="2">
                  <c:v>8.77</c:v>
                </c:pt>
                <c:pt idx="3">
                  <c:v>53.68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082184"/>
        <c:axId val="790249704"/>
      </c:barChart>
      <c:catAx>
        <c:axId val="79008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300">
                <a:latin typeface="Droid Sans Mono"/>
              </a:defRPr>
            </a:pPr>
            <a:endParaRPr lang="en-US"/>
          </a:p>
        </c:txPr>
        <c:crossAx val="790249704"/>
        <c:crosses val="autoZero"/>
        <c:auto val="1"/>
        <c:lblAlgn val="ctr"/>
        <c:lblOffset val="100"/>
        <c:noMultiLvlLbl val="0"/>
      </c:catAx>
      <c:valAx>
        <c:axId val="790249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600" b="0" i="0">
                    <a:latin typeface="Droid Sans Mono"/>
                  </a:defRPr>
                </a:pPr>
                <a:r>
                  <a:rPr lang="en-US" sz="2600" b="0" i="0">
                    <a:latin typeface="Droid Sans Mono"/>
                  </a:rPr>
                  <a:t>Time to Completion(sec)</a:t>
                </a:r>
              </a:p>
            </c:rich>
          </c:tx>
          <c:layout>
            <c:manualLayout>
              <c:xMode val="edge"/>
              <c:yMode val="edge"/>
              <c:x val="0.00538937853532031"/>
              <c:y val="0.168601537456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Droid Sans Mono"/>
              </a:defRPr>
            </a:pPr>
            <a:endParaRPr lang="en-US"/>
          </a:p>
        </c:txPr>
        <c:crossAx val="790082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02849867513578"/>
          <c:y val="0.000651582583797579"/>
          <c:w val="0.416781237667487"/>
          <c:h val="0.262260876907813"/>
        </c:manualLayout>
      </c:layout>
      <c:overlay val="0"/>
      <c:txPr>
        <a:bodyPr/>
        <a:lstStyle/>
        <a:p>
          <a:pPr>
            <a:defRPr sz="2600" b="0" i="0">
              <a:latin typeface="Droid Sans Mono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1752600</xdr:colOff>
      <xdr:row>82</xdr:row>
      <xdr:rowOff>171450</xdr:rowOff>
    </xdr:from>
    <xdr:to>
      <xdr:col>9</xdr:col>
      <xdr:colOff>660400</xdr:colOff>
      <xdr:row>125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43" workbookViewId="0">
      <selection activeCell="C66" sqref="C66"/>
    </sheetView>
  </sheetViews>
  <sheetFormatPr baseColWidth="10" defaultRowHeight="15" x14ac:dyDescent="0"/>
  <cols>
    <col min="1" max="1" width="17.5" customWidth="1"/>
    <col min="2" max="2" width="35.5" customWidth="1"/>
    <col min="3" max="3" width="40.1640625" customWidth="1"/>
    <col min="4" max="4" width="24.1640625" customWidth="1"/>
  </cols>
  <sheetData>
    <row r="1" spans="1:13" ht="17" customHeight="1"/>
    <row r="7" spans="1:13">
      <c r="B7" t="s">
        <v>18</v>
      </c>
      <c r="C7" t="s">
        <v>19</v>
      </c>
    </row>
    <row r="8" spans="1:13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3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3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3" spans="1:13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4" spans="1:13">
      <c r="C14">
        <f>STDEV(C9:C11)</f>
        <v>8.1144377500847273</v>
      </c>
      <c r="D14">
        <f>STDEV(D9:D11)</f>
        <v>2.8113342028296766</v>
      </c>
      <c r="E14">
        <f>STDEV(E9:E11)</f>
        <v>8.0512131591042486</v>
      </c>
    </row>
    <row r="15" spans="1:13" ht="14" customHeight="1"/>
    <row r="20" spans="1:13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3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3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3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3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</row>
    <row r="25" spans="1:13" ht="14" customHeight="1">
      <c r="C25">
        <f>STDEV(C21:C23)</f>
        <v>12.898582609470447</v>
      </c>
      <c r="D25">
        <f>STDEV(D21:D23)</f>
        <v>15.88781754468919</v>
      </c>
      <c r="E25">
        <f>STDEV(E21:E23)</f>
        <v>10.178717993932249</v>
      </c>
    </row>
    <row r="28" spans="1:13">
      <c r="C28" t="s">
        <v>21</v>
      </c>
    </row>
    <row r="29" spans="1:13" ht="39" thickBot="1">
      <c r="A29" s="3" t="s">
        <v>4</v>
      </c>
      <c r="B29" s="3" t="s">
        <v>28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3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</row>
    <row r="31" spans="1:13">
      <c r="C31">
        <v>37.549999999999997</v>
      </c>
      <c r="D31">
        <v>51.65</v>
      </c>
      <c r="E31">
        <v>99.49</v>
      </c>
    </row>
    <row r="32" spans="1:13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5" spans="1:14">
      <c r="C35">
        <f>STDEV(C30:C32)</f>
        <v>0.49166384179979533</v>
      </c>
      <c r="D35">
        <f>STDEV(D30:D32)</f>
        <v>0</v>
      </c>
      <c r="E35">
        <f>STDEV(E30:E32)</f>
        <v>3.0023712850567499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  <row r="45" spans="1:14">
      <c r="D45">
        <f>STDEV(D39,D41,D42)</f>
        <v>0.77846537067061017</v>
      </c>
      <c r="E45">
        <f>STDEV(E39,E41:E42)</f>
        <v>16.355749244022221</v>
      </c>
      <c r="H45">
        <f>STDEV(H39,H41,H42)</f>
        <v>11.484012074764271</v>
      </c>
    </row>
    <row r="55" spans="1:9" ht="20" thickBot="1">
      <c r="A55" s="9" t="s">
        <v>33</v>
      </c>
    </row>
    <row r="56" spans="1:9" ht="16" thickTop="1"/>
    <row r="57" spans="1:9" ht="58" thickBot="1">
      <c r="A57" s="5"/>
      <c r="B57" s="5" t="s">
        <v>27</v>
      </c>
      <c r="C57" s="5" t="s">
        <v>29</v>
      </c>
      <c r="D57" s="5" t="s">
        <v>24</v>
      </c>
      <c r="E57" s="5" t="s">
        <v>30</v>
      </c>
      <c r="F57" s="5" t="s">
        <v>26</v>
      </c>
      <c r="G57" s="5" t="s">
        <v>31</v>
      </c>
      <c r="H57" s="5" t="s">
        <v>25</v>
      </c>
      <c r="I57" s="5" t="s">
        <v>32</v>
      </c>
    </row>
    <row r="58" spans="1:9" ht="16" thickTop="1">
      <c r="A58" t="s">
        <v>1</v>
      </c>
      <c r="B58">
        <v>73.95</v>
      </c>
      <c r="C58">
        <v>8.11</v>
      </c>
      <c r="D58">
        <v>84.76</v>
      </c>
      <c r="E58">
        <v>2.81</v>
      </c>
      <c r="F58">
        <v>8.08</v>
      </c>
      <c r="G58">
        <v>2.87</v>
      </c>
      <c r="H58">
        <v>166.79</v>
      </c>
      <c r="I58">
        <v>8.0500000000000007</v>
      </c>
    </row>
    <row r="59" spans="1:9">
      <c r="A59" t="s">
        <v>2</v>
      </c>
      <c r="B59">
        <v>123.65</v>
      </c>
      <c r="C59">
        <v>12.89</v>
      </c>
      <c r="D59">
        <v>109.27</v>
      </c>
      <c r="E59">
        <v>15.88</v>
      </c>
      <c r="F59">
        <v>7.55</v>
      </c>
      <c r="G59">
        <v>18.600000000000001</v>
      </c>
      <c r="H59">
        <v>240.47</v>
      </c>
      <c r="I59">
        <v>10.17</v>
      </c>
    </row>
    <row r="60" spans="1:9">
      <c r="A60" t="s">
        <v>22</v>
      </c>
      <c r="B60">
        <v>37.299999999999997</v>
      </c>
      <c r="C60">
        <v>0.49</v>
      </c>
      <c r="D60">
        <v>51.65</v>
      </c>
      <c r="E60">
        <v>0</v>
      </c>
      <c r="F60">
        <v>8.77</v>
      </c>
      <c r="G60">
        <v>2.5099999999999998</v>
      </c>
      <c r="H60">
        <v>97.72</v>
      </c>
      <c r="I60">
        <v>3</v>
      </c>
    </row>
    <row r="61" spans="1:9">
      <c r="A61" t="s">
        <v>23</v>
      </c>
      <c r="B61">
        <v>91.74</v>
      </c>
      <c r="C61">
        <v>0.77</v>
      </c>
      <c r="D61">
        <v>77.45</v>
      </c>
      <c r="E61">
        <v>16.350000000000001</v>
      </c>
      <c r="F61">
        <v>53.68</v>
      </c>
      <c r="G61">
        <v>5.64</v>
      </c>
      <c r="H61">
        <v>222.87</v>
      </c>
      <c r="I61">
        <v>11.48</v>
      </c>
    </row>
    <row r="68" spans="1:11">
      <c r="B68" t="s">
        <v>27</v>
      </c>
      <c r="C68" t="s">
        <v>24</v>
      </c>
      <c r="D68" t="s">
        <v>26</v>
      </c>
      <c r="E68" t="s">
        <v>25</v>
      </c>
    </row>
    <row r="69" spans="1:11">
      <c r="A69" t="s">
        <v>1</v>
      </c>
      <c r="B69">
        <v>73.95</v>
      </c>
      <c r="C69">
        <v>84.76</v>
      </c>
      <c r="D69">
        <v>8.08</v>
      </c>
      <c r="E69">
        <v>166.79</v>
      </c>
      <c r="G69">
        <v>8.11</v>
      </c>
      <c r="H69">
        <v>2.81</v>
      </c>
      <c r="I69">
        <v>8.0500000000000007</v>
      </c>
      <c r="K69">
        <f>I69-H69-G69</f>
        <v>-2.8699999999999992</v>
      </c>
    </row>
    <row r="70" spans="1:11">
      <c r="A70" t="s">
        <v>2</v>
      </c>
      <c r="B70">
        <v>123.65</v>
      </c>
      <c r="C70">
        <v>109.27</v>
      </c>
      <c r="D70">
        <v>7.55</v>
      </c>
      <c r="E70">
        <v>240.47</v>
      </c>
      <c r="G70">
        <v>12.89</v>
      </c>
      <c r="H70">
        <v>15.88</v>
      </c>
      <c r="I70">
        <v>10.17</v>
      </c>
      <c r="K70">
        <f>I70-H70-G70</f>
        <v>-18.600000000000001</v>
      </c>
    </row>
    <row r="71" spans="1:11">
      <c r="A71" t="s">
        <v>22</v>
      </c>
      <c r="B71">
        <v>37.299999999999997</v>
      </c>
      <c r="C71">
        <v>51.65</v>
      </c>
      <c r="D71">
        <v>8.77</v>
      </c>
      <c r="E71">
        <v>97.72</v>
      </c>
      <c r="G71">
        <v>0.49</v>
      </c>
      <c r="H71">
        <v>0</v>
      </c>
      <c r="I71">
        <v>3</v>
      </c>
      <c r="K71">
        <f>I71-G71-H71</f>
        <v>2.5099999999999998</v>
      </c>
    </row>
    <row r="72" spans="1:11">
      <c r="A72" t="s">
        <v>23</v>
      </c>
      <c r="B72">
        <v>91.74</v>
      </c>
      <c r="C72">
        <v>77.45</v>
      </c>
      <c r="D72">
        <v>53.68</v>
      </c>
      <c r="E72">
        <v>222.87</v>
      </c>
      <c r="G72">
        <v>0.77</v>
      </c>
      <c r="H72">
        <v>16.350000000000001</v>
      </c>
      <c r="I72">
        <v>11.48</v>
      </c>
      <c r="K72">
        <f>I72-H72-G72</f>
        <v>-5.6400000000000006</v>
      </c>
    </row>
    <row r="74" spans="1:11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2011-10-02T00:32:35Z</dcterms:created>
  <dcterms:modified xsi:type="dcterms:W3CDTF">2011-10-02T07:03:55Z</dcterms:modified>
</cp:coreProperties>
</file>