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ROCData!$H$2</definedName>
    <definedName name="RocFalsePositiveRate">RocTable[FalsePositiveRate]</definedName>
    <definedName name="RocPlaces">ROCData!$C$8</definedName>
    <definedName name="RocScore">Log!$B$34</definedName>
    <definedName name="RocSensitivity">RocTable[Sensitivity]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4525"/>
</workbook>
</file>

<file path=xl/calcChain.xml><?xml version="1.0" encoding="utf-8"?>
<calcChain xmlns="http://schemas.openxmlformats.org/spreadsheetml/2006/main">
  <c r="A9" i="7" l="1"/>
  <c r="B34" i="1" l="1"/>
  <c r="D22" i="1" l="1"/>
  <c r="H17" i="1"/>
  <c r="H16" i="1"/>
  <c r="H18" i="1" s="1"/>
  <c r="C6" i="3" l="1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<sst xmlns="http://schemas.openxmlformats.org/spreadsheetml/2006/main" count="77" uniqueCount="72">
  <si>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</si>
  <si>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</si>
  <si>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</si>
  <si>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</si>
  <si>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</si>
  <si>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</si>
  <si>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</si>
  <si>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</si>
  <si>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</si>
  <si>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</si>
  <si>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</si>
  <si>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</si>
  <si>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</si>
  <si>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</si>
  <si>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</si>
  <si>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</si>
  <si>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</si>
  <si>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</si>
  <si>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</si>
  <si>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</si>
  <si>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</si>
  <si>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</si>
  <si>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</si>
  <si>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</si>
  <si>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</si>
  <si>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</si>
  <si>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</si>
  <si>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</si>
  <si>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</si>
  <si>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</si>
  <si>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</si>
  <si>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</si>
  <si>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</si>
  <si>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</si>
  <si>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</si>
  <si>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</si>
  <si>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</si>
  <si>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</si>
  <si>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</si>
  <si>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</si>
  <si>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</si>
  <si>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</si>
  <si>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</si>
  <si>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</si>
  <si>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</si>
  <si>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</si>
  <si>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</si>
  <si>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</si>
  <si>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</si>
  <si>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</si>
  <si>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</si>
  <si>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</si>
  <si>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</si>
  <si>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</si>
  <si>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</si>
  <si>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</si>
  <si>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</si>
  <si>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</si>
  <si>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</si>
  <si>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</si>
  <si>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</si>
  <si>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</si>
  <si>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</si>
  <si>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</si>
  <si>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</si>
  <si>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</si>
  <si>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</si>
  <si>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</si>
  <si>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</si>
  <si>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</si>
  <si>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</si>
  <si>
    <t>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</si>
</sst>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7" xfId="0" applyFont="1" applyBorder="1"/>
    <xf numFmtId="0" fontId="4" fillId="0" borderId="15" xfId="0" applyFont="1" applyBorder="1"/>
    <xf numFmtId="164" fontId="4" fillId="0" borderId="5" xfId="1" applyNumberFormat="1" applyFont="1" applyBorder="1"/>
    <xf numFmtId="164" fontId="4" fillId="0" borderId="0" xfId="1" applyNumberFormat="1" applyFont="1" applyBorder="1"/>
  </cellXfs>
  <cellStyles count="2">
    <cellStyle name="Comma" xfId="1" builtinId="3"/>
    <cellStyle name="Normal" xfId="0" builtinId="0"/>
  </cellStyles>
  <dxfs count="4"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2432"/>
        <c:axId val="21338713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3376"/>
        <c:axId val="213651840"/>
      </c:scatterChart>
      <c:valAx>
        <c:axId val="213122432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213387136"/>
        <c:crosses val="autoZero"/>
        <c:crossBetween val="midCat"/>
      </c:valAx>
      <c:valAx>
        <c:axId val="21338713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3122432"/>
        <c:crosses val="autoZero"/>
        <c:crossBetween val="midCat"/>
      </c:valAx>
      <c:valAx>
        <c:axId val="213651840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213653376"/>
        <c:crosses val="max"/>
        <c:crossBetween val="midCat"/>
        <c:majorUnit val="0.1"/>
        <c:minorUnit val="5.000000000000001E-2"/>
      </c:valAx>
      <c:valAx>
        <c:axId val="21365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3651840"/>
        <c:crosses val="autoZero"/>
        <c:crossBetween val="midCat"/>
      </c:valAx>
    </c:plotArea>
    <c:legend>
      <c:legendPos val="tr"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ROC Chart (by 5 places)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28575">
              <a:noFill/>
            </a:ln>
          </c:spPr>
          <c:xVal>
            <c:numRef>
              <c:f>[0]!RocSensitivity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xVal>
          <c:yVal>
            <c:numRef>
              <c:f>[0]!RocFalsePositiveRate</c:f>
              <c:numCache>
                <c:formatCode>General</c:formatCode>
                <c:ptCount val="1048575"/>
                <c:pt idx="0">
                  <c:v>0.5</c:v>
                </c:pt>
                <c:pt idx="1">
                  <c:v>0.25600000000000001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33376"/>
        <c:axId val="407735296"/>
      </c:scatterChart>
      <c:valAx>
        <c:axId val="407733376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Specifity)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735296"/>
        <c:crosses val="autoZero"/>
        <c:crossBetween val="midCat"/>
        <c:majorUnit val="0.1"/>
      </c:valAx>
      <c:valAx>
        <c:axId val="407735296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733376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117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1048576" totalsRowShown="0" headerRowBorderDxfId="3" tableBorderDxfId="2">
  <autoFilter ref="A1:D1048576"/>
  <tableColumns count="4">
    <tableColumn id="1" name="Place"/>
    <tableColumn id="2" name="Count"/>
    <tableColumn id="3" name="Percentage" dataDxfId="1"/>
    <tableColumn id="4" name="Cummlative %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D1048576" totalsRowShown="0">
  <autoFilter ref="H1:AD1048576"/>
  <tableColumns count="23"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4" sqref="B34"/>
    </sheetView>
  </sheetViews>
  <sheetFormatPr defaultRowHeight="15" x14ac:dyDescent="0.25"/>
  <cols>
    <col min="1" max="1" width="22.85546875" customWidth="1"/>
    <col min="2" max="2" width="15.42578125" customWidth="1"/>
    <col min="3" max="10" width="11.28515625" customWidth="1"/>
  </cols>
  <sheetData>
    <row r="1" spans="1:13" ht="36" customHeight="1" x14ac:dyDescent="0.7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8"/>
      <c r="L1" s="8"/>
      <c r="M1" s="8"/>
    </row>
    <row r="2" spans="1:13" x14ac:dyDescent="0.25">
      <c r="A2" s="27" t="s">
        <v>1</v>
      </c>
      <c r="B2" s="48"/>
      <c r="C2" s="49"/>
      <c r="D2" s="49"/>
      <c r="E2" s="49"/>
      <c r="F2" s="49"/>
      <c r="G2" s="49"/>
      <c r="H2" s="49"/>
      <c r="I2" s="49"/>
      <c r="J2" s="49"/>
      <c r="K2" s="7"/>
    </row>
    <row r="3" spans="1:13" x14ac:dyDescent="0.25">
      <c r="A3" s="9" t="s">
        <v>16</v>
      </c>
      <c r="B3" s="50"/>
      <c r="C3" s="51"/>
      <c r="D3" s="51"/>
      <c r="E3" s="51"/>
      <c r="F3" s="51"/>
      <c r="G3" s="51"/>
      <c r="H3" s="51"/>
      <c r="I3" s="51"/>
      <c r="J3" s="51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2"/>
      <c r="G4" s="53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25"/>
      <c r="F5" s="54">
        <v>456123.4</v>
      </c>
      <c r="G5" s="55"/>
      <c r="H5" s="7"/>
      <c r="I5" s="7"/>
      <c r="J5" s="7"/>
      <c r="K5" s="7"/>
    </row>
    <row r="6" spans="1:13" ht="6" customHeight="1" x14ac:dyDescent="0.25">
      <c r="A6" s="28"/>
      <c r="B6" s="28"/>
      <c r="C6" s="40"/>
      <c r="D6" s="28"/>
      <c r="E6" s="40"/>
      <c r="F6" s="28"/>
      <c r="G6" s="28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/>
      <c r="D16" s="36"/>
      <c r="E16" s="7"/>
      <c r="G16" s="7" t="s">
        <v>38</v>
      </c>
      <c r="H16" s="7">
        <f>TestEndInstanceCount</f>
        <v>50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C19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/>
      <c r="D18" s="25"/>
      <c r="E18" s="7"/>
      <c r="G18" s="7" t="s">
        <v>37</v>
      </c>
      <c r="H18" s="7" t="b">
        <f>TestEndInstanceCount=(H16+H17)</f>
        <v>1</v>
      </c>
      <c r="I18" s="7"/>
      <c r="J18" s="7"/>
      <c r="K18" s="7"/>
    </row>
    <row r="19" spans="1:11" x14ac:dyDescent="0.25">
      <c r="A19" s="7" t="s">
        <v>11</v>
      </c>
      <c r="B19" s="10"/>
      <c r="C19" s="14"/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58</v>
      </c>
      <c r="E21" s="7"/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7">
        <f>C22/Positives</f>
        <v>0</v>
      </c>
      <c r="E22" s="7"/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7" t="e">
        <f>C23/C18</f>
        <v>#DIV/0!</v>
      </c>
      <c r="E23" s="7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7" t="e">
        <f>C24/C19</f>
        <v>#DIV/0!</v>
      </c>
      <c r="E24" s="7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7"/>
      <c r="E25" s="7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7"/>
      <c r="E27" s="7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7"/>
      <c r="E28" s="7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7"/>
      <c r="E29" s="7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7"/>
      <c r="E30" s="7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7"/>
      <c r="E31" s="7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7"/>
      <c r="E32" s="7"/>
      <c r="F32" s="16"/>
      <c r="G32" s="7"/>
      <c r="H32" s="7"/>
      <c r="I32" s="7"/>
      <c r="J32" s="7"/>
      <c r="K32" s="7"/>
    </row>
    <row r="33" spans="1:11" x14ac:dyDescent="0.25"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5">
    <mergeCell ref="A1:J1"/>
    <mergeCell ref="B2:J2"/>
    <mergeCell ref="B3:J3"/>
    <mergeCell ref="F4:G4"/>
    <mergeCell ref="F5:G5"/>
  </mergeCells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D5" sqref="D5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D9"/>
  <sheetViews>
    <sheetView topLeftCell="J1" workbookViewId="0">
      <selection activeCell="R1" sqref="R1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8" width="9.140625" style="1"/>
    <col min="9" max="9" width="14.85546875" style="1" customWidth="1"/>
    <col min="10" max="10" width="16.7109375" style="1" customWidth="1"/>
    <col min="11" max="11" width="17.5703125" style="1" customWidth="1"/>
    <col min="12" max="12" width="19.7109375" style="1" customWidth="1"/>
    <col min="13" max="13" width="20.5703125" style="1" customWidth="1"/>
    <col min="14" max="14" width="15.140625" style="1" customWidth="1"/>
    <col min="15" max="15" width="16" style="1" customWidth="1"/>
    <col min="16" max="16" width="15.7109375" style="1" customWidth="1"/>
    <col min="17" max="17" width="16.5703125" style="1" customWidth="1"/>
    <col min="18" max="18" width="12.42578125" style="1" customWidth="1"/>
    <col min="19" max="19" width="12.28515625" style="1" customWidth="1"/>
    <col min="20" max="20" width="11.7109375" style="1" customWidth="1"/>
    <col min="21" max="21" width="10.85546875" style="1" customWidth="1"/>
    <col min="22" max="22" width="24.42578125" style="1" customWidth="1"/>
    <col min="23" max="23" width="25.28515625" style="1" customWidth="1"/>
    <col min="24" max="24" width="18.85546875" style="1" customWidth="1"/>
    <col min="25" max="25" width="20.28515625" style="1" customWidth="1"/>
    <col min="26" max="26" width="32" style="1" customWidth="1"/>
    <col min="27" max="27" width="12.28515625" style="1" customWidth="1"/>
    <col min="28" max="28" width="9.140625" style="1"/>
    <col min="29" max="29" width="24.42578125" style="1" customWidth="1"/>
    <col min="30" max="30" width="30.42578125" style="1" customWidth="1"/>
    <col min="31" max="16384" width="9.140625" style="1"/>
  </cols>
  <sheetData>
    <row r="1" spans="1:30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35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</row>
    <row r="2" spans="1:30" x14ac:dyDescent="0.25">
      <c r="P2" s="1">
        <v>3</v>
      </c>
      <c r="R2" s="1">
        <v>0.5</v>
      </c>
      <c r="S2" s="1">
        <v>0.5</v>
      </c>
      <c r="X2" s="1">
        <v>0.5</v>
      </c>
    </row>
    <row r="3" spans="1:30" x14ac:dyDescent="0.25">
      <c r="P3" s="1">
        <v>3</v>
      </c>
      <c r="R3" s="1">
        <v>0.25</v>
      </c>
      <c r="S3" s="1">
        <v>0.75</v>
      </c>
      <c r="X3" s="1">
        <v>0.25600000000000001</v>
      </c>
    </row>
    <row r="4" spans="1:30" x14ac:dyDescent="0.25">
      <c r="A4" s="1" t="s">
        <v>68</v>
      </c>
    </row>
    <row r="5" spans="1:30" x14ac:dyDescent="0.25">
      <c r="A5" s="1">
        <v>0</v>
      </c>
      <c r="B5" s="1">
        <v>0</v>
      </c>
    </row>
    <row r="6" spans="1:30" x14ac:dyDescent="0.25">
      <c r="A6" s="1">
        <v>1</v>
      </c>
      <c r="B6" s="1">
        <v>1</v>
      </c>
    </row>
    <row r="7" spans="1:30" x14ac:dyDescent="0.25">
      <c r="A7" s="1" t="s">
        <v>69</v>
      </c>
      <c r="C7" s="1" t="s">
        <v>71</v>
      </c>
    </row>
    <row r="8" spans="1:30" x14ac:dyDescent="0.25">
      <c r="A8" s="1">
        <v>1</v>
      </c>
      <c r="C8" s="1">
        <v>5</v>
      </c>
    </row>
    <row r="9" spans="1:30" x14ac:dyDescent="0.25">
      <c r="A9" s="1" t="str">
        <f>"ROC Chart (by "&amp;C8&amp;" places)"</f>
        <v>ROC Chart (by 5 places)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size="41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RocPlaces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ANTHONY TRUSKINGER</cp:lastModifiedBy>
  <cp:lastPrinted>2012-03-25T04:52:19Z</cp:lastPrinted>
  <dcterms:created xsi:type="dcterms:W3CDTF">2012-02-03T06:09:45Z</dcterms:created>
  <dcterms:modified xsi:type="dcterms:W3CDTF">2012-03-26T07:27:58Z</dcterms:modified>
</cp:coreProperties>
</file>