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682_tumor reactive signature" sheetId="1" state="visible" r:id="rId2"/>
    <sheet name="CRCm6_tumor reactive signature" sheetId="2" state="visible" r:id="rId3"/>
    <sheet name="CRCm4_tumor reactive signatur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<sst xmlns="http://schemas.openxmlformats.org/spreadsheetml/2006/main" count="457" uniqueCount="281">
  <si>
    <t xml:space="preserve">clone</t>
  </si>
  <si>
    <t xml:space="preserve">alphaName</t>
  </si>
  <si>
    <t xml:space="preserve">alphaSeq</t>
  </si>
  <si>
    <t xml:space="preserve">betaName</t>
  </si>
  <si>
    <t xml:space="preserve">betaSeq</t>
  </si>
  <si>
    <t xml:space="preserve">CD4_or_CD8</t>
  </si>
  <si>
    <t xml:space="preserve">is_single_cell</t>
  </si>
  <si>
    <t xml:space="preserve">expand</t>
  </si>
  <si>
    <t xml:space="preserve">reactive</t>
  </si>
  <si>
    <t xml:space="preserve">TCR_H1</t>
  </si>
  <si>
    <t xml:space="preserve">1682_trH_alfa1</t>
  </si>
  <si>
    <t xml:space="preserve">TRAV8-2_CVVSDLDTGNQFYF_TRAJ49</t>
  </si>
  <si>
    <t xml:space="preserve">1682_trH_beta1</t>
  </si>
  <si>
    <t xml:space="preserve">TRBV7-8_CASRPLAGASYNEQFF_TRBJ2-1</t>
  </si>
  <si>
    <t xml:space="preserve">CD8</t>
  </si>
  <si>
    <t xml:space="preserve">True positive </t>
  </si>
  <si>
    <t xml:space="preserve">TCR_H2</t>
  </si>
  <si>
    <t xml:space="preserve">1682_trH_alfa2</t>
  </si>
  <si>
    <t xml:space="preserve">TRAV12-1_CVVQYNTDKLIF_TRAJ34</t>
  </si>
  <si>
    <t xml:space="preserve">1682_trH_beta2</t>
  </si>
  <si>
    <t xml:space="preserve">TRBV10-3_CAIRDTSSYNEQFF_TRBJ2-1</t>
  </si>
  <si>
    <t xml:space="preserve">False positive</t>
  </si>
  <si>
    <t xml:space="preserve">TCR_H3</t>
  </si>
  <si>
    <t xml:space="preserve">1682_trH_alfa3</t>
  </si>
  <si>
    <t xml:space="preserve">TRAV12-2_CAVNKEGKFYF_TRAJ21</t>
  </si>
  <si>
    <t xml:space="preserve">1682_trH_beta3</t>
  </si>
  <si>
    <t xml:space="preserve">TRBV14_CASSRRDSPYYEQYF_TRBJ2-7</t>
  </si>
  <si>
    <t xml:space="preserve">TCR_H5</t>
  </si>
  <si>
    <t xml:space="preserve">1682_trH_alfa5</t>
  </si>
  <si>
    <t xml:space="preserve">TRAV19_CALSEASNYGQNFVF_TRAJ26</t>
  </si>
  <si>
    <t xml:space="preserve">1682_trH_beta5</t>
  </si>
  <si>
    <t xml:space="preserve">TRBV2_CASRTGTSDHEQYF_TRBJ2-7</t>
  </si>
  <si>
    <t xml:space="preserve">TCR_HAv4</t>
  </si>
  <si>
    <t xml:space="preserve">1682_trHAv_alfa4</t>
  </si>
  <si>
    <t xml:space="preserve">TRAV1-2_CAVRDQSLTGGGNKLTF_TRAJ10</t>
  </si>
  <si>
    <t xml:space="preserve">1682_trHAv_beta4</t>
  </si>
  <si>
    <t xml:space="preserve">TRBV7-6_CASSLPPTGTNTEAFF_TRBJ1-1</t>
  </si>
  <si>
    <t xml:space="preserve">TCR_H6</t>
  </si>
  <si>
    <t xml:space="preserve">1682_trH_alfa6</t>
  </si>
  <si>
    <t xml:space="preserve">TRAV12-2_CAVNKYRGSTLGRLYF_TRAJ18</t>
  </si>
  <si>
    <t xml:space="preserve">1682_trH_beta6</t>
  </si>
  <si>
    <t xml:space="preserve">TRBV20-1_CSASYSGNEQFF_TRBJ2-1</t>
  </si>
  <si>
    <t xml:space="preserve">TCR_H7</t>
  </si>
  <si>
    <t xml:space="preserve">1682_trH_alfa7</t>
  </si>
  <si>
    <t xml:space="preserve">TRAV8-2_CVVSDPGGYQKVTF_TRAJ13</t>
  </si>
  <si>
    <t xml:space="preserve">1682_trH_beta7</t>
  </si>
  <si>
    <t xml:space="preserve">TRBV4-2_CASSHSAGTSYNEQFF_TRBJ2-1</t>
  </si>
  <si>
    <t xml:space="preserve">TCR_H8</t>
  </si>
  <si>
    <t xml:space="preserve">1682_trH_alfa8</t>
  </si>
  <si>
    <t xml:space="preserve">TRAV26-1_CIVRVDGSGNTGKLIF_TRAJ37</t>
  </si>
  <si>
    <t xml:space="preserve">1682_trH_beta8</t>
  </si>
  <si>
    <t xml:space="preserve">TRBV15_CATTSVDTYPNYGYTF_TRBJ1-2</t>
  </si>
  <si>
    <t xml:space="preserve">TCR_H9</t>
  </si>
  <si>
    <t xml:space="preserve">1682_trH_alfa9</t>
  </si>
  <si>
    <r>
      <rPr>
        <b val="true"/>
        <sz val="12"/>
        <rFont val="Calibri"/>
        <family val="2"/>
        <charset val="1"/>
      </rPr>
      <t xml:space="preserve">TRAV12-1_CVVTYNTDKLIF_TRAJ34;</t>
    </r>
    <r>
      <rPr>
        <b val="true"/>
        <i val="true"/>
        <sz val="12"/>
        <color rgb="FF00B050"/>
        <rFont val="Calibri"/>
        <family val="2"/>
        <charset val="1"/>
      </rPr>
      <t xml:space="preserve">TRAV13-2_CAEAAREGNNRLAF_TRAJ7</t>
    </r>
  </si>
  <si>
    <t xml:space="preserve">1682_trH_beta9</t>
  </si>
  <si>
    <t xml:space="preserve">TRBV9_CASSVERSGKSADTQYF_TRBJ2-3</t>
  </si>
  <si>
    <t xml:space="preserve">ND</t>
  </si>
  <si>
    <t xml:space="preserve">TCR_H10</t>
  </si>
  <si>
    <t xml:space="preserve">1682_trH_alfa10</t>
  </si>
  <si>
    <t xml:space="preserve">TRAV27_CAGEGANNLFF_TRAJ36</t>
  </si>
  <si>
    <t xml:space="preserve">1682_trH_beta10</t>
  </si>
  <si>
    <t xml:space="preserve">TRBV6-5_CASSSGSYNEQFF_TRBJ2-1</t>
  </si>
  <si>
    <t xml:space="preserve">TCR_L1</t>
  </si>
  <si>
    <t xml:space="preserve">1682_trL_alfa1</t>
  </si>
  <si>
    <t xml:space="preserve">TRAV13-1_CAAPVGGYNKLIF_TRAJ4</t>
  </si>
  <si>
    <t xml:space="preserve">1682_trL_beta1</t>
  </si>
  <si>
    <t xml:space="preserve">TRBV6-1_CASIDSGMGSYTF_TRBJ1-2</t>
  </si>
  <si>
    <t xml:space="preserve">True negative</t>
  </si>
  <si>
    <t xml:space="preserve">TCR_L2</t>
  </si>
  <si>
    <t xml:space="preserve">1682_trL_alfa2</t>
  </si>
  <si>
    <t xml:space="preserve">TRAV6_CALSYTGNQFYF_TRAJ49</t>
  </si>
  <si>
    <t xml:space="preserve">1682_trL_beta2</t>
  </si>
  <si>
    <t xml:space="preserve">TRBV30_CAWSTGVAYGYTF_TRBJ1-2</t>
  </si>
  <si>
    <t xml:space="preserve">TCR_L3</t>
  </si>
  <si>
    <t xml:space="preserve">1682_trL_alfa3</t>
  </si>
  <si>
    <t xml:space="preserve">TRAV19_CALSETTGANSKLTF_TRAJ56</t>
  </si>
  <si>
    <t xml:space="preserve">1682_trL_beta3</t>
  </si>
  <si>
    <t xml:space="preserve">TRBV7-3_CASSLSGGFGNTIYF_TRBJ1-3</t>
  </si>
  <si>
    <t xml:space="preserve">TCR_L4</t>
  </si>
  <si>
    <t xml:space="preserve">1682_trL_alfa4</t>
  </si>
  <si>
    <t xml:space="preserve">TRAV13-1_CAASSMEYGNKLVF_TRAJ47</t>
  </si>
  <si>
    <t xml:space="preserve">1682_trL_beta4</t>
  </si>
  <si>
    <t xml:space="preserve">TRBV29-1_CSTGGLSGDTQYF_TRBJ2-3</t>
  </si>
  <si>
    <t xml:space="preserve">TCR_L5</t>
  </si>
  <si>
    <t xml:space="preserve">1682_trL_alfa5</t>
  </si>
  <si>
    <t xml:space="preserve">TRAV12-1_CVAPIGGKLIF_TRAJ23</t>
  </si>
  <si>
    <t xml:space="preserve">1682_trL_beta5</t>
  </si>
  <si>
    <t xml:space="preserve">TRBV20-1_CSARAMGSSGRYNEQFF_TRBJ2-1</t>
  </si>
  <si>
    <r>
      <rPr>
        <b val="true"/>
        <sz val="12"/>
        <color rgb="FF000000"/>
        <rFont val="Calibri"/>
        <family val="2"/>
        <charset val="1"/>
      </rPr>
      <t xml:space="preserve">Top clonally expanded (used to created the signature) &amp;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top tumor reactive score</t>
    </r>
  </si>
  <si>
    <t xml:space="preserve">TCR4</t>
  </si>
  <si>
    <t xml:space="preserve">1682_alpha4TRUE</t>
  </si>
  <si>
    <t xml:space="preserve">1682_beta4TRUE</t>
  </si>
  <si>
    <t xml:space="preserve">TRBV15_CATTSVDTYLNYGYTF_TRBJ1-2</t>
  </si>
  <si>
    <t xml:space="preserve">Problem for beta: we tested the not correct one!! (the wrong one is : CATTSVDTYLNYGYTFG)</t>
  </si>
  <si>
    <t xml:space="preserve">TCR7</t>
  </si>
  <si>
    <t xml:space="preserve">1682_alpha7TRUE</t>
  </si>
  <si>
    <t xml:space="preserve">TRAV17_CATDATMGRPLIQGAQKLVF_TRAJ54</t>
  </si>
  <si>
    <t xml:space="preserve">1682_beta7TRUE</t>
  </si>
  <si>
    <t xml:space="preserve">TRBV9_CASSISGNAYNEQFF_TRBJ2-1</t>
  </si>
  <si>
    <t xml:space="preserve">TCR6</t>
  </si>
  <si>
    <t xml:space="preserve">1682_6alpha1TRUE</t>
  </si>
  <si>
    <t xml:space="preserve">TRAV1-2_CAVRGYDYKLSF_TRAJ20</t>
  </si>
  <si>
    <t xml:space="preserve">1682_clonotype6b</t>
  </si>
  <si>
    <t xml:space="preserve">TRBV4-2_CASSQDVSDYSNQPQHF_TRBJ1-5</t>
  </si>
  <si>
    <t xml:space="preserve">TCR2</t>
  </si>
  <si>
    <t xml:space="preserve">1682_clonotype2a</t>
  </si>
  <si>
    <t xml:space="preserve">TRAV39_CAVDNANQAGTALIF_TRAJ15</t>
  </si>
  <si>
    <t xml:space="preserve">1682_clonotype2b</t>
  </si>
  <si>
    <t xml:space="preserve">TRBV4-1_CASSRQFSSYEQYF_TRBJ2-7</t>
  </si>
  <si>
    <t xml:space="preserve">TCR3</t>
  </si>
  <si>
    <t xml:space="preserve">1682_clonotype3a</t>
  </si>
  <si>
    <t xml:space="preserve">TRAV17_CATDTGFQKLVF_TRAJ8</t>
  </si>
  <si>
    <t xml:space="preserve">1682_clonotype3b</t>
  </si>
  <si>
    <t xml:space="preserve">TRBV10-2_CASSGREGPRFYNEQFF_TRBJ2-1</t>
  </si>
  <si>
    <t xml:space="preserve">no to use to calculate the accuracy of the tumor reactive signature,</t>
  </si>
  <si>
    <t xml:space="preserve">CRCm6_trH_alfa1</t>
  </si>
  <si>
    <t xml:space="preserve">TRAV41_CAVDVGGSQGNLIF_TRAJ42</t>
  </si>
  <si>
    <t xml:space="preserve">CRCm6_trH_beta1</t>
  </si>
  <si>
    <t xml:space="preserve">TRBV20-1_CSAPIWGTEAFF_TRBJ1-1</t>
  </si>
  <si>
    <t xml:space="preserve">CRCm6_trH_alfa2</t>
  </si>
  <si>
    <t xml:space="preserve">TRAV29/DV5_CAASARRGSTLGRLYF_TRAJ18</t>
  </si>
  <si>
    <t xml:space="preserve">CRCm6_trH_beta2</t>
  </si>
  <si>
    <t xml:space="preserve">TRBV28_CASSKGQSIPETQYF_TRBJ2-5</t>
  </si>
  <si>
    <t xml:space="preserve">TCR_H4.1</t>
  </si>
  <si>
    <t xml:space="preserve">CRCm6_trH_alfa4.1</t>
  </si>
  <si>
    <t xml:space="preserve">TRAV12-2_CAVNGGYGQNFVF_TRAJ26</t>
  </si>
  <si>
    <t xml:space="preserve">CRCm6_trH_beta4</t>
  </si>
  <si>
    <t xml:space="preserve">TRBV5-1_CASSLEGYFTDTQYF_TRBJ2-3</t>
  </si>
  <si>
    <t xml:space="preserve">CRCm6_trH_alfa4</t>
  </si>
  <si>
    <t xml:space="preserve">TRAV16_CALSHNQAGTALIF_TRAJ15</t>
  </si>
  <si>
    <t xml:space="preserve">CRCm6_trH_alfa5</t>
  </si>
  <si>
    <t xml:space="preserve">TRAV22_CAVERFSDGQKLLF_TRAJ16</t>
  </si>
  <si>
    <t xml:space="preserve">CRCm6_trH_beta5</t>
  </si>
  <si>
    <t xml:space="preserve">TRBV12-4_CASSLGAGGDQETQYF_TRBJ2-5</t>
  </si>
  <si>
    <t xml:space="preserve">CRCm6_trHAv_alfa4</t>
  </si>
  <si>
    <t xml:space="preserve">TRAV4_CLVGDNGGGADGLTF_TRAJ45</t>
  </si>
  <si>
    <t xml:space="preserve">CRCm6_trHAv_beta4</t>
  </si>
  <si>
    <t xml:space="preserve">TRBV24-1_CATSGSGATEQFF_TRBJ2-1</t>
  </si>
  <si>
    <t xml:space="preserve">TCR_HAv5</t>
  </si>
  <si>
    <t xml:space="preserve">CRCm6_trHAv_alfa5</t>
  </si>
  <si>
    <r>
      <rPr>
        <b val="true"/>
        <sz val="12"/>
        <rFont val="Calibri"/>
        <family val="2"/>
        <charset val="1"/>
      </rPr>
      <t xml:space="preserve">TRAV26-1_CIVRVMIYNQGGKLIF_TRAJ23; </t>
    </r>
    <r>
      <rPr>
        <b val="true"/>
        <sz val="12"/>
        <color rgb="FFFF0000"/>
        <rFont val="Calibri"/>
        <family val="2"/>
        <charset val="1"/>
      </rPr>
      <t xml:space="preserve">TRAV26-1_CLVVGGFKTIF_TRAJ9</t>
    </r>
  </si>
  <si>
    <t xml:space="preserve">CRCm6_trHAv_beta5</t>
  </si>
  <si>
    <r>
      <rPr>
        <b val="true"/>
        <sz val="12"/>
        <rFont val="Calibri"/>
        <family val="2"/>
        <charset val="1"/>
      </rPr>
      <t xml:space="preserve">TRBV7-3_CASSPGDTDYTDTQYF_TRBJ2-3;</t>
    </r>
    <r>
      <rPr>
        <b val="true"/>
        <sz val="12"/>
        <color rgb="FFFF0000"/>
        <rFont val="Calibri"/>
        <family val="2"/>
        <charset val="1"/>
      </rPr>
      <t xml:space="preserve">TRBV6-1_CASRPVGTFYGYTF_TRBJ1-2</t>
    </r>
  </si>
  <si>
    <t xml:space="preserve">CRCm6_trH_alfa6</t>
  </si>
  <si>
    <t xml:space="preserve">TRAV24_CARNTGNQFYF_TRAJ49</t>
  </si>
  <si>
    <t xml:space="preserve">CRCm6_trH_beta6</t>
  </si>
  <si>
    <t xml:space="preserve">TRBV6-5_CASSYQTGTGTYGYTF_TRBJ1-2</t>
  </si>
  <si>
    <t xml:space="preserve">CRCm6_trH_alfa7</t>
  </si>
  <si>
    <t xml:space="preserve">TRAV19_CALSEAVQRDDKIIF_TRAJ30</t>
  </si>
  <si>
    <t xml:space="preserve">CRCm6_trH_beta7</t>
  </si>
  <si>
    <t xml:space="preserve">TRBV5-8_CASSKGLASSYNEQFF_TRBJ2-1</t>
  </si>
  <si>
    <t xml:space="preserve">CRCm6_trH_alfa8</t>
  </si>
  <si>
    <t xml:space="preserve">TRAV20_CAVQVGDSWGKLQF_TRAJ24</t>
  </si>
  <si>
    <t xml:space="preserve">CRCm6_trH_beta8</t>
  </si>
  <si>
    <t xml:space="preserve">TRBV3-1_CASSQDSGTGELFF_TRBJ2-2</t>
  </si>
  <si>
    <t xml:space="preserve">CRCm6_trH_alfa9</t>
  </si>
  <si>
    <t xml:space="preserve">TRAV3_CAVRDDSGGGADGLTF_TRAJ45</t>
  </si>
  <si>
    <t xml:space="preserve">CRCm6_trH_beta9</t>
  </si>
  <si>
    <t xml:space="preserve">TRBV19_CASSIGPLELNEQFF_TRBJ2-1</t>
  </si>
  <si>
    <t xml:space="preserve">CRCm6_trH_alfa10</t>
  </si>
  <si>
    <t xml:space="preserve">TRAV14/DV4_CAMGPRTASKLTF_TRAJ44</t>
  </si>
  <si>
    <t xml:space="preserve">CRCm6_trH_beta10</t>
  </si>
  <si>
    <t xml:space="preserve">TRBV13_CASRWRGAGGQYNEQFF_TRBJ2-1</t>
  </si>
  <si>
    <t xml:space="preserve">TCR_H11</t>
  </si>
  <si>
    <t xml:space="preserve">CRCm6_trH_alfa11</t>
  </si>
  <si>
    <t xml:space="preserve">TRAV12-2_CAGGGGYQKVTF_TRAJ13</t>
  </si>
  <si>
    <t xml:space="preserve">CRCm6_trH_beta11</t>
  </si>
  <si>
    <t xml:space="preserve">TRBV7-9_CASSLPGVGETQYF_TRBJ2-5</t>
  </si>
  <si>
    <t xml:space="preserve">CRCm6_trL_alfa1</t>
  </si>
  <si>
    <t xml:space="preserve">TRAV14/DV4_CAMREANSGGSNYKLTF_TRAJ53</t>
  </si>
  <si>
    <t xml:space="preserve">CRCm6_trL_beta1</t>
  </si>
  <si>
    <t xml:space="preserve">TRBV20-1_CSARPDRILNQPQHF_TRBJ1-5</t>
  </si>
  <si>
    <t xml:space="preserve">TCR_L1.1</t>
  </si>
  <si>
    <t xml:space="preserve">CRCm6_trL_beta1.1</t>
  </si>
  <si>
    <t xml:space="preserve">TRBV6-8_CASSYPLGRNTGELFF_TRBJ2-2</t>
  </si>
  <si>
    <t xml:space="preserve">CRCm6_trL_alfa2</t>
  </si>
  <si>
    <t xml:space="preserve">TRAV12-2_CAVTGGYQKVTF_TRAJ13</t>
  </si>
  <si>
    <t xml:space="preserve">CRCm6_trL_beta2</t>
  </si>
  <si>
    <t xml:space="preserve">TRBV9_CASSVQEQYF_TRBJ2-7</t>
  </si>
  <si>
    <t xml:space="preserve">TCR_L2.1</t>
  </si>
  <si>
    <t xml:space="preserve">CRCm6_trL_alfa2.1</t>
  </si>
  <si>
    <t xml:space="preserve">TRAV21_CAVRPHSSASKIIF_TRAJ3</t>
  </si>
  <si>
    <t xml:space="preserve">CRCm6_trL_alfa3</t>
  </si>
  <si>
    <t xml:space="preserve">TRAV1-1_CAVSLHTGGFKTIF_TRAJ9</t>
  </si>
  <si>
    <t xml:space="preserve">CRCm6_trL_beta3</t>
  </si>
  <si>
    <t xml:space="preserve">TRBV7-9_CASSLATITGELFF_TRBJ2-2</t>
  </si>
  <si>
    <t xml:space="preserve">TCR_L3.1</t>
  </si>
  <si>
    <t xml:space="preserve">CRCm6_trL_beta3.1</t>
  </si>
  <si>
    <t xml:space="preserve">TRBV11-3_CASSSRFGTEQYF_TRBJ2-7</t>
  </si>
  <si>
    <t xml:space="preserve">CRCm6_trL_alfa4</t>
  </si>
  <si>
    <t xml:space="preserve">TRAV21_CAAYNNARLMF_TRAJ31</t>
  </si>
  <si>
    <t xml:space="preserve">CRCm6_trL_beta4</t>
  </si>
  <si>
    <t xml:space="preserve">TRBV25-1_CASSDEGQRGNTEAFF_TRBJ1-1</t>
  </si>
  <si>
    <t xml:space="preserve">CRCm6_trL_alfa5</t>
  </si>
  <si>
    <t xml:space="preserve">TRAV3_CAVRDTGSGGGADGLTF_TRAJ45</t>
  </si>
  <si>
    <t xml:space="preserve">CRCm6_trL_beta5</t>
  </si>
  <si>
    <t xml:space="preserve">TRBV4-1_CASSQGDWSYEQYF_TRBJ2-7</t>
  </si>
  <si>
    <t xml:space="preserve">Top clonally expanded (used to created the signature)  &amp; top tumor reactive score</t>
  </si>
  <si>
    <t xml:space="preserve">CrCm6_sc_alfa4</t>
  </si>
  <si>
    <t xml:space="preserve">TRAV1-2_CAVGGSGNTPLVF_TRAJ29</t>
  </si>
  <si>
    <t xml:space="preserve">CrCm6_sc_beta4</t>
  </si>
  <si>
    <t xml:space="preserve">TRBV7-9_CASSLAWDEQFF_TRBJ2-1</t>
  </si>
  <si>
    <t xml:space="preserve">CrCm6_sc_alfa7</t>
  </si>
  <si>
    <t xml:space="preserve">TRAV13-1_CAAKRKPNTNAGKSTF_TRAJ27</t>
  </si>
  <si>
    <t xml:space="preserve">CrCm6_sc_beta7</t>
  </si>
  <si>
    <t xml:space="preserve">TRBV5-4_CASSLSGGRSVRPRSYNEQFF_TRBJ2-1</t>
  </si>
  <si>
    <t xml:space="preserve">CRCm4_trH_alfa1</t>
  </si>
  <si>
    <t xml:space="preserve">TRAV13-2_CAENGGGSNYKLTF_TRAJ53</t>
  </si>
  <si>
    <t xml:space="preserve">CRCm4_trH_beta1</t>
  </si>
  <si>
    <t xml:space="preserve">TRBV7-9_CASSSATPSRVQNPYEQYF_TRBJ2-7</t>
  </si>
  <si>
    <t xml:space="preserve">CRCm4_trH_alfa2</t>
  </si>
  <si>
    <t xml:space="preserve">TRAV16_CALSGSNNFNKFYF_TRAJ21</t>
  </si>
  <si>
    <t xml:space="preserve">CRCm4_trH_beta2</t>
  </si>
  <si>
    <t xml:space="preserve">TRBV7-9_CASSSGSGRIGYNEQFF_TRBJ2-1</t>
  </si>
  <si>
    <t xml:space="preserve">CRCm4_trH_alfa3</t>
  </si>
  <si>
    <t xml:space="preserve">TRAV39_CAVDMRIAGSNYKLTF_TRAJ53</t>
  </si>
  <si>
    <t xml:space="preserve">CRCm4_trH_beta3</t>
  </si>
  <si>
    <t xml:space="preserve">TRBV4-1_CASSQGGTGAYEQYF_TRBJ2-7</t>
  </si>
  <si>
    <t xml:space="preserve">TCR_H4</t>
  </si>
  <si>
    <t xml:space="preserve">CRCm4_trH_alfa4</t>
  </si>
  <si>
    <t xml:space="preserve">TRAV12-2_CAVNTGKLIF_TRAJ37</t>
  </si>
  <si>
    <t xml:space="preserve">CRCm4_trH_beta4</t>
  </si>
  <si>
    <t xml:space="preserve">TRBV20-1_CSANPLTSGSKNEQFF_TRBJ2-1</t>
  </si>
  <si>
    <t xml:space="preserve">CRCm4_trH_alfa5</t>
  </si>
  <si>
    <t xml:space="preserve">TRAV12-2_CAVISHSGGYQKVTF_TRAJ13</t>
  </si>
  <si>
    <t xml:space="preserve">CRCm4_trH_beta5</t>
  </si>
  <si>
    <t xml:space="preserve">TRBV7-2_CASSFSYEQYF_TRBJ2-7</t>
  </si>
  <si>
    <t xml:space="preserve">CRCm4_trH_alfa6</t>
  </si>
  <si>
    <t xml:space="preserve">TRAV8-3_CAFSYSSASKIIF_TRAJ3</t>
  </si>
  <si>
    <t xml:space="preserve">CRCm4_trH_beta6</t>
  </si>
  <si>
    <t xml:space="preserve">TRBV4-1_CASSQTPGGAGTGSYEQYF_TRBJ2-7</t>
  </si>
  <si>
    <t xml:space="preserve">CRCm4_trH_alfa7</t>
  </si>
  <si>
    <t xml:space="preserve">TRAV19_CALSEAVGAAGNKLTF_TRAJ17</t>
  </si>
  <si>
    <t xml:space="preserve">CRCm4_trH_beta7</t>
  </si>
  <si>
    <t xml:space="preserve">TRBV13_CASSSRGVRGASTDTQYF_TRBJ2-3</t>
  </si>
  <si>
    <t xml:space="preserve">CRCm4_trH_alfa8</t>
  </si>
  <si>
    <t xml:space="preserve">TRAV13-1_CAASKGGQKLLF_TRAJ16</t>
  </si>
  <si>
    <t xml:space="preserve">CRCm4_trH_beta8</t>
  </si>
  <si>
    <t xml:space="preserve">TRBV9_CASSDRTSGVGNEQFF_TRBJ2-1</t>
  </si>
  <si>
    <t xml:space="preserve">TCR_H8.1</t>
  </si>
  <si>
    <t xml:space="preserve">CRCm4_trH_beta8.1</t>
  </si>
  <si>
    <t xml:space="preserve">TRBV12-3_CASRGGSSYNEQFF_TRBJ2-1</t>
  </si>
  <si>
    <t xml:space="preserve">CRCm4_trH_alfa9</t>
  </si>
  <si>
    <t xml:space="preserve">TRAV38-2DV8_CAYNNFGNEKLTF_TRAJ48</t>
  </si>
  <si>
    <t xml:space="preserve">CRCm4_trH_beta9</t>
  </si>
  <si>
    <t xml:space="preserve">TRBV7-4_CASSLRKGVAGRNEQFF_TRBJ2-1</t>
  </si>
  <si>
    <t xml:space="preserve">CRCm4_trH_alfa10</t>
  </si>
  <si>
    <t xml:space="preserve">TRAV13-1_CAVLEGGGNKLTF_TRAJ10</t>
  </si>
  <si>
    <t xml:space="preserve">CRCm4_trH_beta10</t>
  </si>
  <si>
    <t xml:space="preserve">TRBV6-6_CASSLSYEQYF_TRBJ2-7</t>
  </si>
  <si>
    <t xml:space="preserve">CRCm4_trL_alfa1</t>
  </si>
  <si>
    <t xml:space="preserve">TRAV21_CAVSYNQGGKLIF_TRAJ23</t>
  </si>
  <si>
    <t xml:space="preserve">CRCm4_trL_beta1</t>
  </si>
  <si>
    <t xml:space="preserve">TRBV6-6_CASSPTGVRGYNSPLHF_TRBJ1-6</t>
  </si>
  <si>
    <t xml:space="preserve">CRCm4_trL_alfa2</t>
  </si>
  <si>
    <t xml:space="preserve">TRAV26-1_CIVRASTTGNTGKLIF_TRAJ37</t>
  </si>
  <si>
    <t xml:space="preserve">CRCm4_trL_beta2</t>
  </si>
  <si>
    <t xml:space="preserve">TRBV5-1_CASSLGTGSDTQYF_TRBJ2-3</t>
  </si>
  <si>
    <t xml:space="preserve">CRCm4_trL_alfa3</t>
  </si>
  <si>
    <t xml:space="preserve">TRAV8-4_CAVSRSGSARQLTF_TRAJ22</t>
  </si>
  <si>
    <t xml:space="preserve">CRCm4_trL_beta3</t>
  </si>
  <si>
    <t xml:space="preserve">TRBV7-2_CASSLGGTGGADGYTF_TRBJ1-2</t>
  </si>
  <si>
    <t xml:space="preserve">CRCm4_trL_alfa4</t>
  </si>
  <si>
    <t xml:space="preserve">TRAV20_CAASESGAGSYQLTF_TRAJ28</t>
  </si>
  <si>
    <t xml:space="preserve">CRCm4_trL_beta4</t>
  </si>
  <si>
    <t xml:space="preserve">TRBV27_CASDGTASNQPQHF_TRBJ1-5</t>
  </si>
  <si>
    <t xml:space="preserve">CRCm4_trL_alfa5</t>
  </si>
  <si>
    <t xml:space="preserve">TRAV22_CAPKGARDNFNKFYF_TRAJ21</t>
  </si>
  <si>
    <t xml:space="preserve">CRCm4_trL_beta5</t>
  </si>
  <si>
    <t xml:space="preserve">TRBV9_CASSVAENTGELFF_TRBJ2-2</t>
  </si>
  <si>
    <t xml:space="preserve">Top clonally expanded  &amp; top tumor reactive score. NOT USED TO CREATE THE SIGNATURE</t>
  </si>
  <si>
    <t xml:space="preserve">TCR1</t>
  </si>
  <si>
    <t xml:space="preserve">CRCm4_sc_alfa1</t>
  </si>
  <si>
    <t xml:space="preserve">TRAV13-2_CAEKDGQKLLF_TRAJ16</t>
  </si>
  <si>
    <t xml:space="preserve">CRCm4_sc_beta1</t>
  </si>
  <si>
    <t xml:space="preserve">TRBV7-9_CATRNTRASGANVLTF_TRBJ2-6</t>
  </si>
  <si>
    <t xml:space="preserve">CRCm4_sc_alfa2</t>
  </si>
  <si>
    <t xml:space="preserve">TRAV1-2_CAVMDSNYQLIW_TRAJ33</t>
  </si>
  <si>
    <t xml:space="preserve">CRCm4_sc_beta2</t>
  </si>
  <si>
    <t xml:space="preserve">TRBV9_CASSEGAGESDEQFF_TRBJ2-1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</si>
</sst>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b val="true"/>
      <sz val="12"/>
      <name val="Calibri"/>
      <family val="2"/>
      <charset val="1"/>
    </font>
    <font>
      <b val="true"/>
      <i val="true"/>
      <sz val="12"/>
      <color rgb="FF00B05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  <fill>
      <patternFill patternType="solid">
        <fgColor rgb="FF70AD47"/>
        <bgColor rgb="FF99CC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0" activeCellId="0" sqref="K10"/>
    </sheetView>
  </sheetViews>
  <sheetFormatPr defaultColWidth="10.66796875" defaultRowHeight="15.7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7.5"/>
    <col collapsed="false" customWidth="true" hidden="false" outlineLevel="0" max="3" min="3" style="0" width="63.33"/>
    <col collapsed="false" customWidth="true" hidden="false" outlineLevel="0" max="4" min="4" style="0" width="6.83"/>
    <col collapsed="false" customWidth="true" hidden="false" outlineLevel="0" max="5" min="5" style="0" width="18"/>
    <col collapsed="false" customWidth="true" hidden="false" outlineLevel="0" max="6" min="6" style="0" width="36.66"/>
    <col collapsed="false" customWidth="true" hidden="false" outlineLevel="0" max="7" min="7" style="0" width="11.16"/>
    <col collapsed="false" customWidth="true" hidden="false" outlineLevel="0" max="8" min="8" style="0" width="12"/>
    <col collapsed="false" customWidth="true" hidden="false" outlineLevel="0" max="9" min="9" style="0" width="6.66"/>
    <col collapsed="false" customWidth="true" hidden="false" outlineLevel="0" max="10" min="10" style="0" width="7.34"/>
    <col collapsed="false" customWidth="true" hidden="false" outlineLevel="0" max="11" min="11" style="0" width="26.16"/>
  </cols>
  <sheetData>
    <row r="1" s="4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customFormat="false" ht="15.75" hidden="false" customHeight="false" outlineLevel="0" collapsed="false">
      <c r="A2" s="5" t="s">
        <v>9</v>
      </c>
      <c r="B2" s="6" t="s">
        <v>10</v>
      </c>
      <c r="C2" s="6" t="s">
        <v>11</v>
      </c>
      <c r="E2" s="6" t="s">
        <v>12</v>
      </c>
      <c r="F2" s="6" t="s">
        <v>13</v>
      </c>
      <c r="G2" s="0" t="s">
        <v>14</v>
      </c>
      <c r="H2" s="7" t="b">
        <f aca="false">TRUE()</f>
        <v>1</v>
      </c>
      <c r="I2" s="7" t="b">
        <f aca="false">FALSE()</f>
        <v>0</v>
      </c>
      <c r="J2" s="0" t="b">
        <f aca="false">TRUE()</f>
        <v>1</v>
      </c>
      <c r="K2" s="0" t="s">
        <v>15</v>
      </c>
    </row>
    <row r="3" customFormat="false" ht="15.75" hidden="false" customHeight="false" outlineLevel="0" collapsed="false">
      <c r="A3" s="6" t="s">
        <v>16</v>
      </c>
      <c r="B3" s="6" t="s">
        <v>17</v>
      </c>
      <c r="C3" s="6" t="s">
        <v>18</v>
      </c>
      <c r="E3" s="6" t="s">
        <v>19</v>
      </c>
      <c r="F3" s="6" t="s">
        <v>20</v>
      </c>
      <c r="G3" s="0" t="s">
        <v>14</v>
      </c>
      <c r="H3" s="7" t="b">
        <f aca="false">TRUE()</f>
        <v>1</v>
      </c>
      <c r="I3" s="7" t="b">
        <f aca="false">FALSE()</f>
        <v>0</v>
      </c>
      <c r="J3" s="8" t="b">
        <f aca="false">FALSE()</f>
        <v>0</v>
      </c>
      <c r="K3" s="0" t="s">
        <v>21</v>
      </c>
    </row>
    <row r="4" customFormat="false" ht="15.75" hidden="false" customHeight="false" outlineLevel="0" collapsed="false">
      <c r="A4" s="6" t="s">
        <v>22</v>
      </c>
      <c r="B4" s="6" t="s">
        <v>23</v>
      </c>
      <c r="C4" s="6" t="s">
        <v>24</v>
      </c>
      <c r="E4" s="6" t="s">
        <v>25</v>
      </c>
      <c r="F4" s="6" t="s">
        <v>26</v>
      </c>
      <c r="G4" s="0" t="s">
        <v>14</v>
      </c>
      <c r="H4" s="7" t="b">
        <f aca="false">TRUE()</f>
        <v>1</v>
      </c>
      <c r="I4" s="7" t="b">
        <f aca="false">FALSE()</f>
        <v>0</v>
      </c>
      <c r="J4" s="8" t="b">
        <f aca="false">FALSE()</f>
        <v>0</v>
      </c>
      <c r="K4" s="0" t="s">
        <v>21</v>
      </c>
    </row>
    <row r="5" customFormat="false" ht="15.75" hidden="false" customHeight="false" outlineLevel="0" collapsed="false">
      <c r="A5" s="6" t="s">
        <v>27</v>
      </c>
      <c r="B5" s="6" t="s">
        <v>28</v>
      </c>
      <c r="C5" s="6" t="s">
        <v>29</v>
      </c>
      <c r="E5" s="6" t="s">
        <v>30</v>
      </c>
      <c r="F5" s="6" t="s">
        <v>31</v>
      </c>
      <c r="G5" s="0" t="s">
        <v>14</v>
      </c>
      <c r="H5" s="8" t="b">
        <f aca="false">TRUE()</f>
        <v>1</v>
      </c>
      <c r="I5" s="8" t="b">
        <f aca="false">FALSE()</f>
        <v>0</v>
      </c>
      <c r="J5" s="8" t="b">
        <f aca="false">FALSE()</f>
        <v>0</v>
      </c>
      <c r="K5" s="0" t="s">
        <v>21</v>
      </c>
    </row>
    <row r="6" customFormat="false" ht="15.75" hidden="false" customHeight="false" outlineLevel="0" collapsed="false">
      <c r="A6" s="6" t="s">
        <v>32</v>
      </c>
      <c r="B6" s="6" t="s">
        <v>33</v>
      </c>
      <c r="C6" s="6" t="s">
        <v>34</v>
      </c>
      <c r="E6" s="6" t="s">
        <v>35</v>
      </c>
      <c r="F6" s="6" t="s">
        <v>36</v>
      </c>
      <c r="G6" s="0" t="s">
        <v>14</v>
      </c>
      <c r="H6" s="8" t="b">
        <f aca="false">TRUE()</f>
        <v>1</v>
      </c>
      <c r="I6" s="8" t="b">
        <f aca="false">FALSE()</f>
        <v>0</v>
      </c>
      <c r="J6" s="8" t="b">
        <f aca="false">FALSE()</f>
        <v>0</v>
      </c>
      <c r="K6" s="0" t="s">
        <v>21</v>
      </c>
    </row>
    <row r="7" customFormat="false" ht="15.75" hidden="false" customHeight="false" outlineLevel="0" collapsed="false">
      <c r="A7" s="6" t="s">
        <v>37</v>
      </c>
      <c r="B7" s="6" t="s">
        <v>38</v>
      </c>
      <c r="C7" s="6" t="s">
        <v>39</v>
      </c>
      <c r="E7" s="6" t="s">
        <v>40</v>
      </c>
      <c r="F7" s="6" t="s">
        <v>41</v>
      </c>
      <c r="G7" s="0" t="s">
        <v>14</v>
      </c>
      <c r="H7" s="8" t="b">
        <f aca="false">TRUE()</f>
        <v>1</v>
      </c>
      <c r="I7" s="8" t="b">
        <f aca="false">FALSE()</f>
        <v>0</v>
      </c>
      <c r="J7" s="8" t="b">
        <f aca="false">FALSE()</f>
        <v>0</v>
      </c>
      <c r="K7" s="0" t="s">
        <v>21</v>
      </c>
    </row>
    <row r="8" customFormat="false" ht="15.75" hidden="false" customHeight="false" outlineLevel="0" collapsed="false">
      <c r="A8" s="5" t="s">
        <v>42</v>
      </c>
      <c r="B8" s="6" t="s">
        <v>43</v>
      </c>
      <c r="C8" s="6" t="s">
        <v>44</v>
      </c>
      <c r="E8" s="6" t="s">
        <v>45</v>
      </c>
      <c r="F8" s="6" t="s">
        <v>46</v>
      </c>
      <c r="G8" s="0" t="s">
        <v>14</v>
      </c>
      <c r="H8" s="8" t="b">
        <f aca="false">TRUE()</f>
        <v>1</v>
      </c>
      <c r="I8" s="8" t="b">
        <f aca="false">FALSE()</f>
        <v>0</v>
      </c>
      <c r="J8" s="0" t="b">
        <f aca="false">TRUE()</f>
        <v>1</v>
      </c>
      <c r="K8" s="0" t="s">
        <v>15</v>
      </c>
    </row>
    <row r="9" s="10" customFormat="true" ht="15.75" hidden="false" customHeight="false" outlineLevel="0" collapsed="false">
      <c r="A9" s="9" t="s">
        <v>47</v>
      </c>
      <c r="B9" s="10" t="s">
        <v>48</v>
      </c>
      <c r="C9" s="11" t="s">
        <v>49</v>
      </c>
      <c r="E9" s="10" t="s">
        <v>50</v>
      </c>
      <c r="F9" s="12" t="s">
        <v>51</v>
      </c>
      <c r="G9" s="10" t="s">
        <v>14</v>
      </c>
      <c r="H9" s="13" t="b">
        <f aca="false">TRUE()</f>
        <v>1</v>
      </c>
      <c r="I9" s="13" t="b">
        <f aca="false">FALSE()</f>
        <v>0</v>
      </c>
      <c r="J9" s="13" t="b">
        <f aca="false">FALSE()</f>
        <v>0</v>
      </c>
      <c r="K9" s="10" t="s">
        <v>21</v>
      </c>
    </row>
    <row r="10" s="10" customFormat="true" ht="15.65" hidden="false" customHeight="false" outlineLevel="0" collapsed="false">
      <c r="A10" s="9" t="s">
        <v>52</v>
      </c>
      <c r="B10" s="10" t="s">
        <v>53</v>
      </c>
      <c r="C10" s="14" t="s">
        <v>54</v>
      </c>
      <c r="E10" s="15" t="s">
        <v>55</v>
      </c>
      <c r="F10" s="15" t="s">
        <v>56</v>
      </c>
      <c r="G10" s="10" t="s">
        <v>14</v>
      </c>
      <c r="H10" s="13" t="b">
        <f aca="false">TRUE()</f>
        <v>1</v>
      </c>
      <c r="I10" s="13" t="b">
        <f aca="false">FALSE()</f>
        <v>0</v>
      </c>
      <c r="J10" s="16" t="s">
        <v>57</v>
      </c>
      <c r="K10" s="9" t="s">
        <v>57</v>
      </c>
    </row>
    <row r="11" customFormat="false" ht="15.75" hidden="false" customHeight="false" outlineLevel="0" collapsed="false">
      <c r="A11" s="6" t="s">
        <v>58</v>
      </c>
      <c r="B11" s="6" t="s">
        <v>59</v>
      </c>
      <c r="C11" s="6" t="s">
        <v>60</v>
      </c>
      <c r="E11" s="6" t="s">
        <v>61</v>
      </c>
      <c r="F11" s="6" t="s">
        <v>62</v>
      </c>
      <c r="G11" s="0" t="s">
        <v>14</v>
      </c>
      <c r="H11" s="8" t="b">
        <f aca="false">TRUE()</f>
        <v>1</v>
      </c>
      <c r="I11" s="8" t="b">
        <f aca="false">FALSE()</f>
        <v>0</v>
      </c>
      <c r="J11" s="8" t="b">
        <f aca="false">FALSE()</f>
        <v>0</v>
      </c>
      <c r="K11" s="0" t="s">
        <v>21</v>
      </c>
    </row>
    <row r="12" customFormat="false" ht="15.75" hidden="false" customHeight="false" outlineLevel="0" collapsed="false">
      <c r="A12" s="6" t="s">
        <v>63</v>
      </c>
      <c r="B12" s="6" t="s">
        <v>64</v>
      </c>
      <c r="C12" s="6" t="s">
        <v>65</v>
      </c>
      <c r="E12" s="6" t="s">
        <v>66</v>
      </c>
      <c r="F12" s="6" t="s">
        <v>67</v>
      </c>
      <c r="G12" s="0" t="s">
        <v>14</v>
      </c>
      <c r="H12" s="8" t="b">
        <f aca="false">TRUE()</f>
        <v>1</v>
      </c>
      <c r="I12" s="8" t="b">
        <f aca="false">FALSE()</f>
        <v>0</v>
      </c>
      <c r="J12" s="8" t="b">
        <f aca="false">FALSE()</f>
        <v>0</v>
      </c>
      <c r="K12" s="0" t="s">
        <v>68</v>
      </c>
    </row>
    <row r="13" s="10" customFormat="true" ht="15.75" hidden="false" customHeight="false" outlineLevel="0" collapsed="false">
      <c r="A13" s="9" t="s">
        <v>69</v>
      </c>
      <c r="B13" s="10" t="s">
        <v>70</v>
      </c>
      <c r="C13" s="9" t="s">
        <v>71</v>
      </c>
      <c r="E13" s="10" t="s">
        <v>72</v>
      </c>
      <c r="F13" s="9" t="s">
        <v>73</v>
      </c>
      <c r="G13" s="10" t="s">
        <v>14</v>
      </c>
      <c r="H13" s="13" t="b">
        <f aca="false">TRUE()</f>
        <v>1</v>
      </c>
      <c r="I13" s="13" t="b">
        <f aca="false">FALSE()</f>
        <v>0</v>
      </c>
      <c r="J13" s="13" t="b">
        <f aca="false">FALSE()</f>
        <v>0</v>
      </c>
      <c r="K13" s="10" t="s">
        <v>68</v>
      </c>
    </row>
    <row r="14" customFormat="false" ht="15.75" hidden="false" customHeight="false" outlineLevel="0" collapsed="false">
      <c r="A14" s="6" t="s">
        <v>74</v>
      </c>
      <c r="B14" s="6" t="s">
        <v>75</v>
      </c>
      <c r="C14" s="6" t="s">
        <v>76</v>
      </c>
      <c r="E14" s="6" t="s">
        <v>77</v>
      </c>
      <c r="F14" s="6" t="s">
        <v>78</v>
      </c>
      <c r="G14" s="0" t="s">
        <v>14</v>
      </c>
      <c r="H14" s="8" t="b">
        <f aca="false">TRUE()</f>
        <v>1</v>
      </c>
      <c r="I14" s="8" t="b">
        <f aca="false">FALSE()</f>
        <v>0</v>
      </c>
      <c r="J14" s="8" t="b">
        <f aca="false">FALSE()</f>
        <v>0</v>
      </c>
      <c r="K14" s="0" t="s">
        <v>68</v>
      </c>
    </row>
    <row r="15" customFormat="false" ht="15.75" hidden="false" customHeight="false" outlineLevel="0" collapsed="false">
      <c r="A15" s="6" t="s">
        <v>79</v>
      </c>
      <c r="B15" s="6" t="s">
        <v>80</v>
      </c>
      <c r="C15" s="6" t="s">
        <v>81</v>
      </c>
      <c r="E15" s="6" t="s">
        <v>82</v>
      </c>
      <c r="F15" s="6" t="s">
        <v>83</v>
      </c>
      <c r="G15" s="0" t="s">
        <v>14</v>
      </c>
      <c r="H15" s="8" t="b">
        <f aca="false">TRUE()</f>
        <v>1</v>
      </c>
      <c r="I15" s="8" t="b">
        <f aca="false">FALSE()</f>
        <v>0</v>
      </c>
      <c r="J15" s="8" t="b">
        <f aca="false">FALSE()</f>
        <v>0</v>
      </c>
      <c r="K15" s="0" t="s">
        <v>68</v>
      </c>
    </row>
    <row r="16" customFormat="false" ht="15.75" hidden="false" customHeight="false" outlineLevel="0" collapsed="false">
      <c r="A16" s="17" t="s">
        <v>84</v>
      </c>
      <c r="B16" s="6" t="s">
        <v>85</v>
      </c>
      <c r="C16" s="6" t="s">
        <v>86</v>
      </c>
      <c r="E16" s="6" t="s">
        <v>87</v>
      </c>
      <c r="F16" s="6" t="s">
        <v>88</v>
      </c>
      <c r="G16" s="0" t="s">
        <v>14</v>
      </c>
      <c r="H16" s="8" t="b">
        <f aca="false">TRUE()</f>
        <v>1</v>
      </c>
      <c r="I16" s="8" t="b">
        <f aca="false">FALSE()</f>
        <v>0</v>
      </c>
      <c r="J16" s="8" t="b">
        <f aca="false">FALSE()</f>
        <v>0</v>
      </c>
      <c r="K16" s="0" t="s">
        <v>68</v>
      </c>
    </row>
    <row r="17" customFormat="false" ht="15.75" hidden="false" customHeight="false" outlineLevel="0" collapsed="false">
      <c r="A17" s="6"/>
      <c r="B17" s="6"/>
      <c r="F17" s="6"/>
      <c r="H17" s="8"/>
      <c r="I17" s="8"/>
      <c r="J17" s="8"/>
    </row>
    <row r="18" customFormat="false" ht="15.75" hidden="false" customHeight="false" outlineLevel="0" collapsed="false">
      <c r="A18" s="18" t="s">
        <v>89</v>
      </c>
    </row>
    <row r="19" customFormat="false" ht="15.75" hidden="false" customHeight="false" outlineLevel="0" collapsed="false">
      <c r="A19" s="19" t="s">
        <v>90</v>
      </c>
      <c r="B19" s="0" t="s">
        <v>91</v>
      </c>
      <c r="C19" s="20" t="s">
        <v>49</v>
      </c>
      <c r="E19" s="0" t="s">
        <v>92</v>
      </c>
      <c r="F19" s="6" t="s">
        <v>93</v>
      </c>
      <c r="H19" s="7" t="b">
        <f aca="false">TRUE()</f>
        <v>1</v>
      </c>
      <c r="I19" s="7" t="b">
        <f aca="false">TRUE()</f>
        <v>1</v>
      </c>
      <c r="J19" s="0" t="b">
        <f aca="false">TRUE()</f>
        <v>1</v>
      </c>
      <c r="K19" s="21" t="s">
        <v>15</v>
      </c>
      <c r="L19" s="0" t="s">
        <v>94</v>
      </c>
    </row>
    <row r="20" customFormat="false" ht="15.75" hidden="false" customHeight="false" outlineLevel="0" collapsed="false">
      <c r="A20" s="22" t="s">
        <v>95</v>
      </c>
      <c r="B20" s="0" t="s">
        <v>96</v>
      </c>
      <c r="C20" s="0" t="s">
        <v>97</v>
      </c>
      <c r="E20" s="0" t="s">
        <v>98</v>
      </c>
      <c r="F20" s="0" t="s">
        <v>99</v>
      </c>
      <c r="H20" s="7" t="b">
        <f aca="false">TRUE()</f>
        <v>1</v>
      </c>
      <c r="I20" s="7" t="b">
        <f aca="false">TRUE()</f>
        <v>1</v>
      </c>
      <c r="J20" s="8" t="b">
        <f aca="false">FALSE()</f>
        <v>0</v>
      </c>
      <c r="K20" s="21" t="s">
        <v>21</v>
      </c>
    </row>
    <row r="21" customFormat="false" ht="15.75" hidden="false" customHeight="false" outlineLevel="0" collapsed="false">
      <c r="A21" s="22" t="s">
        <v>100</v>
      </c>
      <c r="B21" s="0" t="s">
        <v>101</v>
      </c>
      <c r="C21" s="0" t="s">
        <v>102</v>
      </c>
      <c r="E21" s="0" t="s">
        <v>103</v>
      </c>
      <c r="F21" s="0" t="s">
        <v>104</v>
      </c>
      <c r="H21" s="7" t="b">
        <f aca="false">TRUE()</f>
        <v>1</v>
      </c>
      <c r="I21" s="7" t="b">
        <f aca="false">TRUE()</f>
        <v>1</v>
      </c>
      <c r="J21" s="8" t="b">
        <f aca="false">FALSE()</f>
        <v>0</v>
      </c>
      <c r="K21" s="21" t="s">
        <v>21</v>
      </c>
    </row>
    <row r="22" customFormat="false" ht="15.75" hidden="false" customHeight="false" outlineLevel="0" collapsed="false">
      <c r="A22" s="19" t="s">
        <v>105</v>
      </c>
      <c r="B22" s="0" t="s">
        <v>106</v>
      </c>
      <c r="C22" s="0" t="s">
        <v>107</v>
      </c>
      <c r="E22" s="0" t="s">
        <v>108</v>
      </c>
      <c r="F22" s="0" t="s">
        <v>109</v>
      </c>
      <c r="H22" s="8" t="b">
        <f aca="false">TRUE()</f>
        <v>1</v>
      </c>
      <c r="I22" s="8" t="b">
        <f aca="false">TRUE()</f>
        <v>1</v>
      </c>
      <c r="J22" s="0" t="b">
        <f aca="false">TRUE()</f>
        <v>1</v>
      </c>
      <c r="K22" s="21" t="s">
        <v>15</v>
      </c>
    </row>
    <row r="23" customFormat="false" ht="15.75" hidden="false" customHeight="false" outlineLevel="0" collapsed="false">
      <c r="A23" s="22" t="s">
        <v>110</v>
      </c>
      <c r="B23" s="0" t="s">
        <v>111</v>
      </c>
      <c r="C23" s="0" t="s">
        <v>112</v>
      </c>
      <c r="E23" s="0" t="s">
        <v>113</v>
      </c>
      <c r="F23" s="0" t="s">
        <v>114</v>
      </c>
      <c r="H23" s="8" t="b">
        <f aca="false">TRUE()</f>
        <v>1</v>
      </c>
      <c r="I23" s="8" t="b">
        <f aca="false">TRUE()</f>
        <v>1</v>
      </c>
      <c r="J23" s="8" t="b">
        <f aca="false">FALSE()</f>
        <v>0</v>
      </c>
      <c r="K23" s="21" t="s">
        <v>21</v>
      </c>
    </row>
    <row r="24" customFormat="false" ht="15.75" hidden="false" customHeight="false" outlineLevel="0" collapsed="false">
      <c r="A24" s="6"/>
    </row>
    <row r="25" customFormat="false" ht="51" hidden="false" customHeight="false" outlineLevel="0" collapsed="false">
      <c r="K25" s="23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0.66796875" defaultRowHeight="15.75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17.5"/>
    <col collapsed="false" customWidth="true" hidden="false" outlineLevel="0" max="3" min="3" style="0" width="63.66"/>
    <col collapsed="false" customWidth="true" hidden="false" outlineLevel="0" max="4" min="4" style="0" width="10"/>
    <col collapsed="false" customWidth="true" hidden="false" outlineLevel="0" max="5" min="5" style="0" width="18"/>
    <col collapsed="false" customWidth="true" hidden="false" outlineLevel="0" max="6" min="6" style="0" width="68.16"/>
    <col collapsed="false" customWidth="true" hidden="false" outlineLevel="0" max="7" min="7" style="0" width="11.16"/>
    <col collapsed="false" customWidth="true" hidden="false" outlineLevel="0" max="8" min="8" style="0" width="12"/>
    <col collapsed="false" customWidth="true" hidden="false" outlineLevel="0" max="9" min="9" style="0" width="6.66"/>
    <col collapsed="false" customWidth="true" hidden="false" outlineLevel="0" max="10" min="10" style="0" width="7.34"/>
    <col collapsed="false" customWidth="true" hidden="false" outlineLevel="0" max="11" min="11" style="0" width="21"/>
  </cols>
  <sheetData>
    <row r="1" s="4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customFormat="false" ht="15.75" hidden="false" customHeight="false" outlineLevel="0" collapsed="false">
      <c r="A2" s="5" t="s">
        <v>9</v>
      </c>
      <c r="B2" s="6" t="s">
        <v>116</v>
      </c>
      <c r="C2" s="6" t="s">
        <v>117</v>
      </c>
      <c r="D2" s="6"/>
      <c r="E2" s="6" t="s">
        <v>118</v>
      </c>
      <c r="F2" s="0" t="s">
        <v>119</v>
      </c>
      <c r="G2" s="0" t="s">
        <v>14</v>
      </c>
      <c r="H2" s="8" t="b">
        <f aca="false">TRUE()</f>
        <v>1</v>
      </c>
      <c r="I2" s="8" t="b">
        <f aca="false">FALSE()</f>
        <v>0</v>
      </c>
      <c r="J2" s="0" t="b">
        <f aca="false">TRUE()</f>
        <v>1</v>
      </c>
      <c r="K2" s="0" t="s">
        <v>15</v>
      </c>
    </row>
    <row r="3" customFormat="false" ht="15.75" hidden="false" customHeight="false" outlineLevel="0" collapsed="false">
      <c r="A3" s="5" t="s">
        <v>16</v>
      </c>
      <c r="B3" s="6" t="s">
        <v>120</v>
      </c>
      <c r="C3" s="6" t="s">
        <v>121</v>
      </c>
      <c r="D3" s="6"/>
      <c r="E3" s="6" t="s">
        <v>122</v>
      </c>
      <c r="F3" s="0" t="s">
        <v>123</v>
      </c>
      <c r="G3" s="0" t="s">
        <v>14</v>
      </c>
      <c r="H3" s="8" t="b">
        <f aca="false">TRUE()</f>
        <v>1</v>
      </c>
      <c r="I3" s="8" t="b">
        <f aca="false">FALSE()</f>
        <v>0</v>
      </c>
      <c r="J3" s="0" t="b">
        <f aca="false">TRUE()</f>
        <v>1</v>
      </c>
      <c r="K3" s="0" t="s">
        <v>15</v>
      </c>
    </row>
    <row r="4" customFormat="false" ht="15.75" hidden="false" customHeight="false" outlineLevel="0" collapsed="false">
      <c r="A4" s="6" t="s">
        <v>124</v>
      </c>
      <c r="B4" s="6" t="s">
        <v>125</v>
      </c>
      <c r="C4" s="6" t="s">
        <v>126</v>
      </c>
      <c r="D4" s="6"/>
      <c r="E4" s="6" t="s">
        <v>127</v>
      </c>
      <c r="F4" s="0" t="s">
        <v>128</v>
      </c>
      <c r="G4" s="0" t="s">
        <v>14</v>
      </c>
      <c r="H4" s="8" t="b">
        <f aca="false">TRUE()</f>
        <v>1</v>
      </c>
      <c r="I4" s="8" t="b">
        <f aca="false">FALSE()</f>
        <v>0</v>
      </c>
      <c r="J4" s="8" t="b">
        <f aca="false">FALSE()</f>
        <v>0</v>
      </c>
      <c r="K4" s="0" t="s">
        <v>21</v>
      </c>
    </row>
    <row r="5" customFormat="false" ht="15.75" hidden="false" customHeight="false" outlineLevel="0" collapsed="false">
      <c r="A5" s="6" t="s">
        <v>124</v>
      </c>
      <c r="B5" s="6" t="s">
        <v>129</v>
      </c>
      <c r="C5" s="6" t="s">
        <v>130</v>
      </c>
      <c r="D5" s="6"/>
      <c r="E5" s="6" t="s">
        <v>127</v>
      </c>
      <c r="F5" s="0" t="s">
        <v>128</v>
      </c>
      <c r="G5" s="0" t="s">
        <v>14</v>
      </c>
      <c r="H5" s="8" t="b">
        <f aca="false">TRUE()</f>
        <v>1</v>
      </c>
      <c r="I5" s="8" t="b">
        <f aca="false">FALSE()</f>
        <v>0</v>
      </c>
      <c r="J5" s="8" t="b">
        <f aca="false">FALSE()</f>
        <v>0</v>
      </c>
      <c r="K5" s="0" t="s">
        <v>21</v>
      </c>
    </row>
    <row r="6" customFormat="false" ht="15.75" hidden="false" customHeight="false" outlineLevel="0" collapsed="false">
      <c r="A6" s="5" t="s">
        <v>27</v>
      </c>
      <c r="B6" s="6" t="s">
        <v>131</v>
      </c>
      <c r="C6" s="6" t="s">
        <v>132</v>
      </c>
      <c r="D6" s="6"/>
      <c r="E6" s="6" t="s">
        <v>133</v>
      </c>
      <c r="F6" s="0" t="s">
        <v>134</v>
      </c>
      <c r="G6" s="0" t="s">
        <v>14</v>
      </c>
      <c r="H6" s="8" t="b">
        <f aca="false">TRUE()</f>
        <v>1</v>
      </c>
      <c r="I6" s="8" t="b">
        <f aca="false">FALSE()</f>
        <v>0</v>
      </c>
      <c r="J6" s="0" t="b">
        <f aca="false">TRUE()</f>
        <v>1</v>
      </c>
      <c r="K6" s="0" t="s">
        <v>15</v>
      </c>
    </row>
    <row r="7" customFormat="false" ht="15.75" hidden="false" customHeight="false" outlineLevel="0" collapsed="false">
      <c r="A7" s="6" t="s">
        <v>32</v>
      </c>
      <c r="B7" s="0" t="s">
        <v>135</v>
      </c>
      <c r="C7" s="0" t="s">
        <v>136</v>
      </c>
      <c r="E7" s="0" t="s">
        <v>137</v>
      </c>
      <c r="F7" s="0" t="s">
        <v>138</v>
      </c>
      <c r="G7" s="0" t="s">
        <v>14</v>
      </c>
      <c r="H7" s="8" t="b">
        <f aca="false">TRUE()</f>
        <v>1</v>
      </c>
      <c r="I7" s="8" t="b">
        <f aca="false">FALSE()</f>
        <v>0</v>
      </c>
      <c r="J7" s="8" t="b">
        <f aca="false">FALSE()</f>
        <v>0</v>
      </c>
      <c r="K7" s="0" t="s">
        <v>21</v>
      </c>
    </row>
    <row r="8" s="10" customFormat="true" ht="15.75" hidden="false" customHeight="false" outlineLevel="0" collapsed="false">
      <c r="A8" s="9" t="s">
        <v>139</v>
      </c>
      <c r="B8" s="10" t="s">
        <v>140</v>
      </c>
      <c r="C8" s="14" t="s">
        <v>141</v>
      </c>
      <c r="E8" s="10" t="s">
        <v>142</v>
      </c>
      <c r="F8" s="14" t="s">
        <v>143</v>
      </c>
      <c r="G8" s="10" t="s">
        <v>14</v>
      </c>
      <c r="H8" s="13" t="b">
        <f aca="false">TRUE()</f>
        <v>1</v>
      </c>
      <c r="I8" s="13" t="b">
        <f aca="false">FALSE()</f>
        <v>0</v>
      </c>
      <c r="J8" s="16" t="s">
        <v>57</v>
      </c>
      <c r="K8" s="10" t="s">
        <v>21</v>
      </c>
    </row>
    <row r="9" customFormat="false" ht="15.75" hidden="false" customHeight="false" outlineLevel="0" collapsed="false">
      <c r="A9" s="6" t="s">
        <v>37</v>
      </c>
      <c r="B9" s="0" t="s">
        <v>144</v>
      </c>
      <c r="C9" s="0" t="s">
        <v>145</v>
      </c>
      <c r="E9" s="0" t="s">
        <v>146</v>
      </c>
      <c r="F9" s="0" t="s">
        <v>147</v>
      </c>
      <c r="G9" s="0" t="s">
        <v>14</v>
      </c>
      <c r="H9" s="8" t="b">
        <f aca="false">TRUE()</f>
        <v>1</v>
      </c>
      <c r="I9" s="8" t="b">
        <f aca="false">FALSE()</f>
        <v>0</v>
      </c>
      <c r="J9" s="8" t="b">
        <f aca="false">FALSE()</f>
        <v>0</v>
      </c>
      <c r="K9" s="0" t="s">
        <v>21</v>
      </c>
    </row>
    <row r="10" customFormat="false" ht="15.75" hidden="false" customHeight="false" outlineLevel="0" collapsed="false">
      <c r="A10" s="6" t="s">
        <v>42</v>
      </c>
      <c r="B10" s="0" t="s">
        <v>148</v>
      </c>
      <c r="C10" s="0" t="s">
        <v>149</v>
      </c>
      <c r="E10" s="0" t="s">
        <v>150</v>
      </c>
      <c r="F10" s="0" t="s">
        <v>151</v>
      </c>
      <c r="G10" s="0" t="s">
        <v>14</v>
      </c>
      <c r="H10" s="8" t="b">
        <f aca="false">TRUE()</f>
        <v>1</v>
      </c>
      <c r="I10" s="8" t="b">
        <f aca="false">FALSE()</f>
        <v>0</v>
      </c>
      <c r="J10" s="8" t="b">
        <f aca="false">FALSE()</f>
        <v>0</v>
      </c>
      <c r="K10" s="0" t="s">
        <v>21</v>
      </c>
    </row>
    <row r="11" customFormat="false" ht="15.75" hidden="false" customHeight="false" outlineLevel="0" collapsed="false">
      <c r="A11" s="6" t="s">
        <v>47</v>
      </c>
      <c r="B11" s="0" t="s">
        <v>152</v>
      </c>
      <c r="C11" s="0" t="s">
        <v>153</v>
      </c>
      <c r="E11" s="0" t="s">
        <v>154</v>
      </c>
      <c r="F11" s="0" t="s">
        <v>155</v>
      </c>
      <c r="G11" s="0" t="s">
        <v>14</v>
      </c>
      <c r="H11" s="8" t="b">
        <f aca="false">TRUE()</f>
        <v>1</v>
      </c>
      <c r="I11" s="8" t="b">
        <f aca="false">FALSE()</f>
        <v>0</v>
      </c>
      <c r="J11" s="8" t="b">
        <f aca="false">FALSE()</f>
        <v>0</v>
      </c>
      <c r="K11" s="0" t="s">
        <v>21</v>
      </c>
    </row>
    <row r="12" customFormat="false" ht="15.75" hidden="false" customHeight="false" outlineLevel="0" collapsed="false">
      <c r="A12" s="6" t="s">
        <v>52</v>
      </c>
      <c r="B12" s="0" t="s">
        <v>156</v>
      </c>
      <c r="C12" s="0" t="s">
        <v>157</v>
      </c>
      <c r="E12" s="0" t="s">
        <v>158</v>
      </c>
      <c r="F12" s="0" t="s">
        <v>159</v>
      </c>
      <c r="G12" s="0" t="s">
        <v>14</v>
      </c>
      <c r="H12" s="8" t="b">
        <f aca="false">TRUE()</f>
        <v>1</v>
      </c>
      <c r="I12" s="8" t="b">
        <f aca="false">FALSE()</f>
        <v>0</v>
      </c>
      <c r="J12" s="8" t="b">
        <f aca="false">FALSE()</f>
        <v>0</v>
      </c>
      <c r="K12" s="0" t="s">
        <v>21</v>
      </c>
    </row>
    <row r="13" customFormat="false" ht="15.75" hidden="false" customHeight="false" outlineLevel="0" collapsed="false">
      <c r="A13" s="6" t="s">
        <v>58</v>
      </c>
      <c r="B13" s="0" t="s">
        <v>160</v>
      </c>
      <c r="C13" s="0" t="s">
        <v>161</v>
      </c>
      <c r="E13" s="0" t="s">
        <v>162</v>
      </c>
      <c r="F13" s="0" t="s">
        <v>163</v>
      </c>
      <c r="G13" s="0" t="s">
        <v>14</v>
      </c>
      <c r="H13" s="8" t="b">
        <f aca="false">TRUE()</f>
        <v>1</v>
      </c>
      <c r="I13" s="8" t="b">
        <f aca="false">FALSE()</f>
        <v>0</v>
      </c>
      <c r="J13" s="8" t="b">
        <f aca="false">FALSE()</f>
        <v>0</v>
      </c>
      <c r="K13" s="0" t="s">
        <v>21</v>
      </c>
    </row>
    <row r="14" customFormat="false" ht="15.75" hidden="false" customHeight="false" outlineLevel="0" collapsed="false">
      <c r="A14" s="6" t="s">
        <v>164</v>
      </c>
      <c r="B14" s="0" t="s">
        <v>165</v>
      </c>
      <c r="C14" s="0" t="s">
        <v>166</v>
      </c>
      <c r="E14" s="0" t="s">
        <v>167</v>
      </c>
      <c r="F14" s="0" t="s">
        <v>168</v>
      </c>
      <c r="G14" s="0" t="s">
        <v>14</v>
      </c>
      <c r="H14" s="8" t="b">
        <f aca="false">TRUE()</f>
        <v>1</v>
      </c>
      <c r="I14" s="8" t="b">
        <f aca="false">FALSE()</f>
        <v>0</v>
      </c>
      <c r="J14" s="8" t="b">
        <f aca="false">FALSE()</f>
        <v>0</v>
      </c>
      <c r="K14" s="0" t="s">
        <v>21</v>
      </c>
    </row>
    <row r="15" customFormat="false" ht="15.75" hidden="false" customHeight="false" outlineLevel="0" collapsed="false">
      <c r="A15" s="6" t="s">
        <v>63</v>
      </c>
      <c r="B15" s="0" t="s">
        <v>169</v>
      </c>
      <c r="C15" s="0" t="s">
        <v>170</v>
      </c>
      <c r="E15" s="0" t="s">
        <v>171</v>
      </c>
      <c r="F15" s="0" t="s">
        <v>172</v>
      </c>
      <c r="G15" s="0" t="s">
        <v>14</v>
      </c>
      <c r="H15" s="8" t="b">
        <f aca="false">TRUE()</f>
        <v>1</v>
      </c>
      <c r="I15" s="8" t="b">
        <f aca="false">FALSE()</f>
        <v>0</v>
      </c>
      <c r="J15" s="8" t="b">
        <f aca="false">FALSE()</f>
        <v>0</v>
      </c>
      <c r="K15" s="0" t="s">
        <v>68</v>
      </c>
    </row>
    <row r="16" customFormat="false" ht="15.75" hidden="false" customHeight="false" outlineLevel="0" collapsed="false">
      <c r="A16" s="6" t="s">
        <v>173</v>
      </c>
      <c r="B16" s="0" t="s">
        <v>169</v>
      </c>
      <c r="C16" s="0" t="s">
        <v>170</v>
      </c>
      <c r="E16" s="6" t="s">
        <v>174</v>
      </c>
      <c r="F16" s="0" t="s">
        <v>175</v>
      </c>
      <c r="G16" s="0" t="s">
        <v>14</v>
      </c>
      <c r="H16" s="8" t="b">
        <f aca="false">TRUE()</f>
        <v>1</v>
      </c>
      <c r="I16" s="8" t="b">
        <f aca="false">FALSE()</f>
        <v>0</v>
      </c>
      <c r="J16" s="8" t="b">
        <f aca="false">FALSE()</f>
        <v>0</v>
      </c>
      <c r="K16" s="0" t="s">
        <v>68</v>
      </c>
    </row>
    <row r="17" customFormat="false" ht="15.75" hidden="false" customHeight="false" outlineLevel="0" collapsed="false">
      <c r="A17" s="6" t="s">
        <v>69</v>
      </c>
      <c r="B17" s="6" t="s">
        <v>176</v>
      </c>
      <c r="C17" s="0" t="s">
        <v>177</v>
      </c>
      <c r="E17" s="6" t="s">
        <v>178</v>
      </c>
      <c r="F17" s="0" t="s">
        <v>179</v>
      </c>
      <c r="G17" s="0" t="s">
        <v>14</v>
      </c>
      <c r="H17" s="8" t="b">
        <f aca="false">TRUE()</f>
        <v>1</v>
      </c>
      <c r="I17" s="8" t="b">
        <f aca="false">FALSE()</f>
        <v>0</v>
      </c>
      <c r="J17" s="8" t="b">
        <f aca="false">FALSE()</f>
        <v>0</v>
      </c>
      <c r="K17" s="0" t="s">
        <v>68</v>
      </c>
    </row>
    <row r="18" customFormat="false" ht="15.75" hidden="false" customHeight="false" outlineLevel="0" collapsed="false">
      <c r="A18" s="6" t="s">
        <v>180</v>
      </c>
      <c r="B18" s="6" t="s">
        <v>181</v>
      </c>
      <c r="C18" s="0" t="s">
        <v>182</v>
      </c>
      <c r="E18" s="6" t="s">
        <v>178</v>
      </c>
      <c r="F18" s="0" t="s">
        <v>179</v>
      </c>
      <c r="G18" s="0" t="s">
        <v>14</v>
      </c>
      <c r="H18" s="8" t="b">
        <f aca="false">TRUE()</f>
        <v>1</v>
      </c>
      <c r="I18" s="8" t="b">
        <f aca="false">FALSE()</f>
        <v>0</v>
      </c>
      <c r="J18" s="8" t="b">
        <f aca="false">FALSE()</f>
        <v>0</v>
      </c>
      <c r="K18" s="0" t="s">
        <v>68</v>
      </c>
    </row>
    <row r="19" customFormat="false" ht="15.75" hidden="false" customHeight="false" outlineLevel="0" collapsed="false">
      <c r="A19" s="6" t="s">
        <v>74</v>
      </c>
      <c r="B19" s="6" t="s">
        <v>183</v>
      </c>
      <c r="C19" s="0" t="s">
        <v>184</v>
      </c>
      <c r="E19" s="6" t="s">
        <v>185</v>
      </c>
      <c r="F19" s="0" t="s">
        <v>186</v>
      </c>
      <c r="G19" s="0" t="s">
        <v>14</v>
      </c>
      <c r="H19" s="8" t="b">
        <f aca="false">TRUE()</f>
        <v>1</v>
      </c>
      <c r="I19" s="8" t="b">
        <f aca="false">FALSE()</f>
        <v>0</v>
      </c>
      <c r="J19" s="8" t="b">
        <f aca="false">FALSE()</f>
        <v>0</v>
      </c>
      <c r="K19" s="0" t="s">
        <v>68</v>
      </c>
    </row>
    <row r="20" customFormat="false" ht="15.75" hidden="false" customHeight="false" outlineLevel="0" collapsed="false">
      <c r="A20" s="6" t="s">
        <v>187</v>
      </c>
      <c r="B20" s="6" t="s">
        <v>183</v>
      </c>
      <c r="C20" s="0" t="s">
        <v>184</v>
      </c>
      <c r="E20" s="6" t="s">
        <v>188</v>
      </c>
      <c r="F20" s="0" t="s">
        <v>189</v>
      </c>
      <c r="G20" s="0" t="s">
        <v>14</v>
      </c>
      <c r="H20" s="8" t="b">
        <f aca="false">TRUE()</f>
        <v>1</v>
      </c>
      <c r="I20" s="8" t="b">
        <f aca="false">FALSE()</f>
        <v>0</v>
      </c>
      <c r="J20" s="8" t="b">
        <f aca="false">FALSE()</f>
        <v>0</v>
      </c>
      <c r="K20" s="0" t="s">
        <v>68</v>
      </c>
    </row>
    <row r="21" customFormat="false" ht="15.75" hidden="false" customHeight="false" outlineLevel="0" collapsed="false">
      <c r="A21" s="6" t="s">
        <v>79</v>
      </c>
      <c r="B21" s="0" t="s">
        <v>190</v>
      </c>
      <c r="C21" s="0" t="s">
        <v>191</v>
      </c>
      <c r="E21" s="0" t="s">
        <v>192</v>
      </c>
      <c r="F21" s="0" t="s">
        <v>193</v>
      </c>
      <c r="G21" s="0" t="s">
        <v>14</v>
      </c>
      <c r="H21" s="8" t="b">
        <f aca="false">TRUE()</f>
        <v>1</v>
      </c>
      <c r="I21" s="8" t="b">
        <f aca="false">FALSE()</f>
        <v>0</v>
      </c>
      <c r="J21" s="8" t="b">
        <f aca="false">FALSE()</f>
        <v>0</v>
      </c>
      <c r="K21" s="0" t="s">
        <v>68</v>
      </c>
    </row>
    <row r="22" customFormat="false" ht="15.75" hidden="false" customHeight="false" outlineLevel="0" collapsed="false">
      <c r="A22" s="6" t="s">
        <v>84</v>
      </c>
      <c r="B22" s="0" t="s">
        <v>194</v>
      </c>
      <c r="C22" s="0" t="s">
        <v>195</v>
      </c>
      <c r="E22" s="0" t="s">
        <v>196</v>
      </c>
      <c r="F22" s="0" t="s">
        <v>197</v>
      </c>
      <c r="G22" s="0" t="s">
        <v>14</v>
      </c>
      <c r="H22" s="8" t="b">
        <f aca="false">TRUE()</f>
        <v>1</v>
      </c>
      <c r="I22" s="8" t="b">
        <f aca="false">FALSE()</f>
        <v>0</v>
      </c>
      <c r="J22" s="8" t="b">
        <f aca="false">FALSE()</f>
        <v>0</v>
      </c>
      <c r="K22" s="0" t="s">
        <v>68</v>
      </c>
    </row>
    <row r="23" customFormat="false" ht="15.75" hidden="false" customHeight="false" outlineLevel="0" collapsed="false">
      <c r="A23" s="6"/>
      <c r="H23" s="8"/>
      <c r="I23" s="8"/>
      <c r="J23" s="8"/>
    </row>
    <row r="24" customFormat="false" ht="15.75" hidden="false" customHeight="false" outlineLevel="0" collapsed="false">
      <c r="A24" s="18" t="s">
        <v>198</v>
      </c>
    </row>
    <row r="25" customFormat="false" ht="15.75" hidden="false" customHeight="false" outlineLevel="0" collapsed="false">
      <c r="A25" s="24" t="s">
        <v>90</v>
      </c>
      <c r="B25" s="0" t="s">
        <v>199</v>
      </c>
      <c r="C25" s="0" t="s">
        <v>200</v>
      </c>
      <c r="E25" s="0" t="s">
        <v>201</v>
      </c>
      <c r="F25" s="0" t="s">
        <v>202</v>
      </c>
      <c r="G25" s="0" t="s">
        <v>14</v>
      </c>
      <c r="H25" s="8" t="b">
        <f aca="false">TRUE()</f>
        <v>1</v>
      </c>
      <c r="I25" s="8" t="b">
        <f aca="false">TRUE()</f>
        <v>1</v>
      </c>
      <c r="J25" s="8" t="b">
        <f aca="false">FALSE()</f>
        <v>0</v>
      </c>
      <c r="K25" s="21" t="s">
        <v>21</v>
      </c>
    </row>
    <row r="26" customFormat="false" ht="15.75" hidden="false" customHeight="false" outlineLevel="0" collapsed="false">
      <c r="A26" s="25" t="s">
        <v>95</v>
      </c>
      <c r="B26" s="0" t="s">
        <v>203</v>
      </c>
      <c r="C26" s="0" t="s">
        <v>204</v>
      </c>
      <c r="E26" s="0" t="s">
        <v>205</v>
      </c>
      <c r="F26" s="0" t="s">
        <v>206</v>
      </c>
      <c r="G26" s="0" t="s">
        <v>14</v>
      </c>
      <c r="H26" s="8" t="b">
        <f aca="false">TRUE()</f>
        <v>1</v>
      </c>
      <c r="I26" s="8" t="b">
        <f aca="false">TRUE()</f>
        <v>1</v>
      </c>
      <c r="J26" s="8" t="b">
        <f aca="false">TRUE()</f>
        <v>1</v>
      </c>
      <c r="K26" s="21" t="s">
        <v>15</v>
      </c>
    </row>
    <row r="28" customFormat="false" ht="67.5" hidden="false" customHeight="false" outlineLevel="0" collapsed="false">
      <c r="K28" s="26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K21" activeCellId="0" sqref="K21"/>
    </sheetView>
  </sheetViews>
  <sheetFormatPr defaultColWidth="10.66796875" defaultRowHeight="15.7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7.5"/>
    <col collapsed="false" customWidth="true" hidden="false" outlineLevel="0" max="3" min="3" style="0" width="38.5"/>
    <col collapsed="false" customWidth="true" hidden="false" outlineLevel="0" max="4" min="4" style="0" width="17"/>
    <col collapsed="false" customWidth="true" hidden="false" outlineLevel="0" max="5" min="5" style="0" width="18"/>
    <col collapsed="false" customWidth="true" hidden="false" outlineLevel="0" max="6" min="6" style="0" width="37.5"/>
    <col collapsed="false" customWidth="true" hidden="false" outlineLevel="0" max="7" min="7" style="0" width="11.16"/>
    <col collapsed="false" customWidth="true" hidden="false" outlineLevel="0" max="8" min="8" style="0" width="12"/>
    <col collapsed="false" customWidth="true" hidden="false" outlineLevel="0" max="9" min="9" style="0" width="6.66"/>
    <col collapsed="false" customWidth="true" hidden="false" outlineLevel="0" max="10" min="10" style="0" width="7.34"/>
    <col collapsed="false" customWidth="true" hidden="false" outlineLevel="0" max="11" min="11" style="0" width="9"/>
  </cols>
  <sheetData>
    <row r="1" s="4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customFormat="false" ht="15.75" hidden="false" customHeight="false" outlineLevel="0" collapsed="false">
      <c r="A2" s="5" t="s">
        <v>9</v>
      </c>
      <c r="B2" s="27" t="s">
        <v>207</v>
      </c>
      <c r="C2" s="28" t="s">
        <v>208</v>
      </c>
      <c r="D2" s="28"/>
      <c r="E2" s="27" t="s">
        <v>209</v>
      </c>
      <c r="F2" s="28" t="s">
        <v>210</v>
      </c>
      <c r="G2" s="0" t="s">
        <v>14</v>
      </c>
      <c r="H2" s="8" t="b">
        <f aca="false">TRUE()</f>
        <v>1</v>
      </c>
      <c r="I2" s="8" t="b">
        <f aca="false">FALSE()</f>
        <v>0</v>
      </c>
      <c r="J2" s="0" t="b">
        <f aca="false">TRUE()</f>
        <v>1</v>
      </c>
      <c r="K2" s="0" t="s">
        <v>15</v>
      </c>
    </row>
    <row r="3" customFormat="false" ht="15.75" hidden="false" customHeight="false" outlineLevel="0" collapsed="false">
      <c r="A3" s="6" t="s">
        <v>16</v>
      </c>
      <c r="B3" s="27" t="s">
        <v>211</v>
      </c>
      <c r="C3" s="28" t="s">
        <v>212</v>
      </c>
      <c r="D3" s="28"/>
      <c r="E3" s="27" t="s">
        <v>213</v>
      </c>
      <c r="F3" s="28" t="s">
        <v>214</v>
      </c>
      <c r="G3" s="0" t="s">
        <v>14</v>
      </c>
      <c r="H3" s="8" t="b">
        <f aca="false">TRUE()</f>
        <v>1</v>
      </c>
      <c r="I3" s="8" t="b">
        <f aca="false">FALSE()</f>
        <v>0</v>
      </c>
      <c r="J3" s="8" t="b">
        <f aca="false">FALSE()</f>
        <v>0</v>
      </c>
      <c r="K3" s="0" t="s">
        <v>21</v>
      </c>
    </row>
    <row r="4" customFormat="false" ht="15.75" hidden="false" customHeight="false" outlineLevel="0" collapsed="false">
      <c r="A4" s="6" t="s">
        <v>22</v>
      </c>
      <c r="B4" s="27" t="s">
        <v>215</v>
      </c>
      <c r="C4" s="28" t="s">
        <v>216</v>
      </c>
      <c r="D4" s="28"/>
      <c r="E4" s="27" t="s">
        <v>217</v>
      </c>
      <c r="F4" s="28" t="s">
        <v>218</v>
      </c>
      <c r="G4" s="0" t="s">
        <v>14</v>
      </c>
      <c r="H4" s="8" t="b">
        <f aca="false">TRUE()</f>
        <v>1</v>
      </c>
      <c r="I4" s="8" t="b">
        <f aca="false">FALSE()</f>
        <v>0</v>
      </c>
      <c r="J4" s="8" t="b">
        <f aca="false">FALSE()</f>
        <v>0</v>
      </c>
      <c r="K4" s="0" t="s">
        <v>21</v>
      </c>
    </row>
    <row r="5" customFormat="false" ht="15.75" hidden="false" customHeight="false" outlineLevel="0" collapsed="false">
      <c r="A5" s="6" t="s">
        <v>219</v>
      </c>
      <c r="B5" s="27" t="s">
        <v>220</v>
      </c>
      <c r="C5" s="28" t="s">
        <v>221</v>
      </c>
      <c r="D5" s="28"/>
      <c r="E5" s="27" t="s">
        <v>222</v>
      </c>
      <c r="F5" s="28" t="s">
        <v>223</v>
      </c>
      <c r="G5" s="0" t="s">
        <v>14</v>
      </c>
      <c r="H5" s="8" t="b">
        <f aca="false">TRUE()</f>
        <v>1</v>
      </c>
      <c r="I5" s="8" t="b">
        <f aca="false">FALSE()</f>
        <v>0</v>
      </c>
      <c r="J5" s="8" t="b">
        <f aca="false">FALSE()</f>
        <v>0</v>
      </c>
      <c r="K5" s="0" t="s">
        <v>21</v>
      </c>
    </row>
    <row r="6" customFormat="false" ht="15.75" hidden="false" customHeight="false" outlineLevel="0" collapsed="false">
      <c r="A6" s="6" t="s">
        <v>27</v>
      </c>
      <c r="B6" s="27" t="s">
        <v>224</v>
      </c>
      <c r="C6" s="28" t="s">
        <v>225</v>
      </c>
      <c r="D6" s="28"/>
      <c r="E6" s="27" t="s">
        <v>226</v>
      </c>
      <c r="F6" s="28" t="s">
        <v>227</v>
      </c>
      <c r="G6" s="0" t="s">
        <v>14</v>
      </c>
      <c r="H6" s="8" t="b">
        <f aca="false">TRUE()</f>
        <v>1</v>
      </c>
      <c r="I6" s="8" t="b">
        <f aca="false">FALSE()</f>
        <v>0</v>
      </c>
      <c r="J6" s="8" t="b">
        <f aca="false">FALSE()</f>
        <v>0</v>
      </c>
      <c r="K6" s="0" t="s">
        <v>21</v>
      </c>
    </row>
    <row r="7" customFormat="false" ht="15.75" hidden="false" customHeight="false" outlineLevel="0" collapsed="false">
      <c r="A7" s="5" t="s">
        <v>37</v>
      </c>
      <c r="B7" s="27" t="s">
        <v>228</v>
      </c>
      <c r="C7" s="28" t="s">
        <v>229</v>
      </c>
      <c r="D7" s="28"/>
      <c r="E7" s="27" t="s">
        <v>230</v>
      </c>
      <c r="F7" s="28" t="s">
        <v>231</v>
      </c>
      <c r="G7" s="0" t="s">
        <v>14</v>
      </c>
      <c r="H7" s="8" t="b">
        <f aca="false">TRUE()</f>
        <v>1</v>
      </c>
      <c r="I7" s="8" t="b">
        <f aca="false">FALSE()</f>
        <v>0</v>
      </c>
      <c r="J7" s="0" t="b">
        <f aca="false">TRUE()</f>
        <v>1</v>
      </c>
      <c r="K7" s="0" t="s">
        <v>15</v>
      </c>
    </row>
    <row r="8" customFormat="false" ht="15.75" hidden="false" customHeight="false" outlineLevel="0" collapsed="false">
      <c r="A8" s="6" t="s">
        <v>42</v>
      </c>
      <c r="B8" s="27" t="s">
        <v>232</v>
      </c>
      <c r="C8" s="28" t="s">
        <v>233</v>
      </c>
      <c r="D8" s="28"/>
      <c r="E8" s="27" t="s">
        <v>234</v>
      </c>
      <c r="F8" s="28" t="s">
        <v>235</v>
      </c>
      <c r="G8" s="0" t="s">
        <v>14</v>
      </c>
      <c r="H8" s="8" t="b">
        <f aca="false">TRUE()</f>
        <v>1</v>
      </c>
      <c r="I8" s="8" t="b">
        <f aca="false">FALSE()</f>
        <v>0</v>
      </c>
      <c r="J8" s="8" t="b">
        <f aca="false">FALSE()</f>
        <v>0</v>
      </c>
      <c r="K8" s="0" t="s">
        <v>21</v>
      </c>
    </row>
    <row r="9" customFormat="false" ht="15.75" hidden="false" customHeight="false" outlineLevel="0" collapsed="false">
      <c r="A9" s="6" t="s">
        <v>47</v>
      </c>
      <c r="B9" s="27" t="s">
        <v>236</v>
      </c>
      <c r="C9" s="28" t="s">
        <v>237</v>
      </c>
      <c r="D9" s="28"/>
      <c r="E9" s="27" t="s">
        <v>238</v>
      </c>
      <c r="F9" s="28" t="s">
        <v>239</v>
      </c>
      <c r="G9" s="0" t="s">
        <v>14</v>
      </c>
      <c r="H9" s="8" t="b">
        <f aca="false">TRUE()</f>
        <v>1</v>
      </c>
      <c r="I9" s="8" t="b">
        <f aca="false">FALSE()</f>
        <v>0</v>
      </c>
      <c r="J9" s="8" t="b">
        <f aca="false">FALSE()</f>
        <v>0</v>
      </c>
      <c r="K9" s="0" t="s">
        <v>21</v>
      </c>
    </row>
    <row r="10" customFormat="false" ht="15.75" hidden="false" customHeight="false" outlineLevel="0" collapsed="false">
      <c r="A10" s="6" t="s">
        <v>240</v>
      </c>
      <c r="B10" s="27" t="s">
        <v>236</v>
      </c>
      <c r="C10" s="28" t="s">
        <v>237</v>
      </c>
      <c r="D10" s="28"/>
      <c r="E10" s="27" t="s">
        <v>241</v>
      </c>
      <c r="F10" s="28" t="s">
        <v>242</v>
      </c>
      <c r="G10" s="0" t="s">
        <v>14</v>
      </c>
      <c r="H10" s="8" t="b">
        <f aca="false">TRUE()</f>
        <v>1</v>
      </c>
      <c r="I10" s="8" t="b">
        <f aca="false">FALSE()</f>
        <v>0</v>
      </c>
      <c r="J10" s="8" t="b">
        <f aca="false">FALSE()</f>
        <v>0</v>
      </c>
      <c r="K10" s="0" t="s">
        <v>21</v>
      </c>
    </row>
    <row r="11" customFormat="false" ht="15.75" hidden="false" customHeight="false" outlineLevel="0" collapsed="false">
      <c r="A11" s="5" t="s">
        <v>52</v>
      </c>
      <c r="B11" s="27" t="s">
        <v>243</v>
      </c>
      <c r="C11" s="28" t="s">
        <v>244</v>
      </c>
      <c r="D11" s="28"/>
      <c r="E11" s="27" t="s">
        <v>245</v>
      </c>
      <c r="F11" s="28" t="s">
        <v>246</v>
      </c>
      <c r="G11" s="0" t="s">
        <v>14</v>
      </c>
      <c r="H11" s="8" t="b">
        <f aca="false">TRUE()</f>
        <v>1</v>
      </c>
      <c r="I11" s="8" t="b">
        <f aca="false">FALSE()</f>
        <v>0</v>
      </c>
      <c r="J11" s="0" t="b">
        <f aca="false">TRUE()</f>
        <v>1</v>
      </c>
      <c r="K11" s="0" t="s">
        <v>15</v>
      </c>
    </row>
    <row r="12" customFormat="false" ht="15.75" hidden="false" customHeight="false" outlineLevel="0" collapsed="false">
      <c r="A12" s="6" t="s">
        <v>58</v>
      </c>
      <c r="B12" s="27" t="s">
        <v>247</v>
      </c>
      <c r="C12" s="28" t="s">
        <v>248</v>
      </c>
      <c r="D12" s="28"/>
      <c r="E12" s="27" t="s">
        <v>249</v>
      </c>
      <c r="F12" s="28" t="s">
        <v>250</v>
      </c>
      <c r="G12" s="0" t="s">
        <v>14</v>
      </c>
      <c r="H12" s="8" t="b">
        <f aca="false">TRUE()</f>
        <v>1</v>
      </c>
      <c r="I12" s="8" t="b">
        <f aca="false">FALSE()</f>
        <v>0</v>
      </c>
      <c r="J12" s="8" t="b">
        <f aca="false">FALSE()</f>
        <v>0</v>
      </c>
      <c r="K12" s="0" t="s">
        <v>21</v>
      </c>
    </row>
    <row r="13" customFormat="false" ht="15.75" hidden="false" customHeight="false" outlineLevel="0" collapsed="false">
      <c r="A13" s="6" t="s">
        <v>63</v>
      </c>
      <c r="B13" s="27" t="s">
        <v>251</v>
      </c>
      <c r="C13" s="28" t="s">
        <v>252</v>
      </c>
      <c r="D13" s="28"/>
      <c r="E13" s="27" t="s">
        <v>253</v>
      </c>
      <c r="F13" s="28" t="s">
        <v>254</v>
      </c>
      <c r="G13" s="0" t="s">
        <v>14</v>
      </c>
      <c r="H13" s="8" t="b">
        <f aca="false">TRUE()</f>
        <v>1</v>
      </c>
      <c r="I13" s="8" t="b">
        <f aca="false">FALSE()</f>
        <v>0</v>
      </c>
      <c r="J13" s="8" t="b">
        <f aca="false">FALSE()</f>
        <v>0</v>
      </c>
      <c r="K13" s="0" t="s">
        <v>68</v>
      </c>
    </row>
    <row r="14" customFormat="false" ht="15.75" hidden="false" customHeight="false" outlineLevel="0" collapsed="false">
      <c r="A14" s="6" t="s">
        <v>69</v>
      </c>
      <c r="B14" s="27" t="s">
        <v>255</v>
      </c>
      <c r="C14" s="28" t="s">
        <v>256</v>
      </c>
      <c r="D14" s="28"/>
      <c r="E14" s="27" t="s">
        <v>257</v>
      </c>
      <c r="F14" s="28" t="s">
        <v>258</v>
      </c>
      <c r="G14" s="0" t="s">
        <v>14</v>
      </c>
      <c r="H14" s="8" t="b">
        <f aca="false">TRUE()</f>
        <v>1</v>
      </c>
      <c r="I14" s="8" t="b">
        <f aca="false">FALSE()</f>
        <v>0</v>
      </c>
      <c r="J14" s="8" t="b">
        <f aca="false">FALSE()</f>
        <v>0</v>
      </c>
      <c r="K14" s="0" t="s">
        <v>68</v>
      </c>
    </row>
    <row r="15" customFormat="false" ht="15.75" hidden="false" customHeight="false" outlineLevel="0" collapsed="false">
      <c r="A15" s="6" t="s">
        <v>74</v>
      </c>
      <c r="B15" s="27" t="s">
        <v>259</v>
      </c>
      <c r="C15" s="28" t="s">
        <v>260</v>
      </c>
      <c r="D15" s="28"/>
      <c r="E15" s="27" t="s">
        <v>261</v>
      </c>
      <c r="F15" s="28" t="s">
        <v>262</v>
      </c>
      <c r="G15" s="0" t="s">
        <v>14</v>
      </c>
      <c r="H15" s="8" t="b">
        <f aca="false">TRUE()</f>
        <v>1</v>
      </c>
      <c r="I15" s="8" t="b">
        <f aca="false">FALSE()</f>
        <v>0</v>
      </c>
      <c r="J15" s="8" t="b">
        <f aca="false">FALSE()</f>
        <v>0</v>
      </c>
      <c r="K15" s="0" t="s">
        <v>68</v>
      </c>
    </row>
    <row r="16" customFormat="false" ht="15.75" hidden="false" customHeight="false" outlineLevel="0" collapsed="false">
      <c r="A16" s="6" t="s">
        <v>79</v>
      </c>
      <c r="B16" s="27" t="s">
        <v>263</v>
      </c>
      <c r="C16" s="28" t="s">
        <v>264</v>
      </c>
      <c r="D16" s="28"/>
      <c r="E16" s="27" t="s">
        <v>265</v>
      </c>
      <c r="F16" s="28" t="s">
        <v>266</v>
      </c>
      <c r="G16" s="0" t="s">
        <v>14</v>
      </c>
      <c r="H16" s="8" t="b">
        <f aca="false">TRUE()</f>
        <v>1</v>
      </c>
      <c r="I16" s="8" t="b">
        <f aca="false">FALSE()</f>
        <v>0</v>
      </c>
      <c r="J16" s="8" t="b">
        <f aca="false">FALSE()</f>
        <v>0</v>
      </c>
      <c r="K16" s="0" t="s">
        <v>68</v>
      </c>
    </row>
    <row r="17" customFormat="false" ht="15.75" hidden="false" customHeight="false" outlineLevel="0" collapsed="false">
      <c r="A17" s="6" t="s">
        <v>84</v>
      </c>
      <c r="B17" s="27" t="s">
        <v>267</v>
      </c>
      <c r="C17" s="28" t="s">
        <v>268</v>
      </c>
      <c r="D17" s="28"/>
      <c r="E17" s="27" t="s">
        <v>269</v>
      </c>
      <c r="F17" s="28" t="s">
        <v>270</v>
      </c>
      <c r="G17" s="0" t="s">
        <v>14</v>
      </c>
      <c r="H17" s="8" t="b">
        <f aca="false">TRUE()</f>
        <v>1</v>
      </c>
      <c r="I17" s="8" t="b">
        <f aca="false">FALSE()</f>
        <v>0</v>
      </c>
      <c r="J17" s="8" t="b">
        <f aca="false">FALSE()</f>
        <v>0</v>
      </c>
      <c r="K17" s="0" t="s">
        <v>68</v>
      </c>
    </row>
    <row r="18" customFormat="false" ht="15.75" hidden="false" customHeight="false" outlineLevel="0" collapsed="false">
      <c r="A18" s="6"/>
      <c r="B18" s="27"/>
      <c r="C18" s="28"/>
      <c r="D18" s="28"/>
      <c r="E18" s="27"/>
      <c r="F18" s="28"/>
      <c r="H18" s="8"/>
      <c r="I18" s="8"/>
      <c r="J18" s="8"/>
    </row>
    <row r="19" customFormat="false" ht="15.75" hidden="false" customHeight="false" outlineLevel="0" collapsed="false">
      <c r="A19" s="18" t="s">
        <v>271</v>
      </c>
    </row>
    <row r="20" customFormat="false" ht="15.75" hidden="false" customHeight="false" outlineLevel="0" collapsed="false">
      <c r="A20" s="22" t="s">
        <v>272</v>
      </c>
      <c r="B20" s="0" t="s">
        <v>273</v>
      </c>
      <c r="C20" s="0" t="s">
        <v>274</v>
      </c>
      <c r="E20" s="0" t="s">
        <v>275</v>
      </c>
      <c r="F20" s="0" t="s">
        <v>276</v>
      </c>
      <c r="G20" s="0" t="s">
        <v>14</v>
      </c>
      <c r="H20" s="8" t="b">
        <f aca="false">TRUE()</f>
        <v>1</v>
      </c>
      <c r="I20" s="8" t="b">
        <f aca="false">TRUE()</f>
        <v>1</v>
      </c>
      <c r="J20" s="8" t="b">
        <f aca="false">FALSE()</f>
        <v>0</v>
      </c>
      <c r="K20" s="0" t="s">
        <v>21</v>
      </c>
    </row>
    <row r="21" customFormat="false" ht="15.75" hidden="false" customHeight="false" outlineLevel="0" collapsed="false">
      <c r="A21" s="22" t="s">
        <v>105</v>
      </c>
      <c r="B21" s="0" t="s">
        <v>277</v>
      </c>
      <c r="C21" s="28" t="s">
        <v>278</v>
      </c>
      <c r="E21" s="0" t="s">
        <v>279</v>
      </c>
      <c r="F21" s="0" t="s">
        <v>280</v>
      </c>
      <c r="G21" s="0" t="s">
        <v>14</v>
      </c>
      <c r="H21" s="8" t="b">
        <f aca="false">TRUE()</f>
        <v>1</v>
      </c>
      <c r="I21" s="8" t="b">
        <f aca="false">TRUE()</f>
        <v>1</v>
      </c>
      <c r="J21" s="8" t="b">
        <f aca="false">FALSE()</f>
        <v>0</v>
      </c>
      <c r="K21" s="0" t="s">
        <v>21</v>
      </c>
    </row>
    <row r="22" customFormat="false" ht="15.75" hidden="false" customHeight="false" outlineLevel="0" collapsed="false">
      <c r="A22" s="6"/>
      <c r="H22" s="8"/>
      <c r="I22" s="8"/>
      <c r="J2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  <Company>CHUV | Centre hospitalier universitaire vaudois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2022-11-14T09:35:55Z</dcterms:created>
  <dc:creator>Navarro Rodrigo Blanca (HOS50647)</dc:creator>
  <dc:description/>
  <dc:language>en-US</dc:language>
  <cp:lastModifiedBy/>
  <dcterms:modified xsi:type="dcterms:W3CDTF">2023-04-04T16:10:32Z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