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Workspace\#Internship\NTQ\YuckyCoffee\"/>
    </mc:Choice>
  </mc:AlternateContent>
  <bookViews>
    <workbookView xWindow="0" yWindow="0" windowWidth="20490" windowHeight="7755" tabRatio="922" activeTab="3"/>
  </bookViews>
  <sheets>
    <sheet name="users" sheetId="146" r:id="rId1"/>
    <sheet name="coffees" sheetId="115" r:id="rId2"/>
    <sheet name="condiments" sheetId="151" r:id="rId3"/>
    <sheet name="orders" sheetId="153" r:id="rId4"/>
    <sheet name="cups" sheetId="152" r:id="rId5"/>
  </sheets>
  <definedNames>
    <definedName name="_xlnm.Print_Area" localSheetId="1">coffees!$A$1:$L$15</definedName>
    <definedName name="_xlnm.Print_Area" localSheetId="2">condiments!$A$1:$L$15</definedName>
    <definedName name="_xlnm.Print_Area" localSheetId="4">cups!$A$1:$L$18</definedName>
    <definedName name="_xlnm.Print_Area" localSheetId="3">orders!$A$1:$L$15</definedName>
    <definedName name="_xlnm.Print_Area" localSheetId="0">users!$A$1:$L$16</definedName>
    <definedName name="_xlnm.Print_Titles" localSheetId="1">coffees!#REF!</definedName>
    <definedName name="_xlnm.Print_Titles" localSheetId="2">condiments!#REF!</definedName>
    <definedName name="_xlnm.Print_Titles" localSheetId="4">cups!#REF!</definedName>
    <definedName name="_xlnm.Print_Titles" localSheetId="3">orders!#REF!</definedName>
    <definedName name="_xlnm.Print_Titles" localSheetId="0">users!#REF!</definedName>
  </definedNames>
  <calcPr calcId="152511"/>
</workbook>
</file>

<file path=xl/calcChain.xml><?xml version="1.0" encoding="utf-8"?>
<calcChain xmlns="http://schemas.openxmlformats.org/spreadsheetml/2006/main">
  <c r="B14" i="151" l="1"/>
  <c r="B14" i="115"/>
  <c r="B14" i="153" l="1"/>
  <c r="B14" i="152"/>
  <c r="B12" i="152"/>
  <c r="B13" i="152"/>
  <c r="B15" i="152"/>
  <c r="B13" i="153"/>
  <c r="B12" i="153"/>
  <c r="B11" i="153"/>
  <c r="B16" i="152"/>
  <c r="B11" i="152"/>
  <c r="B13" i="151"/>
  <c r="B12" i="151"/>
  <c r="B11" i="151"/>
  <c r="B11" i="146" l="1"/>
  <c r="B14" i="146"/>
  <c r="B13" i="146"/>
  <c r="B12" i="146"/>
  <c r="B12" i="115"/>
  <c r="B13" i="115"/>
  <c r="B11" i="115"/>
</calcChain>
</file>

<file path=xl/sharedStrings.xml><?xml version="1.0" encoding="utf-8"?>
<sst xmlns="http://schemas.openxmlformats.org/spreadsheetml/2006/main" count="221" uniqueCount="86">
  <si>
    <t>PK</t>
  </si>
  <si>
    <t>番号</t>
  </si>
  <si>
    <t>○</t>
  </si>
  <si>
    <t>桁数</t>
  </si>
  <si>
    <t>タイプ</t>
  </si>
  <si>
    <t>備考</t>
  </si>
  <si>
    <t>初期値</t>
  </si>
  <si>
    <t>integer</t>
  </si>
  <si>
    <t>schema</t>
  </si>
  <si>
    <t>table name</t>
  </si>
  <si>
    <t>項目ID</t>
  </si>
  <si>
    <t>FK</t>
  </si>
  <si>
    <t>論理名</t>
    <rPh sb="0" eb="2">
      <t>ロンリ</t>
    </rPh>
    <rPh sb="2" eb="3">
      <t>メイ</t>
    </rPh>
    <phoneticPr fontId="3"/>
  </si>
  <si>
    <t>varchar</t>
  </si>
  <si>
    <t>テーブル概要</t>
    <rPh sb="4" eb="6">
      <t>ガイヨウ</t>
    </rPh>
    <phoneticPr fontId="3"/>
  </si>
  <si>
    <t>database</t>
    <phoneticPr fontId="3"/>
  </si>
  <si>
    <t>登録タイミング</t>
    <rPh sb="0" eb="2">
      <t>トウロク</t>
    </rPh>
    <phoneticPr fontId="3"/>
  </si>
  <si>
    <t>更新タイミング</t>
    <rPh sb="0" eb="2">
      <t>コウシン</t>
    </rPh>
    <phoneticPr fontId="3"/>
  </si>
  <si>
    <t>削除タイミング</t>
    <rPh sb="0" eb="2">
      <t>サクジョ</t>
    </rPh>
    <phoneticPr fontId="3"/>
  </si>
  <si>
    <t>○</t>
    <phoneticPr fontId="3"/>
  </si>
  <si>
    <t xml:space="preserve">パスワード </t>
  </si>
  <si>
    <t>自動採番（auto sequences)</t>
    <phoneticPr fontId="3"/>
  </si>
  <si>
    <t>NOT NULL</t>
    <phoneticPr fontId="3"/>
  </si>
  <si>
    <t>yucky</t>
  </si>
  <si>
    <t>public</t>
  </si>
  <si>
    <t>店員情報を保持するテーブルです。</t>
  </si>
  <si>
    <t>username</t>
  </si>
  <si>
    <t>論理名</t>
  </si>
  <si>
    <t>ログインID</t>
  </si>
  <si>
    <t>登録タイミング</t>
  </si>
  <si>
    <t>password</t>
  </si>
  <si>
    <t>enabled</t>
  </si>
  <si>
    <t>role</t>
  </si>
  <si>
    <t>状態</t>
  </si>
  <si>
    <t>boolean</t>
  </si>
  <si>
    <t>半角英数記号のみ</t>
  </si>
  <si>
    <t>coffees　（　コーヒー種類のテーブル　）</t>
  </si>
  <si>
    <t>コーヒー種類情報を保持するテーブルです。</t>
  </si>
  <si>
    <t>users（　店員テーブル　）</t>
  </si>
  <si>
    <t>店員の情報（パスワード変更等）を変更する場合に変更される</t>
  </si>
  <si>
    <t>新しい店員を追加する場合に１レコード作成する。</t>
  </si>
  <si>
    <t>店員を削除する場合に、レコードを削除される</t>
  </si>
  <si>
    <t>調味料種類情報を保持するテーブルです。</t>
  </si>
  <si>
    <t>name</t>
  </si>
  <si>
    <t>price</t>
  </si>
  <si>
    <t>コーヒーID</t>
  </si>
  <si>
    <t>コーヒー名</t>
  </si>
  <si>
    <t>コーヒー価格</t>
  </si>
  <si>
    <t>double</t>
  </si>
  <si>
    <t>condiments（　調味料種類のテーブル　）</t>
  </si>
  <si>
    <t>調味料ID</t>
  </si>
  <si>
    <t>調味料名</t>
  </si>
  <si>
    <t>調味料価格</t>
  </si>
  <si>
    <t>新しい種類を追加する場合に１レコード作成する。</t>
  </si>
  <si>
    <t>更新タイミング</t>
  </si>
  <si>
    <t>削除タイミング</t>
  </si>
  <si>
    <t>役割 (admin/seller)</t>
  </si>
  <si>
    <t>種類を削除する場合に、レコードを削除される。</t>
  </si>
  <si>
    <t>adminはコーヒー情報を変更する場合に変更される。</t>
  </si>
  <si>
    <t>order_id</t>
  </si>
  <si>
    <t>coffee_id</t>
  </si>
  <si>
    <t>size</t>
  </si>
  <si>
    <t>condiments</t>
  </si>
  <si>
    <t>サイズ</t>
  </si>
  <si>
    <t>カップ価格</t>
  </si>
  <si>
    <t>カップID</t>
  </si>
  <si>
    <t>注文ID</t>
  </si>
  <si>
    <t>カップの調味料配列</t>
  </si>
  <si>
    <t>cups（　カップのテーブル　）</t>
  </si>
  <si>
    <t>user_name</t>
  </si>
  <si>
    <t>seller名</t>
  </si>
  <si>
    <t>purchase_time</t>
  </si>
  <si>
    <t>注文時</t>
  </si>
  <si>
    <t>total</t>
  </si>
  <si>
    <t>注文価格</t>
  </si>
  <si>
    <t>timestamp</t>
  </si>
  <si>
    <t>注文情報を保持するテーブルです。</t>
  </si>
  <si>
    <t>orders（　注文のテーブル　）</t>
  </si>
  <si>
    <t>生成されたレコードが削除される事はない</t>
  </si>
  <si>
    <t>注文情報を登録した際に作成される</t>
  </si>
  <si>
    <t>注文を作成して、その注文のカップ情報を登録した際に作成される</t>
  </si>
  <si>
    <t>注文のカップ情報を保持するテーブルです。</t>
  </si>
  <si>
    <t>生成されたレコードが変更される事はない</t>
  </si>
  <si>
    <t>調味料IDの配列</t>
  </si>
  <si>
    <t>cup_id</t>
  </si>
  <si>
    <t>condiment_id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</si>
</sst>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name val="ＭＳ 明朝"/>
      <family val="1"/>
      <charset val="128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u/>
      <sz val="11"/>
      <color theme="10"/>
      <name val="ＭＳ 明朝"/>
      <family val="1"/>
      <charset val="128"/>
    </font>
    <font>
      <u/>
      <sz val="11"/>
      <color theme="11"/>
      <name val="ＭＳ 明朝"/>
      <family val="1"/>
      <charset val="128"/>
    </font>
    <font>
      <sz val="10"/>
      <name val="Calibri"/>
      <family val="3"/>
      <charset val="128"/>
      <scheme val="minor"/>
    </font>
    <font>
      <b/>
      <sz val="10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F8DB"/>
        <bgColor indexed="31"/>
      </patternFill>
    </fill>
    <fill>
      <patternFill patternType="solid">
        <fgColor rgb="FFD4F8DB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>
      <alignment vertical="center"/>
    </xf>
  </cellStyleXfs>
  <cellXfs count="31">
    <xf numFmtId="0" fontId="0" fillId="0" borderId="0" xfId="0"/>
    <xf numFmtId="0" fontId="6" fillId="4" borderId="0" xfId="1" applyFont="1" applyFill="1" applyBorder="1" applyAlignment="1">
      <alignment vertical="top"/>
    </xf>
    <xf numFmtId="0" fontId="6" fillId="4" borderId="0" xfId="1" applyFont="1" applyFill="1" applyBorder="1" applyAlignment="1">
      <alignment horizontal="left" vertical="center"/>
    </xf>
    <xf numFmtId="0" fontId="6" fillId="4" borderId="0" xfId="1" applyFont="1" applyFill="1" applyBorder="1" applyAlignment="1">
      <alignment horizontal="center" vertical="center"/>
    </xf>
    <xf numFmtId="0" fontId="6" fillId="4" borderId="0" xfId="1" applyFont="1" applyFill="1" applyAlignment="1">
      <alignment vertical="top"/>
    </xf>
    <xf numFmtId="0" fontId="7" fillId="4" borderId="0" xfId="1" applyFont="1" applyFill="1" applyBorder="1" applyAlignment="1">
      <alignment horizontal="center" vertical="top"/>
    </xf>
    <xf numFmtId="0" fontId="6" fillId="4" borderId="2" xfId="1" applyFont="1" applyFill="1" applyBorder="1" applyAlignment="1">
      <alignment vertical="top"/>
    </xf>
    <xf numFmtId="0" fontId="6" fillId="4" borderId="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6" fillId="0" borderId="1" xfId="1" applyFont="1" applyFill="1" applyBorder="1" applyAlignment="1">
      <alignment vertical="top" wrapText="1"/>
    </xf>
    <xf numFmtId="0" fontId="6" fillId="4" borderId="1" xfId="1" applyFont="1" applyFill="1" applyBorder="1" applyAlignment="1">
      <alignment vertical="top"/>
    </xf>
    <xf numFmtId="0" fontId="6" fillId="0" borderId="1" xfId="1" applyFont="1" applyFill="1" applyBorder="1" applyAlignment="1">
      <alignment vertical="top"/>
    </xf>
    <xf numFmtId="0" fontId="6" fillId="4" borderId="1" xfId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left" vertical="top"/>
    </xf>
    <xf numFmtId="0" fontId="7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6" fillId="4" borderId="0" xfId="1" applyFont="1" applyFill="1" applyBorder="1" applyAlignment="1">
      <alignment horizontal="left" vertical="top"/>
    </xf>
    <xf numFmtId="0" fontId="7" fillId="3" borderId="1" xfId="1" applyFont="1" applyFill="1" applyBorder="1" applyAlignment="1">
      <alignment horizontal="center" vertical="top"/>
    </xf>
    <xf numFmtId="0" fontId="6" fillId="4" borderId="1" xfId="1" applyFont="1" applyFill="1" applyBorder="1" applyAlignment="1">
      <alignment horizontal="left" vertical="top"/>
    </xf>
    <xf numFmtId="0" fontId="6" fillId="4" borderId="4" xfId="1" applyFont="1" applyFill="1" applyBorder="1" applyAlignment="1">
      <alignment horizontal="left" vertical="top" wrapText="1"/>
    </xf>
    <xf numFmtId="0" fontId="6" fillId="4" borderId="5" xfId="1" applyFont="1" applyFill="1" applyBorder="1" applyAlignment="1">
      <alignment horizontal="left" vertical="top"/>
    </xf>
    <xf numFmtId="0" fontId="6" fillId="4" borderId="6" xfId="1" applyFont="1" applyFill="1" applyBorder="1" applyAlignment="1">
      <alignment horizontal="left" vertical="top"/>
    </xf>
    <xf numFmtId="0" fontId="6" fillId="4" borderId="7" xfId="1" applyFont="1" applyFill="1" applyBorder="1" applyAlignment="1">
      <alignment horizontal="left" vertical="top"/>
    </xf>
    <xf numFmtId="0" fontId="6" fillId="4" borderId="0" xfId="1" applyFont="1" applyFill="1" applyBorder="1" applyAlignment="1">
      <alignment horizontal="left" vertical="top"/>
    </xf>
    <xf numFmtId="0" fontId="6" fillId="4" borderId="8" xfId="1" applyFont="1" applyFill="1" applyBorder="1" applyAlignment="1">
      <alignment horizontal="left" vertical="top"/>
    </xf>
    <xf numFmtId="0" fontId="6" fillId="4" borderId="3" xfId="1" applyFont="1" applyFill="1" applyBorder="1" applyAlignment="1">
      <alignment horizontal="left" vertical="top"/>
    </xf>
    <xf numFmtId="0" fontId="6" fillId="4" borderId="2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6" fillId="4" borderId="1" xfId="1" applyFont="1" applyFill="1" applyBorder="1" applyAlignment="1">
      <alignment horizontal="left" vertical="top" wrapText="1"/>
    </xf>
  </cellXfs>
  <cellStyles count="1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標準 2" xfId="10"/>
    <cellStyle name="標準_2-1テーブル定義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CC"/>
      <color rgb="FF0000FF"/>
      <color rgb="FFD4F8DB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K14"/>
  <sheetViews>
    <sheetView topLeftCell="B1" zoomScaleNormal="100" zoomScaleSheetLayoutView="115" workbookViewId="0">
      <selection activeCell="F21" sqref="F21"/>
    </sheetView>
  </sheetViews>
  <sheetFormatPr defaultColWidth="9" defaultRowHeight="12.75"/>
  <cols>
    <col min="1" max="1" width="2.125" style="4" customWidth="1"/>
    <col min="2" max="2" width="5.375" style="4" customWidth="1"/>
    <col min="3" max="3" width="19.5" style="4" bestFit="1" customWidth="1"/>
    <col min="4" max="4" width="19.5" style="4" customWidth="1"/>
    <col min="5" max="5" width="15" style="4" bestFit="1" customWidth="1"/>
    <col min="6" max="6" width="10.5" style="4" customWidth="1"/>
    <col min="7" max="7" width="6.75" style="4" customWidth="1"/>
    <col min="8" max="9" width="7.75" style="8" customWidth="1"/>
    <col min="10" max="10" width="19.75" style="8" customWidth="1"/>
    <col min="11" max="11" width="51.5" style="8" customWidth="1"/>
    <col min="12" max="12" width="2.125" style="4" customWidth="1"/>
    <col min="13" max="16384" width="9" style="4"/>
  </cols>
  <sheetData>
    <row r="1" spans="2:11">
      <c r="B1" s="1"/>
      <c r="C1" s="1"/>
      <c r="D1" s="1"/>
      <c r="E1" s="1"/>
      <c r="F1" s="1"/>
      <c r="G1" s="1"/>
      <c r="H1" s="2" t="s">
        <v>14</v>
      </c>
      <c r="I1" s="3"/>
      <c r="J1" s="3"/>
      <c r="K1" s="3"/>
    </row>
    <row r="2" spans="2:11" ht="16.899999999999999" customHeight="1">
      <c r="B2" s="19" t="s">
        <v>15</v>
      </c>
      <c r="C2" s="19"/>
      <c r="D2" s="20" t="s">
        <v>23</v>
      </c>
      <c r="E2" s="20"/>
      <c r="F2" s="20"/>
      <c r="G2" s="1"/>
      <c r="H2" s="21" t="s">
        <v>25</v>
      </c>
      <c r="I2" s="22"/>
      <c r="J2" s="22"/>
      <c r="K2" s="23"/>
    </row>
    <row r="3" spans="2:11" ht="16.899999999999999" customHeight="1">
      <c r="B3" s="19" t="s">
        <v>8</v>
      </c>
      <c r="C3" s="19"/>
      <c r="D3" s="20" t="s">
        <v>24</v>
      </c>
      <c r="E3" s="20"/>
      <c r="F3" s="20"/>
      <c r="G3" s="1"/>
      <c r="H3" s="24"/>
      <c r="I3" s="25"/>
      <c r="J3" s="25"/>
      <c r="K3" s="26"/>
    </row>
    <row r="4" spans="2:11" ht="16.899999999999999" customHeight="1">
      <c r="B4" s="19" t="s">
        <v>9</v>
      </c>
      <c r="C4" s="19"/>
      <c r="D4" s="20" t="s">
        <v>38</v>
      </c>
      <c r="E4" s="20"/>
      <c r="F4" s="20"/>
      <c r="G4" s="1"/>
      <c r="H4" s="27"/>
      <c r="I4" s="28"/>
      <c r="J4" s="28"/>
      <c r="K4" s="29"/>
    </row>
    <row r="5" spans="2:11" ht="8.4499999999999993" customHeight="1">
      <c r="B5" s="5"/>
      <c r="C5" s="5"/>
      <c r="D5" s="15"/>
      <c r="E5" s="15"/>
      <c r="F5" s="15"/>
      <c r="G5" s="1"/>
      <c r="H5" s="3"/>
      <c r="I5" s="3"/>
      <c r="J5" s="3"/>
      <c r="K5" s="3"/>
    </row>
    <row r="6" spans="2:11" ht="13.5" customHeight="1">
      <c r="B6" s="19" t="s">
        <v>29</v>
      </c>
      <c r="C6" s="19"/>
      <c r="D6" s="30" t="s">
        <v>40</v>
      </c>
      <c r="E6" s="20"/>
      <c r="F6" s="20"/>
      <c r="G6" s="20"/>
      <c r="H6" s="20"/>
      <c r="I6" s="20"/>
      <c r="J6" s="20"/>
      <c r="K6" s="20"/>
    </row>
    <row r="7" spans="2:11" ht="14.25" customHeight="1">
      <c r="B7" s="19" t="s">
        <v>17</v>
      </c>
      <c r="C7" s="19"/>
      <c r="D7" s="30" t="s">
        <v>39</v>
      </c>
      <c r="E7" s="20"/>
      <c r="F7" s="20"/>
      <c r="G7" s="20"/>
      <c r="H7" s="20"/>
      <c r="I7" s="20"/>
      <c r="J7" s="20"/>
      <c r="K7" s="20"/>
    </row>
    <row r="8" spans="2:11" ht="15" customHeight="1">
      <c r="B8" s="19" t="s">
        <v>18</v>
      </c>
      <c r="C8" s="19"/>
      <c r="D8" s="30" t="s">
        <v>41</v>
      </c>
      <c r="E8" s="20"/>
      <c r="F8" s="20"/>
      <c r="G8" s="20"/>
      <c r="H8" s="20"/>
      <c r="I8" s="20"/>
      <c r="J8" s="20"/>
      <c r="K8" s="20"/>
    </row>
    <row r="9" spans="2:11">
      <c r="B9" s="6"/>
      <c r="C9" s="6"/>
      <c r="D9" s="6"/>
      <c r="E9" s="6"/>
      <c r="F9" s="6"/>
      <c r="G9" s="6"/>
      <c r="H9" s="7"/>
      <c r="I9" s="7"/>
      <c r="J9" s="7"/>
      <c r="K9" s="7"/>
    </row>
    <row r="10" spans="2:11" ht="25.5">
      <c r="B10" s="16" t="s">
        <v>1</v>
      </c>
      <c r="C10" s="16" t="s">
        <v>10</v>
      </c>
      <c r="D10" s="17" t="s">
        <v>27</v>
      </c>
      <c r="E10" s="16" t="s">
        <v>4</v>
      </c>
      <c r="F10" s="16" t="s">
        <v>3</v>
      </c>
      <c r="G10" s="17" t="s">
        <v>0</v>
      </c>
      <c r="H10" s="17" t="s">
        <v>11</v>
      </c>
      <c r="I10" s="17" t="s">
        <v>22</v>
      </c>
      <c r="J10" s="17" t="s">
        <v>6</v>
      </c>
      <c r="K10" s="16" t="s">
        <v>5</v>
      </c>
    </row>
    <row r="11" spans="2:11">
      <c r="B11" s="14">
        <f>ROW()-ROW($B$10)</f>
        <v>1</v>
      </c>
      <c r="C11" s="10" t="s">
        <v>26</v>
      </c>
      <c r="D11" s="10" t="s">
        <v>28</v>
      </c>
      <c r="E11" s="10" t="s">
        <v>13</v>
      </c>
      <c r="F11" s="12">
        <v>50</v>
      </c>
      <c r="G11" s="13" t="s">
        <v>2</v>
      </c>
      <c r="H11" s="13"/>
      <c r="I11" s="13" t="s">
        <v>2</v>
      </c>
      <c r="J11" s="13"/>
      <c r="K11" s="9" t="s">
        <v>35</v>
      </c>
    </row>
    <row r="12" spans="2:11">
      <c r="B12" s="14">
        <f t="shared" ref="B12:B14" si="0">ROW()-ROW($B$10)</f>
        <v>2</v>
      </c>
      <c r="C12" s="10" t="s">
        <v>30</v>
      </c>
      <c r="D12" s="10" t="s">
        <v>20</v>
      </c>
      <c r="E12" s="10" t="s">
        <v>13</v>
      </c>
      <c r="F12" s="12">
        <v>50</v>
      </c>
      <c r="G12" s="13"/>
      <c r="H12" s="13"/>
      <c r="I12" s="13" t="s">
        <v>2</v>
      </c>
      <c r="J12" s="13"/>
      <c r="K12" s="11"/>
    </row>
    <row r="13" spans="2:11">
      <c r="B13" s="14">
        <f t="shared" si="0"/>
        <v>3</v>
      </c>
      <c r="C13" s="10" t="s">
        <v>31</v>
      </c>
      <c r="D13" s="10" t="s">
        <v>33</v>
      </c>
      <c r="E13" s="10" t="s">
        <v>34</v>
      </c>
      <c r="F13" s="12"/>
      <c r="G13" s="13"/>
      <c r="H13" s="13"/>
      <c r="I13" s="13" t="s">
        <v>19</v>
      </c>
      <c r="J13" s="13"/>
      <c r="K13" s="11"/>
    </row>
    <row r="14" spans="2:11">
      <c r="B14" s="14">
        <f t="shared" si="0"/>
        <v>4</v>
      </c>
      <c r="C14" s="10" t="s">
        <v>32</v>
      </c>
      <c r="D14" s="10" t="s">
        <v>56</v>
      </c>
      <c r="E14" s="10" t="s">
        <v>13</v>
      </c>
      <c r="F14" s="12">
        <v>50</v>
      </c>
      <c r="G14" s="13"/>
      <c r="H14" s="13"/>
      <c r="I14" s="13" t="s">
        <v>19</v>
      </c>
      <c r="J14" s="13"/>
      <c r="K14" s="11"/>
    </row>
  </sheetData>
  <sheetProtection selectLockedCells="1" selectUnlockedCells="1"/>
  <mergeCells count="13">
    <mergeCell ref="B6:C6"/>
    <mergeCell ref="D6:K6"/>
    <mergeCell ref="B7:C7"/>
    <mergeCell ref="D7:K7"/>
    <mergeCell ref="B8:C8"/>
    <mergeCell ref="D8:K8"/>
    <mergeCell ref="B2:C2"/>
    <mergeCell ref="D2:F2"/>
    <mergeCell ref="H2:K4"/>
    <mergeCell ref="B3:C3"/>
    <mergeCell ref="D3:F3"/>
    <mergeCell ref="B4:C4"/>
    <mergeCell ref="D4:F4"/>
  </mergeCells>
  <phoneticPr fontId="3"/>
  <printOptions horizontalCentered="1"/>
  <pageMargins left="0.7" right="0.7" top="0.75" bottom="0.75" header="0.2" footer="0.2"/>
  <pageSetup paperSize="9" scale="53" orientation="portrait" horizontalDpi="300" verticalDpi="300" r:id="rId1"/>
  <headerFooter alignWithMargins="0">
    <oddHeader>&amp;L&amp;"ＭＳ 明朝,Bold"&amp;12媒体連携&amp;C&amp;10&amp;Aテーブル定義書&amp;R&amp;10&amp;D　&amp;T</oddHeader>
    <oddFooter>&amp;L&amp;F：&amp;A&amp;C&amp;P/&amp;N&amp;RNIHON BRAIN WARE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K14"/>
  <sheetViews>
    <sheetView view="pageBreakPreview" topLeftCell="B1" zoomScaleSheetLayoutView="100" workbookViewId="0">
      <selection activeCell="C12" sqref="C12"/>
    </sheetView>
  </sheetViews>
  <sheetFormatPr defaultColWidth="9" defaultRowHeight="12.75"/>
  <cols>
    <col min="1" max="1" width="2.125" style="4" customWidth="1"/>
    <col min="2" max="2" width="5.375" style="4" customWidth="1"/>
    <col min="3" max="3" width="19.5" style="4" bestFit="1" customWidth="1"/>
    <col min="4" max="4" width="19.5" style="4" customWidth="1"/>
    <col min="5" max="5" width="15" style="4" bestFit="1" customWidth="1"/>
    <col min="6" max="6" width="10.5" style="4" customWidth="1"/>
    <col min="7" max="7" width="6.75" style="4" customWidth="1"/>
    <col min="8" max="9" width="7.75" style="8" customWidth="1"/>
    <col min="10" max="10" width="19.75" style="8" customWidth="1"/>
    <col min="11" max="11" width="51.5" style="8" customWidth="1"/>
    <col min="12" max="12" width="2.125" style="4" customWidth="1"/>
    <col min="13" max="16384" width="9" style="4"/>
  </cols>
  <sheetData>
    <row r="1" spans="2:11">
      <c r="B1" s="1"/>
      <c r="C1" s="1"/>
      <c r="D1" s="1"/>
      <c r="E1" s="1"/>
      <c r="F1" s="1"/>
      <c r="G1" s="1"/>
      <c r="H1" s="2" t="s">
        <v>14</v>
      </c>
      <c r="I1" s="3"/>
      <c r="J1" s="3"/>
      <c r="K1" s="3"/>
    </row>
    <row r="2" spans="2:11" ht="16.899999999999999" customHeight="1">
      <c r="B2" s="19" t="s">
        <v>15</v>
      </c>
      <c r="C2" s="19"/>
      <c r="D2" s="20" t="s">
        <v>23</v>
      </c>
      <c r="E2" s="20"/>
      <c r="F2" s="20"/>
      <c r="G2" s="1"/>
      <c r="H2" s="21" t="s">
        <v>37</v>
      </c>
      <c r="I2" s="22"/>
      <c r="J2" s="22"/>
      <c r="K2" s="23"/>
    </row>
    <row r="3" spans="2:11" ht="16.899999999999999" customHeight="1">
      <c r="B3" s="19" t="s">
        <v>8</v>
      </c>
      <c r="C3" s="19"/>
      <c r="D3" s="20" t="s">
        <v>24</v>
      </c>
      <c r="E3" s="20"/>
      <c r="F3" s="20"/>
      <c r="G3" s="1"/>
      <c r="H3" s="24"/>
      <c r="I3" s="25"/>
      <c r="J3" s="25"/>
      <c r="K3" s="26"/>
    </row>
    <row r="4" spans="2:11" ht="16.899999999999999" customHeight="1">
      <c r="B4" s="19" t="s">
        <v>9</v>
      </c>
      <c r="C4" s="19"/>
      <c r="D4" s="20" t="s">
        <v>36</v>
      </c>
      <c r="E4" s="20"/>
      <c r="F4" s="20"/>
      <c r="G4" s="1"/>
      <c r="H4" s="27"/>
      <c r="I4" s="28"/>
      <c r="J4" s="28"/>
      <c r="K4" s="29"/>
    </row>
    <row r="5" spans="2:11" ht="8.4499999999999993" customHeight="1">
      <c r="B5" s="5"/>
      <c r="C5" s="5"/>
      <c r="D5" s="15"/>
      <c r="E5" s="15"/>
      <c r="F5" s="15"/>
      <c r="G5" s="1"/>
      <c r="H5" s="3"/>
      <c r="I5" s="3"/>
      <c r="J5" s="3"/>
      <c r="K5" s="3"/>
    </row>
    <row r="6" spans="2:11" ht="16.899999999999999" customHeight="1">
      <c r="B6" s="19" t="s">
        <v>29</v>
      </c>
      <c r="C6" s="19"/>
      <c r="D6" s="30" t="s">
        <v>53</v>
      </c>
      <c r="E6" s="20"/>
      <c r="F6" s="20"/>
      <c r="G6" s="20"/>
      <c r="H6" s="20"/>
      <c r="I6" s="20"/>
      <c r="J6" s="20"/>
      <c r="K6" s="20"/>
    </row>
    <row r="7" spans="2:11" ht="16.899999999999999" customHeight="1">
      <c r="B7" s="19" t="s">
        <v>54</v>
      </c>
      <c r="C7" s="19"/>
      <c r="D7" s="20" t="s">
        <v>58</v>
      </c>
      <c r="E7" s="20"/>
      <c r="F7" s="20"/>
      <c r="G7" s="20"/>
      <c r="H7" s="20"/>
      <c r="I7" s="20"/>
      <c r="J7" s="20"/>
      <c r="K7" s="20"/>
    </row>
    <row r="8" spans="2:11" ht="16.899999999999999" customHeight="1">
      <c r="B8" s="19" t="s">
        <v>55</v>
      </c>
      <c r="C8" s="19"/>
      <c r="D8" s="20" t="s">
        <v>57</v>
      </c>
      <c r="E8" s="20"/>
      <c r="F8" s="20"/>
      <c r="G8" s="20"/>
      <c r="H8" s="20"/>
      <c r="I8" s="20"/>
      <c r="J8" s="20"/>
      <c r="K8" s="20"/>
    </row>
    <row r="9" spans="2:11">
      <c r="B9" s="6"/>
      <c r="C9" s="6"/>
      <c r="D9" s="6"/>
      <c r="E9" s="6"/>
      <c r="F9" s="6"/>
      <c r="G9" s="6"/>
      <c r="H9" s="7"/>
      <c r="I9" s="7"/>
      <c r="J9" s="7"/>
      <c r="K9" s="7"/>
    </row>
    <row r="10" spans="2:11" ht="25.5">
      <c r="B10" s="16" t="s">
        <v>1</v>
      </c>
      <c r="C10" s="16" t="s">
        <v>10</v>
      </c>
      <c r="D10" s="17" t="s">
        <v>12</v>
      </c>
      <c r="E10" s="16" t="s">
        <v>4</v>
      </c>
      <c r="F10" s="16" t="s">
        <v>3</v>
      </c>
      <c r="G10" s="17" t="s">
        <v>0</v>
      </c>
      <c r="H10" s="17" t="s">
        <v>11</v>
      </c>
      <c r="I10" s="17" t="s">
        <v>22</v>
      </c>
      <c r="J10" s="17" t="s">
        <v>6</v>
      </c>
      <c r="K10" s="16" t="s">
        <v>5</v>
      </c>
    </row>
    <row r="11" spans="2:11">
      <c r="B11" s="14">
        <f>ROW()-ROW($B$10)</f>
        <v>1</v>
      </c>
      <c r="C11" s="10" t="s">
        <v>60</v>
      </c>
      <c r="D11" s="10" t="s">
        <v>45</v>
      </c>
      <c r="E11" s="10" t="s">
        <v>7</v>
      </c>
      <c r="F11" s="12"/>
      <c r="G11" s="13" t="s">
        <v>2</v>
      </c>
      <c r="H11" s="13"/>
      <c r="I11" s="13" t="s">
        <v>2</v>
      </c>
      <c r="J11" s="13"/>
      <c r="K11" s="9" t="s">
        <v>21</v>
      </c>
    </row>
    <row r="12" spans="2:11">
      <c r="B12" s="14">
        <f>ROW()-ROW($B$10)</f>
        <v>2</v>
      </c>
      <c r="C12" s="10" t="s">
        <v>43</v>
      </c>
      <c r="D12" s="10" t="s">
        <v>46</v>
      </c>
      <c r="E12" s="10" t="s">
        <v>13</v>
      </c>
      <c r="F12" s="12">
        <v>50</v>
      </c>
      <c r="G12" s="13"/>
      <c r="H12" s="13"/>
      <c r="I12" s="13" t="s">
        <v>2</v>
      </c>
      <c r="J12" s="13"/>
      <c r="K12" s="9"/>
    </row>
    <row r="13" spans="2:11">
      <c r="B13" s="14">
        <f t="shared" ref="B13:B14" si="0">ROW()-ROW($B$10)</f>
        <v>3</v>
      </c>
      <c r="C13" s="10" t="s">
        <v>44</v>
      </c>
      <c r="D13" s="10" t="s">
        <v>47</v>
      </c>
      <c r="E13" s="10" t="s">
        <v>48</v>
      </c>
      <c r="F13" s="12"/>
      <c r="G13" s="13"/>
      <c r="H13" s="13"/>
      <c r="I13" s="13" t="s">
        <v>2</v>
      </c>
      <c r="J13" s="13"/>
      <c r="K13" s="9"/>
    </row>
    <row r="14" spans="2:11">
      <c r="B14" s="14">
        <f t="shared" si="0"/>
        <v>4</v>
      </c>
      <c r="C14" s="10" t="s">
        <v>31</v>
      </c>
      <c r="D14" s="10" t="s">
        <v>33</v>
      </c>
      <c r="E14" s="10" t="s">
        <v>34</v>
      </c>
      <c r="F14" s="12"/>
      <c r="G14" s="13"/>
      <c r="H14" s="13"/>
      <c r="I14" s="13" t="s">
        <v>19</v>
      </c>
      <c r="J14" s="13"/>
      <c r="K14" s="11"/>
    </row>
  </sheetData>
  <sheetProtection selectLockedCells="1" selectUnlockedCells="1"/>
  <mergeCells count="13">
    <mergeCell ref="B6:C6"/>
    <mergeCell ref="D6:K6"/>
    <mergeCell ref="B7:C7"/>
    <mergeCell ref="D7:K7"/>
    <mergeCell ref="B8:C8"/>
    <mergeCell ref="D8:K8"/>
    <mergeCell ref="B2:C2"/>
    <mergeCell ref="D2:F2"/>
    <mergeCell ref="H2:K4"/>
    <mergeCell ref="B3:C3"/>
    <mergeCell ref="D3:F3"/>
    <mergeCell ref="B4:C4"/>
    <mergeCell ref="D4:F4"/>
  </mergeCells>
  <phoneticPr fontId="3"/>
  <printOptions horizontalCentered="1"/>
  <pageMargins left="0.7" right="0.7" top="0.75" bottom="0.75" header="0.2" footer="0.2"/>
  <pageSetup paperSize="9" scale="53" orientation="portrait" horizontalDpi="300" verticalDpi="300" r:id="rId1"/>
  <headerFooter alignWithMargins="0">
    <oddHeader>&amp;L&amp;"ＭＳ 明朝,Bold"&amp;12媒体連携&amp;C&amp;10&amp;Aテーブル定義書&amp;R&amp;10&amp;D　&amp;T</oddHeader>
    <oddFooter>&amp;L&amp;F：&amp;A&amp;C&amp;P/&amp;N&amp;RNIHON BRAIN WARE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K14"/>
  <sheetViews>
    <sheetView view="pageBreakPreview" topLeftCell="B1" zoomScaleSheetLayoutView="100" workbookViewId="0">
      <selection activeCell="C12" sqref="C12"/>
    </sheetView>
  </sheetViews>
  <sheetFormatPr defaultColWidth="9" defaultRowHeight="12.75"/>
  <cols>
    <col min="1" max="1" width="2.125" style="4" customWidth="1"/>
    <col min="2" max="2" width="5.375" style="4" customWidth="1"/>
    <col min="3" max="3" width="19.5" style="4" bestFit="1" customWidth="1"/>
    <col min="4" max="4" width="19.5" style="4" customWidth="1"/>
    <col min="5" max="5" width="15" style="4" bestFit="1" customWidth="1"/>
    <col min="6" max="6" width="10.5" style="4" customWidth="1"/>
    <col min="7" max="7" width="6.75" style="4" customWidth="1"/>
    <col min="8" max="9" width="7.75" style="8" customWidth="1"/>
    <col min="10" max="10" width="19.75" style="8" customWidth="1"/>
    <col min="11" max="11" width="51.5" style="8" customWidth="1"/>
    <col min="12" max="12" width="2.125" style="4" customWidth="1"/>
    <col min="13" max="16384" width="9" style="4"/>
  </cols>
  <sheetData>
    <row r="1" spans="2:11">
      <c r="B1" s="1"/>
      <c r="C1" s="1"/>
      <c r="D1" s="1"/>
      <c r="E1" s="1"/>
      <c r="F1" s="1"/>
      <c r="G1" s="1"/>
      <c r="H1" s="2" t="s">
        <v>14</v>
      </c>
      <c r="I1" s="3"/>
      <c r="J1" s="3"/>
      <c r="K1" s="3"/>
    </row>
    <row r="2" spans="2:11" ht="16.899999999999999" customHeight="1">
      <c r="B2" s="19" t="s">
        <v>15</v>
      </c>
      <c r="C2" s="19"/>
      <c r="D2" s="20" t="s">
        <v>23</v>
      </c>
      <c r="E2" s="20"/>
      <c r="F2" s="20"/>
      <c r="G2" s="1"/>
      <c r="H2" s="21" t="s">
        <v>42</v>
      </c>
      <c r="I2" s="22"/>
      <c r="J2" s="22"/>
      <c r="K2" s="23"/>
    </row>
    <row r="3" spans="2:11" ht="16.899999999999999" customHeight="1">
      <c r="B3" s="19" t="s">
        <v>8</v>
      </c>
      <c r="C3" s="19"/>
      <c r="D3" s="20" t="s">
        <v>24</v>
      </c>
      <c r="E3" s="20"/>
      <c r="F3" s="20"/>
      <c r="G3" s="1"/>
      <c r="H3" s="24"/>
      <c r="I3" s="25"/>
      <c r="J3" s="25"/>
      <c r="K3" s="26"/>
    </row>
    <row r="4" spans="2:11" ht="16.899999999999999" customHeight="1">
      <c r="B4" s="19" t="s">
        <v>9</v>
      </c>
      <c r="C4" s="19"/>
      <c r="D4" s="20" t="s">
        <v>49</v>
      </c>
      <c r="E4" s="20"/>
      <c r="F4" s="20"/>
      <c r="G4" s="1"/>
      <c r="H4" s="27"/>
      <c r="I4" s="28"/>
      <c r="J4" s="28"/>
      <c r="K4" s="29"/>
    </row>
    <row r="5" spans="2:11" ht="8.4499999999999993" customHeight="1">
      <c r="B5" s="5"/>
      <c r="C5" s="5"/>
      <c r="D5" s="18"/>
      <c r="E5" s="18"/>
      <c r="F5" s="18"/>
      <c r="G5" s="1"/>
      <c r="H5" s="3"/>
      <c r="I5" s="3"/>
      <c r="J5" s="3"/>
      <c r="K5" s="3"/>
    </row>
    <row r="6" spans="2:11" ht="16.899999999999999" customHeight="1">
      <c r="B6" s="19" t="s">
        <v>16</v>
      </c>
      <c r="C6" s="19"/>
      <c r="D6" s="30" t="s">
        <v>53</v>
      </c>
      <c r="E6" s="20"/>
      <c r="F6" s="20"/>
      <c r="G6" s="20"/>
      <c r="H6" s="20"/>
      <c r="I6" s="20"/>
      <c r="J6" s="20"/>
      <c r="K6" s="20"/>
    </row>
    <row r="7" spans="2:11" ht="16.899999999999999" customHeight="1">
      <c r="B7" s="19" t="s">
        <v>17</v>
      </c>
      <c r="C7" s="19"/>
      <c r="D7" s="20" t="s">
        <v>58</v>
      </c>
      <c r="E7" s="20"/>
      <c r="F7" s="20"/>
      <c r="G7" s="20"/>
      <c r="H7" s="20"/>
      <c r="I7" s="20"/>
      <c r="J7" s="20"/>
      <c r="K7" s="20"/>
    </row>
    <row r="8" spans="2:11" ht="16.899999999999999" customHeight="1">
      <c r="B8" s="19" t="s">
        <v>18</v>
      </c>
      <c r="C8" s="19"/>
      <c r="D8" s="20" t="s">
        <v>57</v>
      </c>
      <c r="E8" s="20"/>
      <c r="F8" s="20"/>
      <c r="G8" s="20"/>
      <c r="H8" s="20"/>
      <c r="I8" s="20"/>
      <c r="J8" s="20"/>
      <c r="K8" s="20"/>
    </row>
    <row r="9" spans="2:11">
      <c r="B9" s="6"/>
      <c r="C9" s="6"/>
      <c r="D9" s="6"/>
      <c r="E9" s="6"/>
      <c r="F9" s="6"/>
      <c r="G9" s="6"/>
      <c r="H9" s="7"/>
      <c r="I9" s="7"/>
      <c r="J9" s="7"/>
      <c r="K9" s="7"/>
    </row>
    <row r="10" spans="2:11" ht="25.5">
      <c r="B10" s="16" t="s">
        <v>1</v>
      </c>
      <c r="C10" s="16" t="s">
        <v>10</v>
      </c>
      <c r="D10" s="17" t="s">
        <v>12</v>
      </c>
      <c r="E10" s="16" t="s">
        <v>4</v>
      </c>
      <c r="F10" s="16" t="s">
        <v>3</v>
      </c>
      <c r="G10" s="17" t="s">
        <v>0</v>
      </c>
      <c r="H10" s="17" t="s">
        <v>11</v>
      </c>
      <c r="I10" s="17" t="s">
        <v>22</v>
      </c>
      <c r="J10" s="17" t="s">
        <v>6</v>
      </c>
      <c r="K10" s="16" t="s">
        <v>5</v>
      </c>
    </row>
    <row r="11" spans="2:11">
      <c r="B11" s="14">
        <f>ROW()-ROW($B$10)</f>
        <v>1</v>
      </c>
      <c r="C11" s="10" t="s">
        <v>85</v>
      </c>
      <c r="D11" s="10" t="s">
        <v>50</v>
      </c>
      <c r="E11" s="10" t="s">
        <v>7</v>
      </c>
      <c r="F11" s="12"/>
      <c r="G11" s="13" t="s">
        <v>2</v>
      </c>
      <c r="H11" s="13"/>
      <c r="I11" s="13" t="s">
        <v>2</v>
      </c>
      <c r="J11" s="13"/>
      <c r="K11" s="9" t="s">
        <v>21</v>
      </c>
    </row>
    <row r="12" spans="2:11">
      <c r="B12" s="14">
        <f>ROW()-ROW($B$10)</f>
        <v>2</v>
      </c>
      <c r="C12" s="10" t="s">
        <v>43</v>
      </c>
      <c r="D12" s="10" t="s">
        <v>51</v>
      </c>
      <c r="E12" s="10" t="s">
        <v>13</v>
      </c>
      <c r="F12" s="12">
        <v>50</v>
      </c>
      <c r="G12" s="13"/>
      <c r="H12" s="13"/>
      <c r="I12" s="13" t="s">
        <v>2</v>
      </c>
      <c r="J12" s="13"/>
      <c r="K12" s="9"/>
    </row>
    <row r="13" spans="2:11">
      <c r="B13" s="14">
        <f t="shared" ref="B13:B14" si="0">ROW()-ROW($B$10)</f>
        <v>3</v>
      </c>
      <c r="C13" s="10" t="s">
        <v>44</v>
      </c>
      <c r="D13" s="10" t="s">
        <v>52</v>
      </c>
      <c r="E13" s="10" t="s">
        <v>48</v>
      </c>
      <c r="F13" s="12"/>
      <c r="G13" s="13"/>
      <c r="H13" s="13"/>
      <c r="I13" s="13" t="s">
        <v>2</v>
      </c>
      <c r="J13" s="13"/>
      <c r="K13" s="9"/>
    </row>
    <row r="14" spans="2:11">
      <c r="B14" s="14">
        <f t="shared" si="0"/>
        <v>4</v>
      </c>
      <c r="C14" s="10" t="s">
        <v>31</v>
      </c>
      <c r="D14" s="10" t="s">
        <v>33</v>
      </c>
      <c r="E14" s="10" t="s">
        <v>34</v>
      </c>
      <c r="F14" s="12"/>
      <c r="G14" s="13"/>
      <c r="H14" s="13"/>
      <c r="I14" s="13" t="s">
        <v>19</v>
      </c>
      <c r="J14" s="13"/>
      <c r="K14" s="11"/>
    </row>
  </sheetData>
  <sheetProtection selectLockedCells="1" selectUnlockedCells="1"/>
  <mergeCells count="13">
    <mergeCell ref="B2:C2"/>
    <mergeCell ref="D2:F2"/>
    <mergeCell ref="H2:K4"/>
    <mergeCell ref="B3:C3"/>
    <mergeCell ref="D3:F3"/>
    <mergeCell ref="B4:C4"/>
    <mergeCell ref="D4:F4"/>
    <mergeCell ref="B6:C6"/>
    <mergeCell ref="D6:K6"/>
    <mergeCell ref="B7:C7"/>
    <mergeCell ref="D7:K7"/>
    <mergeCell ref="B8:C8"/>
    <mergeCell ref="D8:K8"/>
  </mergeCells>
  <printOptions horizontalCentered="1"/>
  <pageMargins left="0.7" right="0.7" top="0.75" bottom="0.75" header="0.2" footer="0.2"/>
  <pageSetup paperSize="9" scale="53" orientation="portrait" horizontalDpi="300" verticalDpi="300" r:id="rId1"/>
  <headerFooter alignWithMargins="0">
    <oddHeader>&amp;L&amp;"ＭＳ 明朝,Bold"&amp;12媒体連携&amp;C&amp;10&amp;Aテーブル定義書&amp;R&amp;10&amp;D　&amp;T</oddHeader>
    <oddFooter>&amp;L&amp;F：&amp;A&amp;C&amp;P/&amp;N&amp;RNIHON BRAIN WARE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K14"/>
  <sheetViews>
    <sheetView tabSelected="1" view="pageBreakPreview" topLeftCell="B1" zoomScaleSheetLayoutView="100" workbookViewId="0">
      <selection activeCell="C11" sqref="C11"/>
    </sheetView>
  </sheetViews>
  <sheetFormatPr defaultColWidth="9" defaultRowHeight="12.75"/>
  <cols>
    <col min="1" max="1" width="2.125" style="4" customWidth="1"/>
    <col min="2" max="2" width="5.375" style="4" customWidth="1"/>
    <col min="3" max="3" width="19.5" style="4" bestFit="1" customWidth="1"/>
    <col min="4" max="4" width="19.5" style="4" customWidth="1"/>
    <col min="5" max="5" width="15" style="4" bestFit="1" customWidth="1"/>
    <col min="6" max="6" width="10.5" style="4" customWidth="1"/>
    <col min="7" max="7" width="6.75" style="4" customWidth="1"/>
    <col min="8" max="9" width="7.75" style="8" customWidth="1"/>
    <col min="10" max="10" width="19.75" style="8" customWidth="1"/>
    <col min="11" max="11" width="51.5" style="8" customWidth="1"/>
    <col min="12" max="12" width="2.125" style="4" customWidth="1"/>
    <col min="13" max="16384" width="9" style="4"/>
  </cols>
  <sheetData>
    <row r="1" spans="2:11">
      <c r="B1" s="1"/>
      <c r="C1" s="1"/>
      <c r="D1" s="1"/>
      <c r="E1" s="1"/>
      <c r="F1" s="1"/>
      <c r="G1" s="1"/>
      <c r="H1" s="2" t="s">
        <v>14</v>
      </c>
      <c r="I1" s="3"/>
      <c r="J1" s="3"/>
      <c r="K1" s="3"/>
    </row>
    <row r="2" spans="2:11" ht="16.899999999999999" customHeight="1">
      <c r="B2" s="19" t="s">
        <v>15</v>
      </c>
      <c r="C2" s="19"/>
      <c r="D2" s="20" t="s">
        <v>23</v>
      </c>
      <c r="E2" s="20"/>
      <c r="F2" s="20"/>
      <c r="G2" s="1"/>
      <c r="H2" s="21" t="s">
        <v>76</v>
      </c>
      <c r="I2" s="22"/>
      <c r="J2" s="22"/>
      <c r="K2" s="23"/>
    </row>
    <row r="3" spans="2:11" ht="16.899999999999999" customHeight="1">
      <c r="B3" s="19" t="s">
        <v>8</v>
      </c>
      <c r="C3" s="19"/>
      <c r="D3" s="20" t="s">
        <v>24</v>
      </c>
      <c r="E3" s="20"/>
      <c r="F3" s="20"/>
      <c r="G3" s="1"/>
      <c r="H3" s="24"/>
      <c r="I3" s="25"/>
      <c r="J3" s="25"/>
      <c r="K3" s="26"/>
    </row>
    <row r="4" spans="2:11" ht="16.899999999999999" customHeight="1">
      <c r="B4" s="19" t="s">
        <v>9</v>
      </c>
      <c r="C4" s="19"/>
      <c r="D4" s="20" t="s">
        <v>77</v>
      </c>
      <c r="E4" s="20"/>
      <c r="F4" s="20"/>
      <c r="G4" s="1"/>
      <c r="H4" s="27"/>
      <c r="I4" s="28"/>
      <c r="J4" s="28"/>
      <c r="K4" s="29"/>
    </row>
    <row r="5" spans="2:11" ht="8.4499999999999993" customHeight="1">
      <c r="B5" s="5"/>
      <c r="C5" s="5"/>
      <c r="D5" s="18"/>
      <c r="E5" s="18"/>
      <c r="F5" s="18"/>
      <c r="G5" s="1"/>
      <c r="H5" s="3"/>
      <c r="I5" s="3"/>
      <c r="J5" s="3"/>
      <c r="K5" s="3"/>
    </row>
    <row r="6" spans="2:11" ht="16.899999999999999" customHeight="1">
      <c r="B6" s="19" t="s">
        <v>16</v>
      </c>
      <c r="C6" s="19"/>
      <c r="D6" s="30" t="s">
        <v>79</v>
      </c>
      <c r="E6" s="20"/>
      <c r="F6" s="20"/>
      <c r="G6" s="20"/>
      <c r="H6" s="20"/>
      <c r="I6" s="20"/>
      <c r="J6" s="20"/>
      <c r="K6" s="20"/>
    </row>
    <row r="7" spans="2:11" ht="16.899999999999999" customHeight="1">
      <c r="B7" s="19" t="s">
        <v>17</v>
      </c>
      <c r="C7" s="19"/>
      <c r="D7" s="20" t="s">
        <v>82</v>
      </c>
      <c r="E7" s="20"/>
      <c r="F7" s="20"/>
      <c r="G7" s="20"/>
      <c r="H7" s="20"/>
      <c r="I7" s="20"/>
      <c r="J7" s="20"/>
      <c r="K7" s="20"/>
    </row>
    <row r="8" spans="2:11" ht="16.899999999999999" customHeight="1">
      <c r="B8" s="19" t="s">
        <v>18</v>
      </c>
      <c r="C8" s="19"/>
      <c r="D8" s="20" t="s">
        <v>78</v>
      </c>
      <c r="E8" s="20"/>
      <c r="F8" s="20"/>
      <c r="G8" s="20"/>
      <c r="H8" s="20"/>
      <c r="I8" s="20"/>
      <c r="J8" s="20"/>
      <c r="K8" s="20"/>
    </row>
    <row r="9" spans="2:11">
      <c r="B9" s="6"/>
      <c r="C9" s="6"/>
      <c r="D9" s="6"/>
      <c r="E9" s="6"/>
      <c r="F9" s="6"/>
      <c r="G9" s="6"/>
      <c r="H9" s="7"/>
      <c r="I9" s="7"/>
      <c r="J9" s="7"/>
      <c r="K9" s="7"/>
    </row>
    <row r="10" spans="2:11" ht="25.5">
      <c r="B10" s="16" t="s">
        <v>1</v>
      </c>
      <c r="C10" s="16" t="s">
        <v>10</v>
      </c>
      <c r="D10" s="17" t="s">
        <v>12</v>
      </c>
      <c r="E10" s="16" t="s">
        <v>4</v>
      </c>
      <c r="F10" s="16" t="s">
        <v>3</v>
      </c>
      <c r="G10" s="17" t="s">
        <v>0</v>
      </c>
      <c r="H10" s="17" t="s">
        <v>11</v>
      </c>
      <c r="I10" s="17" t="s">
        <v>22</v>
      </c>
      <c r="J10" s="17" t="s">
        <v>6</v>
      </c>
      <c r="K10" s="16" t="s">
        <v>5</v>
      </c>
    </row>
    <row r="11" spans="2:11">
      <c r="B11" s="14">
        <f>ROW()-ROW($B$10)</f>
        <v>1</v>
      </c>
      <c r="C11" s="10" t="s">
        <v>59</v>
      </c>
      <c r="D11" s="10" t="s">
        <v>66</v>
      </c>
      <c r="E11" s="10" t="s">
        <v>7</v>
      </c>
      <c r="F11" s="12"/>
      <c r="G11" s="13" t="s">
        <v>2</v>
      </c>
      <c r="H11" s="13"/>
      <c r="I11" s="13" t="s">
        <v>2</v>
      </c>
      <c r="J11" s="13"/>
      <c r="K11" s="9" t="s">
        <v>21</v>
      </c>
    </row>
    <row r="12" spans="2:11">
      <c r="B12" s="14">
        <f>ROW()-ROW($B$10)</f>
        <v>2</v>
      </c>
      <c r="C12" s="10" t="s">
        <v>69</v>
      </c>
      <c r="D12" s="10" t="s">
        <v>70</v>
      </c>
      <c r="E12" s="10" t="s">
        <v>13</v>
      </c>
      <c r="F12" s="12">
        <v>50</v>
      </c>
      <c r="G12" s="13"/>
      <c r="H12" s="13" t="s">
        <v>2</v>
      </c>
      <c r="I12" s="13" t="s">
        <v>2</v>
      </c>
      <c r="J12" s="13"/>
      <c r="K12" s="9"/>
    </row>
    <row r="13" spans="2:11">
      <c r="B13" s="14">
        <f t="shared" ref="B13:B14" si="0">ROW()-ROW($B$10)</f>
        <v>3</v>
      </c>
      <c r="C13" s="10" t="s">
        <v>71</v>
      </c>
      <c r="D13" s="10" t="s">
        <v>72</v>
      </c>
      <c r="E13" s="10" t="s">
        <v>75</v>
      </c>
      <c r="F13" s="12"/>
      <c r="G13" s="13"/>
      <c r="H13" s="13"/>
      <c r="I13" s="13" t="s">
        <v>2</v>
      </c>
      <c r="J13" s="13"/>
      <c r="K13" s="9"/>
    </row>
    <row r="14" spans="2:11">
      <c r="B14" s="14">
        <f t="shared" si="0"/>
        <v>4</v>
      </c>
      <c r="C14" s="10" t="s">
        <v>73</v>
      </c>
      <c r="D14" s="10" t="s">
        <v>74</v>
      </c>
      <c r="E14" s="10" t="s">
        <v>48</v>
      </c>
      <c r="F14" s="12"/>
      <c r="G14" s="13"/>
      <c r="H14" s="13"/>
      <c r="I14" s="13" t="s">
        <v>2</v>
      </c>
      <c r="J14" s="13"/>
      <c r="K14" s="9"/>
    </row>
  </sheetData>
  <sheetProtection selectLockedCells="1" selectUnlockedCells="1"/>
  <mergeCells count="13">
    <mergeCell ref="B2:C2"/>
    <mergeCell ref="D2:F2"/>
    <mergeCell ref="H2:K4"/>
    <mergeCell ref="B3:C3"/>
    <mergeCell ref="D3:F3"/>
    <mergeCell ref="B4:C4"/>
    <mergeCell ref="D4:F4"/>
    <mergeCell ref="B6:C6"/>
    <mergeCell ref="D6:K6"/>
    <mergeCell ref="B7:C7"/>
    <mergeCell ref="D7:K7"/>
    <mergeCell ref="B8:C8"/>
    <mergeCell ref="D8:K8"/>
  </mergeCells>
  <printOptions horizontalCentered="1"/>
  <pageMargins left="0.7" right="0.7" top="0.75" bottom="0.75" header="0.2" footer="0.2"/>
  <pageSetup paperSize="9" scale="53" orientation="portrait" horizontalDpi="300" verticalDpi="300" r:id="rId1"/>
  <headerFooter alignWithMargins="0">
    <oddHeader>&amp;L&amp;"ＭＳ 明朝,Bold"&amp;12媒体連携&amp;C&amp;10&amp;Aテーブル定義書&amp;R&amp;10&amp;D　&amp;T</oddHeader>
    <oddFooter>&amp;L&amp;F：&amp;A&amp;C&amp;P/&amp;N&amp;RNIHON BRAIN WARE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K16"/>
  <sheetViews>
    <sheetView view="pageBreakPreview" topLeftCell="B1" zoomScaleSheetLayoutView="100" workbookViewId="0">
      <selection activeCell="C13" sqref="C13"/>
    </sheetView>
  </sheetViews>
  <sheetFormatPr defaultColWidth="9" defaultRowHeight="12.75"/>
  <cols>
    <col min="1" max="1" width="2.125" style="4" customWidth="1"/>
    <col min="2" max="2" width="5.375" style="4" customWidth="1"/>
    <col min="3" max="3" width="19.5" style="4" bestFit="1" customWidth="1"/>
    <col min="4" max="4" width="19.5" style="4" customWidth="1"/>
    <col min="5" max="5" width="15" style="4" bestFit="1" customWidth="1"/>
    <col min="6" max="6" width="10.5" style="4" customWidth="1"/>
    <col min="7" max="7" width="6.75" style="4" customWidth="1"/>
    <col min="8" max="9" width="7.75" style="8" customWidth="1"/>
    <col min="10" max="10" width="19.75" style="8" customWidth="1"/>
    <col min="11" max="11" width="51.5" style="8" customWidth="1"/>
    <col min="12" max="12" width="2.125" style="4" customWidth="1"/>
    <col min="13" max="16384" width="9" style="4"/>
  </cols>
  <sheetData>
    <row r="1" spans="2:11">
      <c r="B1" s="1"/>
      <c r="C1" s="1"/>
      <c r="D1" s="1"/>
      <c r="E1" s="1"/>
      <c r="F1" s="1"/>
      <c r="G1" s="1"/>
      <c r="H1" s="2" t="s">
        <v>14</v>
      </c>
      <c r="I1" s="3"/>
      <c r="J1" s="3"/>
      <c r="K1" s="3"/>
    </row>
    <row r="2" spans="2:11" ht="16.899999999999999" customHeight="1">
      <c r="B2" s="19" t="s">
        <v>15</v>
      </c>
      <c r="C2" s="19"/>
      <c r="D2" s="20" t="s">
        <v>23</v>
      </c>
      <c r="E2" s="20"/>
      <c r="F2" s="20"/>
      <c r="G2" s="1"/>
      <c r="H2" s="21" t="s">
        <v>81</v>
      </c>
      <c r="I2" s="22"/>
      <c r="J2" s="22"/>
      <c r="K2" s="23"/>
    </row>
    <row r="3" spans="2:11" ht="16.899999999999999" customHeight="1">
      <c r="B3" s="19" t="s">
        <v>8</v>
      </c>
      <c r="C3" s="19"/>
      <c r="D3" s="20" t="s">
        <v>24</v>
      </c>
      <c r="E3" s="20"/>
      <c r="F3" s="20"/>
      <c r="G3" s="1"/>
      <c r="H3" s="24"/>
      <c r="I3" s="25"/>
      <c r="J3" s="25"/>
      <c r="K3" s="26"/>
    </row>
    <row r="4" spans="2:11" ht="16.899999999999999" customHeight="1">
      <c r="B4" s="19" t="s">
        <v>9</v>
      </c>
      <c r="C4" s="19"/>
      <c r="D4" s="20" t="s">
        <v>68</v>
      </c>
      <c r="E4" s="20"/>
      <c r="F4" s="20"/>
      <c r="G4" s="1"/>
      <c r="H4" s="27"/>
      <c r="I4" s="28"/>
      <c r="J4" s="28"/>
      <c r="K4" s="29"/>
    </row>
    <row r="5" spans="2:11" ht="8.4499999999999993" customHeight="1">
      <c r="B5" s="5"/>
      <c r="C5" s="5"/>
      <c r="D5" s="18"/>
      <c r="E5" s="18"/>
      <c r="F5" s="18"/>
      <c r="G5" s="1"/>
      <c r="H5" s="3"/>
      <c r="I5" s="3"/>
      <c r="J5" s="3"/>
      <c r="K5" s="3"/>
    </row>
    <row r="6" spans="2:11" ht="16.899999999999999" customHeight="1">
      <c r="B6" s="19" t="s">
        <v>16</v>
      </c>
      <c r="C6" s="19"/>
      <c r="D6" s="30" t="s">
        <v>80</v>
      </c>
      <c r="E6" s="20"/>
      <c r="F6" s="20"/>
      <c r="G6" s="20"/>
      <c r="H6" s="20"/>
      <c r="I6" s="20"/>
      <c r="J6" s="20"/>
      <c r="K6" s="20"/>
    </row>
    <row r="7" spans="2:11" ht="16.899999999999999" customHeight="1">
      <c r="B7" s="19" t="s">
        <v>17</v>
      </c>
      <c r="C7" s="19"/>
      <c r="D7" s="20" t="s">
        <v>82</v>
      </c>
      <c r="E7" s="20"/>
      <c r="F7" s="20"/>
      <c r="G7" s="20"/>
      <c r="H7" s="20"/>
      <c r="I7" s="20"/>
      <c r="J7" s="20"/>
      <c r="K7" s="20"/>
    </row>
    <row r="8" spans="2:11" ht="16.899999999999999" customHeight="1">
      <c r="B8" s="19" t="s">
        <v>18</v>
      </c>
      <c r="C8" s="19"/>
      <c r="D8" s="20" t="s">
        <v>78</v>
      </c>
      <c r="E8" s="20"/>
      <c r="F8" s="20"/>
      <c r="G8" s="20"/>
      <c r="H8" s="20"/>
      <c r="I8" s="20"/>
      <c r="J8" s="20"/>
      <c r="K8" s="20"/>
    </row>
    <row r="9" spans="2:11">
      <c r="B9" s="6"/>
      <c r="C9" s="6"/>
      <c r="D9" s="6"/>
      <c r="E9" s="6"/>
      <c r="F9" s="6"/>
      <c r="G9" s="6"/>
      <c r="H9" s="7"/>
      <c r="I9" s="7"/>
      <c r="J9" s="7"/>
      <c r="K9" s="7"/>
    </row>
    <row r="10" spans="2:11" ht="25.5">
      <c r="B10" s="16" t="s">
        <v>1</v>
      </c>
      <c r="C10" s="16" t="s">
        <v>10</v>
      </c>
      <c r="D10" s="17" t="s">
        <v>12</v>
      </c>
      <c r="E10" s="16" t="s">
        <v>4</v>
      </c>
      <c r="F10" s="16" t="s">
        <v>3</v>
      </c>
      <c r="G10" s="17" t="s">
        <v>0</v>
      </c>
      <c r="H10" s="17" t="s">
        <v>11</v>
      </c>
      <c r="I10" s="17" t="s">
        <v>22</v>
      </c>
      <c r="J10" s="17" t="s">
        <v>6</v>
      </c>
      <c r="K10" s="16" t="s">
        <v>5</v>
      </c>
    </row>
    <row r="11" spans="2:11">
      <c r="B11" s="14">
        <f>ROW()-ROW($B$10)</f>
        <v>1</v>
      </c>
      <c r="C11" s="10" t="s">
        <v>84</v>
      </c>
      <c r="D11" s="10" t="s">
        <v>65</v>
      </c>
      <c r="E11" s="10" t="s">
        <v>7</v>
      </c>
      <c r="F11" s="12"/>
      <c r="G11" s="13" t="s">
        <v>2</v>
      </c>
      <c r="H11" s="13"/>
      <c r="I11" s="13" t="s">
        <v>2</v>
      </c>
      <c r="J11" s="13"/>
      <c r="K11" s="9" t="s">
        <v>21</v>
      </c>
    </row>
    <row r="12" spans="2:11">
      <c r="B12" s="14">
        <f t="shared" ref="B12:B15" si="0">ROW()-ROW($B$10)</f>
        <v>2</v>
      </c>
      <c r="C12" s="10" t="s">
        <v>59</v>
      </c>
      <c r="D12" s="10" t="s">
        <v>66</v>
      </c>
      <c r="E12" s="10" t="s">
        <v>7</v>
      </c>
      <c r="F12" s="12"/>
      <c r="G12" s="13"/>
      <c r="H12" s="13" t="s">
        <v>2</v>
      </c>
      <c r="I12" s="13" t="s">
        <v>2</v>
      </c>
      <c r="J12" s="13"/>
      <c r="K12" s="9"/>
    </row>
    <row r="13" spans="2:11">
      <c r="B13" s="14">
        <f t="shared" si="0"/>
        <v>3</v>
      </c>
      <c r="C13" s="10" t="s">
        <v>60</v>
      </c>
      <c r="D13" s="10" t="s">
        <v>45</v>
      </c>
      <c r="E13" s="10" t="s">
        <v>7</v>
      </c>
      <c r="F13" s="12"/>
      <c r="G13" s="13"/>
      <c r="H13" s="13" t="s">
        <v>2</v>
      </c>
      <c r="I13" s="13" t="s">
        <v>2</v>
      </c>
      <c r="J13" s="13"/>
      <c r="K13" s="9"/>
    </row>
    <row r="14" spans="2:11">
      <c r="B14" s="14">
        <f t="shared" si="0"/>
        <v>4</v>
      </c>
      <c r="C14" s="10" t="s">
        <v>62</v>
      </c>
      <c r="D14" s="10" t="s">
        <v>67</v>
      </c>
      <c r="E14" s="10" t="s">
        <v>13</v>
      </c>
      <c r="F14" s="12">
        <v>50</v>
      </c>
      <c r="G14" s="13"/>
      <c r="H14" s="13"/>
      <c r="I14" s="13"/>
      <c r="J14" s="13"/>
      <c r="K14" s="9" t="s">
        <v>83</v>
      </c>
    </row>
    <row r="15" spans="2:11">
      <c r="B15" s="14">
        <f t="shared" si="0"/>
        <v>5</v>
      </c>
      <c r="C15" s="10" t="s">
        <v>61</v>
      </c>
      <c r="D15" s="10" t="s">
        <v>63</v>
      </c>
      <c r="E15" s="10" t="s">
        <v>13</v>
      </c>
      <c r="F15" s="12">
        <v>20</v>
      </c>
      <c r="G15" s="13"/>
      <c r="H15" s="13"/>
      <c r="I15" s="13" t="s">
        <v>2</v>
      </c>
      <c r="J15" s="13"/>
      <c r="K15" s="9"/>
    </row>
    <row r="16" spans="2:11">
      <c r="B16" s="14">
        <f t="shared" ref="B16" si="1">ROW()-ROW($B$10)</f>
        <v>6</v>
      </c>
      <c r="C16" s="10" t="s">
        <v>44</v>
      </c>
      <c r="D16" s="10" t="s">
        <v>64</v>
      </c>
      <c r="E16" s="10" t="s">
        <v>48</v>
      </c>
      <c r="F16" s="12"/>
      <c r="G16" s="13"/>
      <c r="H16" s="13"/>
      <c r="I16" s="13" t="s">
        <v>2</v>
      </c>
      <c r="J16" s="13"/>
      <c r="K16" s="9"/>
    </row>
  </sheetData>
  <sheetProtection selectLockedCells="1" selectUnlockedCells="1"/>
  <mergeCells count="13">
    <mergeCell ref="B2:C2"/>
    <mergeCell ref="D2:F2"/>
    <mergeCell ref="H2:K4"/>
    <mergeCell ref="B3:C3"/>
    <mergeCell ref="D3:F3"/>
    <mergeCell ref="B4:C4"/>
    <mergeCell ref="D4:F4"/>
    <mergeCell ref="B6:C6"/>
    <mergeCell ref="D6:K6"/>
    <mergeCell ref="B7:C7"/>
    <mergeCell ref="D7:K7"/>
    <mergeCell ref="B8:C8"/>
    <mergeCell ref="D8:K8"/>
  </mergeCells>
  <printOptions horizontalCentered="1"/>
  <pageMargins left="0.7" right="0.7" top="0.75" bottom="0.75" header="0.2" footer="0.2"/>
  <pageSetup paperSize="9" scale="53" orientation="portrait" horizontalDpi="300" verticalDpi="300" r:id="rId1"/>
  <headerFooter alignWithMargins="0">
    <oddHeader>&amp;L&amp;"ＭＳ 明朝,Bold"&amp;12媒体連携&amp;C&amp;10&amp;Aテーブル定義書&amp;R&amp;10&amp;D　&amp;T</oddHeader>
    <oddFooter>&amp;L&amp;F：&amp;A&amp;C&amp;P/&amp;N&amp;RNIHON BRAIN WARE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users</vt:lpstr>
      <vt:lpstr>coffees</vt:lpstr>
      <vt:lpstr>condiments</vt:lpstr>
      <vt:lpstr>orders</vt:lpstr>
      <vt:lpstr>cups</vt:lpstr>
      <vt:lpstr>coffees!Print_Area</vt:lpstr>
      <vt:lpstr>condiments!Print_Area</vt:lpstr>
      <vt:lpstr>cups!Print_Area</vt:lpstr>
      <vt:lpstr>orders!Print_Area</vt:lpstr>
      <vt:lpstr>users!Print_Area</vt:lpstr>
    </vt:vector>
  </TitlesOfParts>
  <Company>HR Solutions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DB設計書</dc:title>
  <cp:lastModifiedBy>Quy Vu</cp:lastModifiedBy>
  <cp:lastPrinted>2013-08-26T02:39:10Z</cp:lastPrinted>
  <dcterms:created xsi:type="dcterms:W3CDTF">2012-06-11T02:36:35Z</dcterms:created>
  <dcterms:modified xsi:type="dcterms:W3CDTF">2016-03-23T16:39:43Z</dcterms:modified>
</cp:coreProperties>
</file>