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hath\OneDrive\Documents\RW\Excel_study\Excel_files_workspace\Excel courses\edX Introduction to Data Analysis using Excel\course_repo\Module1\"/>
    </mc:Choice>
  </mc:AlternateContent>
  <xr:revisionPtr revIDLastSave="0" documentId="13_ncr:1_{D220CABE-1757-4DA1-8735-CBB06A8EFDD3}" xr6:coauthVersionLast="37" xr6:coauthVersionMax="37" xr10:uidLastSave="{00000000-0000-0000-0000-000000000000}"/>
  <bookViews>
    <workbookView xWindow="0" yWindow="0" windowWidth="28800" windowHeight="12334" xr2:uid="{00000000-000D-0000-FFFF-FFFF00000000}"/>
  </bookViews>
  <sheets>
    <sheet name="Sheet1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</calcChain>
</file>

<file path=xl/sharedStrings.xml><?xml version="1.0" encoding="utf-8"?>
<sst xmlns="http://schemas.openxmlformats.org/spreadsheetml/2006/main" count="57" uniqueCount="28">
  <si>
    <t>Revenue</t>
  </si>
  <si>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</si>
  <si>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</si>
  <si>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</si>
  <si>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</si>
  <si>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</si>
  <si>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</si>
  <si>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</si>
  <si>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</si>
  <si>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</si>
  <si>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Yearly Category Revenue</t>
  </si>
  <si>
    <t>2011</t>
  </si>
  <si>
    <t>2012</t>
  </si>
  <si>
    <t>2013</t>
  </si>
  <si>
    <t>2014</t>
  </si>
  <si>
    <t>2015</t>
  </si>
  <si>
    <t>2016</t>
  </si>
  <si>
    <t>Categories</t>
  </si>
  <si>
    <t>Revenue by Category</t>
  </si>
  <si>
    <t>Revenue by Country</t>
  </si>
  <si>
    <t>Category</t>
  </si>
  <si>
    <t>Total</t>
  </si>
  <si>
    <t>Sum</t>
  </si>
  <si>
    <t>Average</t>
  </si>
  <si>
    <t>Running Total</t>
  </si>
  <si>
    <t>Count</t>
  </si>
  <si>
    <t>2017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</si>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</sst>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</c:f>
          <c:strCache>
            <c:ptCount val="1"/>
            <c:pt idx="0">
              <c:v>Yearly Category Revenue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Accessories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Sheet1!$C$4:$H$4</c:f>
              <c:numCache>
                <c:formatCode>_("$"* #,##0.00_);_("$"* \(#,##0.00\);_("$"* "-"??_);_(@_)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5-4D98-884C-14BDC64E3A2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Bikes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Sheet1!$C$5:$H$5</c:f>
              <c:numCache>
                <c:formatCode>_("$"* #,##0.00_);_("$"* \(#,##0.00\);_("$"* "-"??_);_(@_)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5-4D98-884C-14BDC64E3A2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Sheet1!$C$3:$H$3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Sheet1!$C$6:$H$6</c:f>
              <c:numCache>
                <c:formatCode>_("$"* #,##0.00_);_("$"* \(#,##0.00\);_("$"* "-"??_);_(@_)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5-4D98-884C-14BDC64E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4911"/>
        <c:axId val="707986623"/>
      </c:lineChart>
      <c:catAx>
        <c:axId val="7066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86623"/>
        <c:crosses val="autoZero"/>
        <c:auto val="1"/>
        <c:lblAlgn val="ctr"/>
        <c:lblOffset val="100"/>
        <c:noMultiLvlLbl val="0"/>
      </c:catAx>
      <c:valAx>
        <c:axId val="7079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2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Sheet1!$B$14</c:f>
          <c:strCache>
            <c:ptCount val="1"/>
            <c:pt idx="0">
              <c:v>Revenue by Category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Sheet1!$C$15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Sheet1!$B$16:$B$18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Sheet1!$C$16:$C$18</c:f>
              <c:numCache>
                <c:formatCode>_("$"* #,##0.00_);_("$"* \(#,##0.00\);_("$"* "-"??_);_(@_)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7-4F70-9696-B10AFEFCBB0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Sheet1!$B$25</c:f>
          <c:strCache>
            <c:ptCount val="1"/>
            <c:pt idx="0">
              <c:v>Revenue by Country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Sheet1!$B$27:$B$32</c:f>
              <c:strCache>
                <c:ptCount val="6"/>
                <c:pt idx="0">
                  <c:v>United States</c:v>
                </c:pt>
                <c:pt idx="1">
                  <c:v>Australia</c:v>
                </c:pt>
                <c:pt idx="2">
                  <c:v>United Kingdom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</c:strCache>
            </c:strRef>
          </c:cat>
          <c:val>
            <c:numRef>
              <c:f>Sheet1!$C$27:$C$32</c:f>
              <c:numCache>
                <c:formatCode>_("$"* #,##0.00_);_("$"* \(#,##0.00\);_("$"* "-"??_);_(@_)</c:formatCode>
                <c:ptCount val="6"/>
                <c:pt idx="0">
                  <c:v>27975547</c:v>
                </c:pt>
                <c:pt idx="1">
                  <c:v>21302059</c:v>
                </c:pt>
                <c:pt idx="2">
                  <c:v>10646196</c:v>
                </c:pt>
                <c:pt idx="3">
                  <c:v>8978596</c:v>
                </c:pt>
                <c:pt idx="4">
                  <c:v>8432872</c:v>
                </c:pt>
                <c:pt idx="5">
                  <c:v>7935738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A-4561-82F4-96208CC7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3429679"/>
        <c:axId val="964901039"/>
      </c:barChart>
      <c:catAx>
        <c:axId val="9634296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01039"/>
        <c:crosses val="autoZero"/>
        <c:auto val="1"/>
        <c:lblAlgn val="ctr"/>
        <c:lblOffset val="100"/>
        <c:noMultiLvlLbl val="0"/>
      </c:catAx>
      <c:valAx>
        <c:axId val="9649010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2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Sheet1!$C$7:$H$7</c:f>
              <c:numCache>
                <c:formatCode>_("$"* #,##0.00_);_("$"* \(#,##0.00\);_("$"* "-"??_);_(@_)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15240037</c:v>
                </c:pt>
                <c:pt idx="3">
                  <c:v>14152724</c:v>
                </c:pt>
                <c:pt idx="4">
                  <c:v>20023991</c:v>
                </c:pt>
                <c:pt idx="5">
                  <c:v>17713385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8-41FC-B192-C77025B8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09295"/>
        <c:axId val="707960831"/>
      </c:lineChart>
      <c:catAx>
        <c:axId val="8738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60831"/>
        <c:crosses val="autoZero"/>
        <c:auto val="1"/>
        <c:lblAlgn val="ctr"/>
        <c:lblOffset val="100"/>
        <c:noMultiLvlLbl val="0"/>
      </c:catAx>
      <c:valAx>
        <c:axId val="7079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09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345620</xdr:colOff>
      <xdr:row>0</xdr:row>
      <xdr:rowOff>58510</xdr:rowOff>
    </xdr:from>
    <xdr:to>
      <xdr:col>13</xdr:col>
      <xdr:colOff>204106</xdr:colOff>
      <xdr:row>14</xdr:row>
      <xdr:rowOff>36739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49BA-4074-45F6-AD55-4271F0FF8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152401</xdr:colOff>
      <xdr:row>11</xdr:row>
      <xdr:rowOff>88446</xdr:rowOff>
    </xdr:from>
    <xdr:to>
      <xdr:col>5</xdr:col>
      <xdr:colOff>201386</xdr:colOff>
      <xdr:row>21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7498F-A122-4A0B-8C52-79BF67D5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63952</xdr:colOff>
      <xdr:row>23</xdr:row>
      <xdr:rowOff>80286</xdr:rowOff>
    </xdr:from>
    <xdr:to>
      <xdr:col>6</xdr:col>
      <xdr:colOff>1057275</xdr:colOff>
      <xdr:row>35</xdr:row>
      <xdr:rowOff>69402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EDB1F8-4831-4F5D-AA8E-5E158CEF6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326571</xdr:colOff>
      <xdr:row>14</xdr:row>
      <xdr:rowOff>149678</xdr:rowOff>
    </xdr:from>
    <xdr:to>
      <xdr:col>15</xdr:col>
      <xdr:colOff>326571</xdr:colOff>
      <xdr:row>27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F91973-49D8-4E5B-83A2-426D9D4E5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04A777-AB01-432D-95C2-6E98378CB7DD}" name="YrCatRev" displayName="YrCatRev" ref="B3:H7" totalsRowCount="1">
  <autoFilter ref="B3:H6" xr:uid="{F0E80950-A207-44E7-A2B8-F701D5FF30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BD8C7BF-AF1A-4C03-8152-035A42E4E368}" name="Categories" totalsRowLabel="Total Revenue"/>
    <tableColumn id="2" xr3:uid="{BB429F22-DD47-479E-ACCF-9FA07372E1EE}" name="2011" totalsRowFunction="sum" totalsRowDxfId="5" dataCellStyle="Currency" totalsRowCellStyle="Currency"/>
    <tableColumn id="3" xr3:uid="{ED0C4E79-C3DD-4AEA-98EF-3021E0C9D042}" name="2012" totalsRowFunction="sum" totalsRowDxfId="4" dataCellStyle="Currency" totalsRowCellStyle="Currency"/>
    <tableColumn id="4" xr3:uid="{54DDD9D3-124C-447F-8868-7B251FCB7F46}" name="2013" totalsRowFunction="sum" totalsRowDxfId="3" dataCellStyle="Currency" totalsRowCellStyle="Currency"/>
    <tableColumn id="5" xr3:uid="{B1379726-9DD6-4766-81F9-A1AB8376C8A0}" name="2014" totalsRowFunction="sum" totalsRowDxfId="2" dataCellStyle="Currency" totalsRowCellStyle="Currency"/>
    <tableColumn id="6" xr3:uid="{ABDC1168-9D34-465F-A356-9A75D7AEE47E}" name="2015" totalsRowFunction="sum" totalsRowDxfId="1" dataCellStyle="Currency" totalsRowCellStyle="Currency"/>
    <tableColumn id="7" xr3:uid="{77741B62-49D0-4B8E-8832-90250F441320}" name="2016" totalsRowFunction="sum" totalsRowDxfId="0" dataCellStyle="Currency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396644-D4F0-4BBF-9117-ADA9D2292490}" name="RevByCat" displayName="RevByCat" ref="B15:C18" totalsRowShown="0">
  <autoFilter ref="B15:C18" xr:uid="{B5E5128F-04CE-49B7-88B7-E522FDC1D536}">
    <filterColumn colId="0" hiddenButton="1"/>
    <filterColumn colId="1" hiddenButton="1"/>
  </autoFilter>
  <tableColumns count="2">
    <tableColumn id="1" xr3:uid="{9C31948E-39B6-483F-B426-803D885A7145}" name="Categories"/>
    <tableColumn id="2" xr3:uid="{F95B89F3-B984-4444-88C5-2BA450840F16}" name="Revenue" dataCellStyle="Currency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CC9A03-52DC-42BF-B9BD-A022A628768A}" name="RevByCountry" displayName="RevByCountry" ref="B26:C32" totalsRowShown="0">
  <autoFilter ref="B26:C32" xr:uid="{04F714D6-46BA-4AAC-AFCE-BA47E363FDA9}"/>
  <sortState ref="B27:C32">
    <sortCondition descending="1" ref="C26:C32"/>
  </sortState>
  <tableColumns count="2">
    <tableColumn id="1" xr3:uid="{3A8E5DA5-DA91-4DFF-AA42-E066C65163F6}" name="Category"/>
    <tableColumn id="2" xr3:uid="{A4631AEA-1EDF-4869-9A5C-42BF1568FEE1}" name="Revenue" dataCellStyle="Currency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2"/>
  <sheetViews>
    <sheetView tabSelected="1" zoomScale="80" zoomScaleNormal="80" workbookViewId="0">
      <selection activeCell="H27" sqref="H27"/>
    </sheetView>
  </sheetViews>
  <sheetFormatPr defaultRowHeight="14.6" x14ac:dyDescent="0.4"/>
  <cols>
    <col min="2" max="2" width="14.3828125" bestFit="1" customWidth="1"/>
    <col min="3" max="3" width="15.23046875" bestFit="1" customWidth="1"/>
    <col min="4" max="4" width="14.3828125" bestFit="1" customWidth="1"/>
    <col min="5" max="7" width="15.4609375" bestFit="1" customWidth="1"/>
    <col min="8" max="8" width="15.15234375" bestFit="1" customWidth="1"/>
  </cols>
  <sheetData>
    <row r="2" spans="2:8" x14ac:dyDescent="0.4">
      <c r="B2" s="1" t="s">
        <v>10</v>
      </c>
      <c r="C2" s="1"/>
      <c r="D2" s="1"/>
      <c r="E2" s="1"/>
      <c r="F2" s="1"/>
      <c r="G2" s="1"/>
      <c r="H2" s="1"/>
    </row>
    <row r="3" spans="2:8" x14ac:dyDescent="0.4">
      <c r="B3" t="s">
        <v>17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2:8" x14ac:dyDescent="0.4">
      <c r="B4" t="s">
        <v>2</v>
      </c>
      <c r="C4" s="2"/>
      <c r="D4" s="2"/>
      <c r="E4" s="2">
        <v>3384215</v>
      </c>
      <c r="F4" s="2">
        <v>4293592</v>
      </c>
      <c r="G4" s="2">
        <v>3285954</v>
      </c>
      <c r="H4" s="2">
        <v>4154231</v>
      </c>
    </row>
    <row r="5" spans="2:8" x14ac:dyDescent="0.4">
      <c r="B5" t="s">
        <v>9</v>
      </c>
      <c r="C5" s="2">
        <v>8964888</v>
      </c>
      <c r="D5" s="2">
        <v>9175983</v>
      </c>
      <c r="E5" s="2">
        <v>9858787</v>
      </c>
      <c r="F5" s="2">
        <v>7611243</v>
      </c>
      <c r="G5" s="2">
        <v>14799083</v>
      </c>
      <c r="H5" s="2">
        <v>11372150</v>
      </c>
    </row>
    <row r="6" spans="2:8" x14ac:dyDescent="0.4">
      <c r="B6" t="s">
        <v>8</v>
      </c>
      <c r="C6" s="2"/>
      <c r="D6" s="2"/>
      <c r="E6" s="2">
        <v>1997035</v>
      </c>
      <c r="F6" s="2">
        <v>2247889</v>
      </c>
      <c r="G6" s="2">
        <v>1938954</v>
      </c>
      <c r="H6" s="2">
        <v>2187004</v>
      </c>
    </row>
    <row r="7" spans="2:8" x14ac:dyDescent="0.4">
      <c r="B7" t="s">
        <v>27</v>
      </c>
      <c r="C7" s="2">
        <f>SUBTOTAL(109,YrCatRev[2011])</f>
        <v>8964888</v>
      </c>
      <c r="D7" s="2">
        <f>SUBTOTAL(109,YrCatRev[2012])</f>
        <v>9175983</v>
      </c>
      <c r="E7" s="2">
        <f>SUBTOTAL(109,YrCatRev[2013])</f>
        <v>15240037</v>
      </c>
      <c r="F7" s="2">
        <f>SUBTOTAL(109,YrCatRev[2014])</f>
        <v>14152724</v>
      </c>
      <c r="G7" s="2">
        <f>SUBTOTAL(109,YrCatRev[2015])</f>
        <v>20023991</v>
      </c>
      <c r="H7" s="3">
        <f>SUBTOTAL(109,YrCatRev[2016])</f>
        <v>17713385</v>
      </c>
    </row>
    <row r="14" spans="2:8" x14ac:dyDescent="0.4">
      <c r="B14" s="1" t="s">
        <v>18</v>
      </c>
      <c r="C14" s="1"/>
    </row>
    <row r="15" spans="2:8" x14ac:dyDescent="0.4">
      <c r="B15" t="s">
        <v>17</v>
      </c>
      <c r="C15" t="s">
        <v>0</v>
      </c>
    </row>
    <row r="16" spans="2:8" x14ac:dyDescent="0.4">
      <c r="B16" t="s">
        <v>2</v>
      </c>
      <c r="C16" s="2">
        <v>15117992</v>
      </c>
    </row>
    <row r="17" spans="2:3" x14ac:dyDescent="0.4">
      <c r="B17" t="s">
        <v>9</v>
      </c>
      <c r="C17" s="2">
        <v>61782134</v>
      </c>
    </row>
    <row r="18" spans="2:3" x14ac:dyDescent="0.4">
      <c r="B18" t="s">
        <v>8</v>
      </c>
      <c r="C18" s="2">
        <v>8370882</v>
      </c>
    </row>
    <row r="25" spans="2:3" x14ac:dyDescent="0.4">
      <c r="B25" s="1" t="s">
        <v>19</v>
      </c>
      <c r="C25" s="1"/>
    </row>
    <row r="26" spans="2:3" x14ac:dyDescent="0.4">
      <c r="B26" t="s">
        <v>20</v>
      </c>
      <c r="C26" t="s">
        <v>0</v>
      </c>
    </row>
    <row r="27" spans="2:3" x14ac:dyDescent="0.4">
      <c r="B27" t="s">
        <v>4</v>
      </c>
      <c r="C27" s="2">
        <v>27975547</v>
      </c>
    </row>
    <row r="28" spans="2:3" x14ac:dyDescent="0.4">
      <c r="B28" t="s">
        <v>3</v>
      </c>
      <c r="C28" s="2">
        <v>21302059</v>
      </c>
    </row>
    <row r="29" spans="2:3" x14ac:dyDescent="0.4">
      <c r="B29" t="s">
        <v>7</v>
      </c>
      <c r="C29" s="2">
        <v>10646196</v>
      </c>
    </row>
    <row r="30" spans="2:3" x14ac:dyDescent="0.4">
      <c r="B30" t="s">
        <v>5</v>
      </c>
      <c r="C30" s="2">
        <v>8978596</v>
      </c>
    </row>
    <row r="31" spans="2:3" x14ac:dyDescent="0.4">
      <c r="B31" t="s">
        <v>6</v>
      </c>
      <c r="C31" s="2">
        <v>8432872</v>
      </c>
    </row>
    <row r="32" spans="2:3" x14ac:dyDescent="0.4">
      <c r="B32" t="s">
        <v>1</v>
      </c>
      <c r="C32" s="2">
        <v>7935738</v>
      </c>
    </row>
  </sheetData>
  <mergeCells count="3">
    <mergeCell ref="B2:H2"/>
    <mergeCell ref="B14:C14"/>
    <mergeCell ref="B25:C25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Ann Hathaway</cp:lastModifiedBy>
  <dcterms:created xsi:type="dcterms:W3CDTF">2016-05-31T18:37:21Z</dcterms:created>
  <dcterms:modified xsi:type="dcterms:W3CDTF">2018-10-15T20:16:59Z</dcterms:modified>
</cp:coreProperties>
</file>