
<file path=[Content_Types].xml><?xml version="1.0" encoding="utf-8"?>
<Types xmlns="http://schemas.openxmlformats.org/package/2006/content-types">
  <Default Extension="jpeg" ContentType="image/jpeg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Python\Mymagaz\"/>
    </mc:Choice>
  </mc:AlternateContent>
  <xr:revisionPtr revIDLastSave="0" documentId="8_{889E7FC3-0565-4CFD-9F80-65679DD64F97}" xr6:coauthVersionLast="47" xr6:coauthVersionMax="47" xr10:uidLastSave="{00000000-0000-0000-0000-000000000000}"/>
  <bookViews>
    <workbookView xWindow="-120" yWindow="-120" windowWidth="20730" windowHeight="11040" tabRatio="500" xr2:uid="{00000000-000D-0000-FFFF-FFFF00000000}"/>
  </bookViews>
  <sheets>
    <sheet name="Лист1" sheetId="1" r:id="rId1"/>
  </sheets>
  <definedNames>
    <definedName name="_xlnm._FilterDatabase" localSheetId="0" hidden="1">Лист1!$H$1:$H$309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10" i="1" l="1"/>
  <c r="F111" i="1"/>
  <c r="F112" i="1"/>
  <c r="F113" i="1"/>
  <c r="F90" i="1"/>
  <c r="F91" i="1"/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201" i="1" l="1"/>
  <c r="F200" i="1"/>
  <c r="F199" i="1"/>
  <c r="F244" i="1"/>
  <c r="F243" i="1"/>
  <c r="F242" i="1"/>
  <c r="F148" i="1"/>
  <c r="F149" i="1"/>
  <c r="F150" i="1"/>
  <c r="F151" i="1"/>
  <c r="F152" i="1"/>
  <c r="F153" i="1"/>
  <c r="F165" i="1" l="1"/>
  <c r="F142" i="1"/>
  <c r="F143" i="1"/>
  <c r="F144" i="1"/>
  <c r="F145" i="1"/>
  <c r="F146" i="1"/>
  <c r="F147" i="1"/>
  <c r="F154" i="1"/>
  <c r="F155" i="1"/>
  <c r="F156" i="1"/>
  <c r="F157" i="1"/>
  <c r="F158" i="1"/>
  <c r="F159" i="1"/>
  <c r="F160" i="1"/>
  <c r="F161" i="1"/>
  <c r="F162" i="1"/>
  <c r="F163" i="1"/>
  <c r="F164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141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3" i="1" l="1"/>
</calcChain>
</file>

<file path=xl/sharedStrings.xml><?xml version="1.0" encoding="utf-8"?>
<sst xmlns="http://schemas.openxmlformats.org/spreadsheetml/2006/main" count="1600" uniqueCount="511">
  <si>
    <t>Зображення</t>
  </si>
  <si>
    <t>Категорія</t>
  </si>
  <si>
    <t>Бренд</t>
  </si>
  <si>
    <t>Модель</t>
  </si>
  <si>
    <t>Опис</t>
  </si>
  <si>
    <t>Ціна дилер
грн</t>
  </si>
  <si>
    <t>Ціна 
РРЦ грн</t>
  </si>
  <si>
    <t>Наявність</t>
  </si>
  <si>
    <t>Артикул</t>
  </si>
  <si>
    <t>Знижка %</t>
  </si>
  <si>
    <t>Зволожувач повітря</t>
  </si>
  <si>
    <t>Boneco</t>
  </si>
  <si>
    <t>ультразвуковий зволожувач, хол.пар, механ., Gold мембрана, Nano-silver. Гарантія: 2 роки. Виробник Чехия.</t>
  </si>
  <si>
    <t>u201</t>
  </si>
  <si>
    <t>Boneco U300</t>
  </si>
  <si>
    <t>Вертикальний залив води в прилад, ультразвуковий зволожувач, хол.пар, механ., Gold мембрана, Nano-silver.Гарантія: 2 роки. Виробник Китай.</t>
  </si>
  <si>
    <t>U300</t>
  </si>
  <si>
    <t>Boneco U350</t>
  </si>
  <si>
    <t>Вертикальний залив води в прилад, ультразвуковий зволожувач, хол+гор.пар, електрон., Gold мембрана, Nano-silver. Гарантія: 2 роки. Виробник Китай.</t>
  </si>
  <si>
    <t>U350</t>
  </si>
  <si>
    <t>Boneco U700</t>
  </si>
  <si>
    <t>Вертикальний залив води в прилад, ультразвуковий зволожувач, хол+гор.пар, електрон., Gold мембрана, Nano-silver.Гарантія: 2 роки. Виробник Корея.</t>
  </si>
  <si>
    <t>U700</t>
  </si>
  <si>
    <t xml:space="preserve">
Мийка повітря</t>
  </si>
  <si>
    <t>Миття повітря с цифровим дисплеєм,  зволожув+очищув+преіониз+арома+эл.гигрометр+ISS. Гарантія: 5 років. Виробник Чехия.</t>
  </si>
  <si>
    <t>Boneco W200</t>
  </si>
  <si>
    <t>Миття повітря
увлажненение+очистка+ISS. Гарантія: 5 років. Виробник Китай.</t>
  </si>
  <si>
    <t>W200</t>
  </si>
  <si>
    <t>Кліматичний комплекс</t>
  </si>
  <si>
    <t>Кліматичний комплекс, сенсорне управління, зволоження, очищення, зволоження + очищення, система знезараження води, срібний стрижень ISS. Гарантія: 5 років. Виробник Чехия.</t>
  </si>
  <si>
    <t>нет</t>
  </si>
  <si>
    <t>Очищувач повітря</t>
  </si>
  <si>
    <t>Boneco P340</t>
  </si>
  <si>
    <t>P340</t>
  </si>
  <si>
    <t xml:space="preserve">Boneco S200 </t>
  </si>
  <si>
    <t>Горячий пар
тефлоновый нагр.элемент+арома+SafeHeating. Гарантія: 5 років. Виробник Китай.</t>
  </si>
  <si>
    <t xml:space="preserve">S200 </t>
  </si>
  <si>
    <t>Boneco S250</t>
  </si>
  <si>
    <t>Сенсорне керування. 
Горячий пар,тефлоновый нагр.элемент+арома+SafeHeating. 
Гарантія: 5 років. Виробник Китай.</t>
  </si>
  <si>
    <t>S250</t>
  </si>
  <si>
    <t>Boneco S450</t>
  </si>
  <si>
    <t>Сенсорне керування. 
Горячий пар,тефлоновый нагр.элемент+арома+SafeHeating.
 Гарантія: 5 років. Виробник Чехия.</t>
  </si>
  <si>
    <t>s450</t>
  </si>
  <si>
    <t>Фільтр</t>
  </si>
  <si>
    <t>Boneco А250</t>
  </si>
  <si>
    <t>фільтр для води</t>
  </si>
  <si>
    <t>A250</t>
  </si>
  <si>
    <t>Boneco A7018</t>
  </si>
  <si>
    <t>Filter matt (губка зволожуюча)</t>
  </si>
  <si>
    <t>Очищувач накипу</t>
  </si>
  <si>
    <t>Boneco A7417</t>
  </si>
  <si>
    <t>Calc Off (очищувач накипу) /комплект 3шт./</t>
  </si>
  <si>
    <t>Срібний стрижень</t>
  </si>
  <si>
    <t>Boneco 7017</t>
  </si>
  <si>
    <t>Ionic Silver Stick (антимікробний срібний стрижень)</t>
  </si>
  <si>
    <t>Гігрометр</t>
  </si>
  <si>
    <t>Boneco 7057</t>
  </si>
  <si>
    <t>Boneco A401</t>
  </si>
  <si>
    <t>ALLERGY-фільтр для очищувача повітря Boneco P400</t>
  </si>
  <si>
    <t>A401</t>
  </si>
  <si>
    <t>Boneco A402</t>
  </si>
  <si>
    <t>BABY-фільтр для очищувача повітря Boneco P400</t>
  </si>
  <si>
    <t>A402</t>
  </si>
  <si>
    <t>Boneco A403</t>
  </si>
  <si>
    <t>SMOG-фільтр для очищувача повітря Boneco P400</t>
  </si>
  <si>
    <t>A403</t>
  </si>
  <si>
    <t>Boneco A341</t>
  </si>
  <si>
    <t>Фільтр для Boneco P340</t>
  </si>
  <si>
    <t>A341</t>
  </si>
  <si>
    <t>Boneco A451</t>
  </si>
  <si>
    <t>Противапняний диск Boneco А451</t>
  </si>
  <si>
    <t>A451</t>
  </si>
  <si>
    <t>Boneco A501</t>
  </si>
  <si>
    <t>ALLERGY-фільтр для очищувача повітря Boneco P500</t>
  </si>
  <si>
    <t>A501</t>
  </si>
  <si>
    <t>Boneco A502</t>
  </si>
  <si>
    <t>BABY-фільтр для очищувача повітря Boneco P500</t>
  </si>
  <si>
    <t>A502</t>
  </si>
  <si>
    <t>Boneco A503</t>
  </si>
  <si>
    <t>SMOG-фільтр для очищувача повітря Boneco P500</t>
  </si>
  <si>
    <t>A503</t>
  </si>
  <si>
    <t>Boneco A681</t>
  </si>
  <si>
    <t xml:space="preserve">Фільтр для кліматичного комплекса Boneco H680 </t>
  </si>
  <si>
    <t>A681</t>
  </si>
  <si>
    <t>Керамический фильтр-картридж</t>
  </si>
  <si>
    <t>Maxcan</t>
  </si>
  <si>
    <t>FH-105 черный</t>
  </si>
  <si>
    <t>FH-105 белый</t>
  </si>
  <si>
    <t>WetAir</t>
  </si>
  <si>
    <t>FH-100</t>
  </si>
  <si>
    <t>WetAir MH-202W</t>
  </si>
  <si>
    <t xml:space="preserve"> Ультразвуковий зволожувач, холодний пар, механічне керування, керамічний фільтр. Гарантія: 1 рік. Виробник Китай.</t>
  </si>
  <si>
    <t>MH-202W</t>
  </si>
  <si>
    <t>WetAir MH-202B</t>
  </si>
  <si>
    <t>MH-202B</t>
  </si>
  <si>
    <t>WetAir MH-305</t>
  </si>
  <si>
    <t>MH-305</t>
  </si>
  <si>
    <t xml:space="preserve"> Ультразвуковий зволожувач, холодний пар, сенсорне керування керамічний фільтр. Гарантія: 1 рік. Виробник Китай.</t>
  </si>
  <si>
    <t>WetAir MH-260</t>
  </si>
  <si>
    <t>MH-260</t>
  </si>
  <si>
    <t>WetAir MH-440W</t>
  </si>
  <si>
    <t>MH-440W</t>
  </si>
  <si>
    <t>WetAir MH-440B</t>
  </si>
  <si>
    <t>MH-440B</t>
  </si>
  <si>
    <t>WetAir MH-280</t>
  </si>
  <si>
    <t>MH-280</t>
  </si>
  <si>
    <t>WetAir MH-522B</t>
  </si>
  <si>
    <t xml:space="preserve"> Ультразвуковий зволожувач, холодний пар, електронний,  іонізація, керамічний фільтр. Гарантія: 1 рік.  Виробник Китай.</t>
  </si>
  <si>
    <t>MH-522B</t>
  </si>
  <si>
    <t>WetAir MH-410W</t>
  </si>
  <si>
    <t>MH-410W</t>
  </si>
  <si>
    <t>WetAir MH-410B</t>
  </si>
  <si>
    <t>MH-410B</t>
  </si>
  <si>
    <t xml:space="preserve"> Ультразвуковий зволожувач, холодний пар, електронний,  іонізація, пульт, керамічний фільтр. Гарантія: 1 рік. Виробник Китай.</t>
  </si>
  <si>
    <t>Maxcan MH-304BL</t>
  </si>
  <si>
    <t>MH-304BL</t>
  </si>
  <si>
    <t>Maxcan MH-304GR</t>
  </si>
  <si>
    <t>MH-304GR</t>
  </si>
  <si>
    <t>Maxcan MH-406</t>
  </si>
  <si>
    <t xml:space="preserve"> Ультразвуковий зволожувач, холодний пар, механічний, керамічний фільтр. Гарантія: 1 рік. Виробник Китай.</t>
  </si>
  <si>
    <t>MH-406</t>
  </si>
  <si>
    <t>Maxcan MH-602WRC</t>
  </si>
  <si>
    <t>MH-602WRC</t>
  </si>
  <si>
    <t>Maxcan MH-602BRC</t>
  </si>
  <si>
    <t>MH-602BRC</t>
  </si>
  <si>
    <t>Maxcan MH-602</t>
  </si>
  <si>
    <t>MH-602</t>
  </si>
  <si>
    <t>Maxcan MH-512</t>
  </si>
  <si>
    <t>MH-512</t>
  </si>
  <si>
    <t>Ballu</t>
  </si>
  <si>
    <t>Ballu EHB-010</t>
  </si>
  <si>
    <t>EHB-010</t>
  </si>
  <si>
    <t xml:space="preserve">Вентилятор підлоговий </t>
  </si>
  <si>
    <t>Кондиционер</t>
  </si>
  <si>
    <t>Cooper&amp;Hunter</t>
  </si>
  <si>
    <t>CH-S30XN7</t>
  </si>
  <si>
    <t>CH-S09FTX5</t>
  </si>
  <si>
    <t>CH-S12FTX5</t>
  </si>
  <si>
    <t>CH-S18FTX5</t>
  </si>
  <si>
    <t>CH-S09FTXAM2S-BL</t>
  </si>
  <si>
    <t>CH-S12FTXAM2S-BL</t>
  </si>
  <si>
    <t>CH-S18FTXAM2S-BL</t>
  </si>
  <si>
    <t>CH-S24FTXAM2S-BL</t>
  </si>
  <si>
    <t>CH-S09FTXAM2S-GD</t>
  </si>
  <si>
    <t>CH-S12FTXAM2S-GD</t>
  </si>
  <si>
    <t>CH-S18FTXAM2S-GD</t>
  </si>
  <si>
    <t>CH-S24FTXAM2S-GD</t>
  </si>
  <si>
    <t>CH-S09FTXAM2S-SC</t>
  </si>
  <si>
    <t>CH-S12FTXAM2S-SC</t>
  </si>
  <si>
    <t>CH-S18FTXAM2S-SC</t>
  </si>
  <si>
    <t>CH-S24FTXAM2S-SC</t>
  </si>
  <si>
    <t>FM-010</t>
  </si>
  <si>
    <t xml:space="preserve"> Використовується в моделі: BALLU EHB-010</t>
  </si>
  <si>
    <t>Maxcan фильтр черный</t>
  </si>
  <si>
    <t>Maxcan фильтр белый</t>
  </si>
  <si>
    <t>WetAir MH-204W</t>
  </si>
  <si>
    <t>WetAir MH-204B</t>
  </si>
  <si>
    <t>MH-204W</t>
  </si>
  <si>
    <t>MH-204B</t>
  </si>
  <si>
    <t>Конвектор</t>
  </si>
  <si>
    <t>WetAir MH-206WRC</t>
  </si>
  <si>
    <t>MH-206WRC</t>
  </si>
  <si>
    <t>MaxCan/WetAir</t>
  </si>
  <si>
    <t>FH-240(Eucalyptus)</t>
  </si>
  <si>
    <t>FH-240(Lavender)</t>
  </si>
  <si>
    <t>CH-S09FTXN-NG</t>
  </si>
  <si>
    <t>CH-S12FTXN-NG</t>
  </si>
  <si>
    <t>CH-S18FTXN-NG</t>
  </si>
  <si>
    <t>CH-S24FTXN-NG</t>
  </si>
  <si>
    <t>CH-S09FTXD</t>
  </si>
  <si>
    <t>CH-S12FTXD</t>
  </si>
  <si>
    <t>CH-S18FTXD</t>
  </si>
  <si>
    <t>CH-S24FTXD</t>
  </si>
  <si>
    <t>CH-S09FTXLA-NG (WI-FI)</t>
  </si>
  <si>
    <t>CH-S12FTXLA-NG (WI-FI)</t>
  </si>
  <si>
    <t>CH-S18FTXLA-NG (WI-FI)</t>
  </si>
  <si>
    <t>CH-S24FTXLA-NG (WI-FI)</t>
  </si>
  <si>
    <t>SF-2020</t>
  </si>
  <si>
    <t>WetAir SF-2020</t>
  </si>
  <si>
    <t>WetAir SF-2024</t>
  </si>
  <si>
    <t>WetAir SF-2026</t>
  </si>
  <si>
    <t>SF-2024</t>
  </si>
  <si>
    <t>SF-2026</t>
  </si>
  <si>
    <t>WetAir SF-5025</t>
  </si>
  <si>
    <t>SF-5025</t>
  </si>
  <si>
    <t>CH-S09FTXE-NG (WI-FI)</t>
  </si>
  <si>
    <t>CH-S12FTXE-NG (WI-FI)</t>
  </si>
  <si>
    <t>CH-S18FTXE-NG (WI-FI)</t>
  </si>
  <si>
    <t>CH-S09FTXQ-NG (WI-FI)</t>
  </si>
  <si>
    <t>CH-S12FTXQ-NG (WI-FI)</t>
  </si>
  <si>
    <t>CH-S18FTXQ-NG (WI-FI)</t>
  </si>
  <si>
    <t>CH-M10K7S</t>
  </si>
  <si>
    <t>WetAir MH-201W</t>
  </si>
  <si>
    <t>MH-201W</t>
  </si>
  <si>
    <t>MH-201B</t>
  </si>
  <si>
    <t>WetAir MH-201B</t>
  </si>
  <si>
    <t>WetAir MH-204BL</t>
  </si>
  <si>
    <t>MH-204BL</t>
  </si>
  <si>
    <t>CH-S09FTXAM2S-WP</t>
  </si>
  <si>
    <t>CH-S12FTXAM2S-WP</t>
  </si>
  <si>
    <t>CH-S18FTXAM2S-WP</t>
  </si>
  <si>
    <t>CH-S24FTXAM2S-WP</t>
  </si>
  <si>
    <t xml:space="preserve">Обігрівач масляний </t>
  </si>
  <si>
    <t>WetAir WCH-1500EW</t>
  </si>
  <si>
    <t>WetAir WCH-2000EW</t>
  </si>
  <si>
    <t>WCH-1500EW</t>
  </si>
  <si>
    <t>WCH-2000EW</t>
  </si>
  <si>
    <t>WetAir WOH-7L</t>
  </si>
  <si>
    <t>WOH-7L</t>
  </si>
  <si>
    <t>WOH-9L</t>
  </si>
  <si>
    <t>WetAir WOH-9L</t>
  </si>
  <si>
    <t>WetAir WOH-9H</t>
  </si>
  <si>
    <t>WOH-9H</t>
  </si>
  <si>
    <t>WetAir WAP-20</t>
  </si>
  <si>
    <t>WetAir WAP-35</t>
  </si>
  <si>
    <t>WAP-20</t>
  </si>
  <si>
    <t>WAP-35</t>
  </si>
  <si>
    <t>WetAir FAP-20</t>
  </si>
  <si>
    <t>фільтр для очищувача повітря WetAir WAP-20</t>
  </si>
  <si>
    <t>FAP-20</t>
  </si>
  <si>
    <t>WetAir FAP-35</t>
  </si>
  <si>
    <t>фільтр для очищувача повітря WetAir WAP-35</t>
  </si>
  <si>
    <t>FAP-35</t>
  </si>
  <si>
    <t xml:space="preserve">Тепловентилятор </t>
  </si>
  <si>
    <t>Тепловентилятор металокерамічний</t>
  </si>
  <si>
    <t>WetAir MH-522WRC</t>
  </si>
  <si>
    <t>MH-522WRC</t>
  </si>
  <si>
    <t>CH-S36XL9</t>
  </si>
  <si>
    <t>CH-S09FTXN-PW</t>
  </si>
  <si>
    <t>CH-S12FTXN-PW</t>
  </si>
  <si>
    <t>CH-S18FTXN-PW</t>
  </si>
  <si>
    <t>CH-S24FTXN-PW</t>
  </si>
  <si>
    <t>Boneco U330</t>
  </si>
  <si>
    <t>Вертикальний залив води в прилад, ультразвуковий зволожувач, хол+гор.пар, механ., Gold мембрана, Nano-silver.Гарантія: 2 роки. Виробник Китай.</t>
  </si>
  <si>
    <t>U330</t>
  </si>
  <si>
    <t>Boneco W300</t>
  </si>
  <si>
    <t>Миття повітря
Бак 7л, увлажненение+очистка+ISS. Гарантія: 5 років. Виробник Китай.</t>
  </si>
  <si>
    <t>W300</t>
  </si>
  <si>
    <t>Boneco W400</t>
  </si>
  <si>
    <t>Миття повітря
Управление по Bluetooth , увлажненение+очистка+ISS. Гарантія: 5 років. Виробник Китай.</t>
  </si>
  <si>
    <t>W400</t>
  </si>
  <si>
    <t>Boneco U201A</t>
  </si>
  <si>
    <t>CH-S09FTXTB2S-NG</t>
  </si>
  <si>
    <t>CH-S12FTXTB2S-NG</t>
  </si>
  <si>
    <t>CH-S18FTXTB2S-NG</t>
  </si>
  <si>
    <t>CH-S24FTXTB2S-NG</t>
  </si>
  <si>
    <t>WetAir SF-5045W</t>
  </si>
  <si>
    <t>WetAir SF-5045B</t>
  </si>
  <si>
    <t>SF-5045W</t>
  </si>
  <si>
    <t>SF-5045B</t>
  </si>
  <si>
    <t>Boneco H300</t>
  </si>
  <si>
    <t>Кліматичний комплекс, зволоження, очищення, зволоження + очищення, система знезараження води, срібний стрижень ISS. Гарантія: 5 років. Виробник Китай.</t>
  </si>
  <si>
    <t>H300</t>
  </si>
  <si>
    <t>Boneco 2071</t>
  </si>
  <si>
    <t>Кліматичний комплекс, зволоження, очищення, зволоження + очищення, система знезараження води, срібний стрижень ISS. Гарантія: 5 років. Виробник Чехия.</t>
  </si>
  <si>
    <t>Сушарка для овочів та фруктів</t>
  </si>
  <si>
    <t>FD-245</t>
  </si>
  <si>
    <t>FD-550</t>
  </si>
  <si>
    <t>WetAir MH-250 Aroma</t>
  </si>
  <si>
    <t>MH-250 Aroma</t>
  </si>
  <si>
    <t>WetAir WH-535W</t>
  </si>
  <si>
    <t>WH-535W</t>
  </si>
  <si>
    <t>WetAir WH-535B</t>
  </si>
  <si>
    <t>WH-535B</t>
  </si>
  <si>
    <t>WetAir WH-635W</t>
  </si>
  <si>
    <t>WH-635W</t>
  </si>
  <si>
    <t>WetAir WH-735</t>
  </si>
  <si>
    <t>WH-735</t>
  </si>
  <si>
    <t>WetAir WAP-50</t>
  </si>
  <si>
    <t>WAP-50</t>
  </si>
  <si>
    <t>WetAir FAP-50</t>
  </si>
  <si>
    <t>фільтр для очищувача повітря WetAir WAP-50</t>
  </si>
  <si>
    <t>FAP-50</t>
  </si>
  <si>
    <t>WetAir WOH-7H</t>
  </si>
  <si>
    <t>WOH-7H</t>
  </si>
  <si>
    <t>WetAir WСH-600EWW</t>
  </si>
  <si>
    <t>WetAir WСH-600EWB</t>
  </si>
  <si>
    <t>WetAir WСH-700EW</t>
  </si>
  <si>
    <t>WetAir WCH-750-15AL-WIFI</t>
  </si>
  <si>
    <t>WetAir WCH-750-20AL-WIFI</t>
  </si>
  <si>
    <t>WetAir WFH-28</t>
  </si>
  <si>
    <t>WetAir WFH-30W</t>
  </si>
  <si>
    <t>WetAir WFH-40B</t>
  </si>
  <si>
    <t>WFH-28</t>
  </si>
  <si>
    <t>WFH-30W</t>
  </si>
  <si>
    <t>WFH-40B</t>
  </si>
  <si>
    <t>WСH-600EWW</t>
  </si>
  <si>
    <t>WСH-600EWB</t>
  </si>
  <si>
    <t>WСH-700EW</t>
  </si>
  <si>
    <t>WCH-750-15AL-WIFI</t>
  </si>
  <si>
    <t>WCH-750-20AL-WIFI</t>
  </si>
  <si>
    <t>WetAir WQH-2020</t>
  </si>
  <si>
    <t>WetAir WCFH-4020</t>
  </si>
  <si>
    <t>WetAir WIH-1800S</t>
  </si>
  <si>
    <t>WetAir WIH-2500S</t>
  </si>
  <si>
    <t>WQH-2020</t>
  </si>
  <si>
    <t>WCFH-4020</t>
  </si>
  <si>
    <t>WIH-1800S</t>
  </si>
  <si>
    <t>WIH-2500S</t>
  </si>
  <si>
    <t xml:space="preserve">Інфрачервоний обігрівач </t>
  </si>
  <si>
    <t>WetAir FD-245</t>
  </si>
  <si>
    <t>WetAir FD-550</t>
  </si>
  <si>
    <t>Осушувач повітря</t>
  </si>
  <si>
    <t>Boneco W1355A</t>
  </si>
  <si>
    <t>W1355A</t>
  </si>
  <si>
    <t>Boneco AH300</t>
  </si>
  <si>
    <t>фільтр для очищувача повітря Boneco H300</t>
  </si>
  <si>
    <t>AH300</t>
  </si>
  <si>
    <t>CH-S09FTXF-NG</t>
  </si>
  <si>
    <t>CH-S12FTXF-NG</t>
  </si>
  <si>
    <t>CH-S18FTXF-NG</t>
  </si>
  <si>
    <t>CH-S09FTXAL-WP</t>
  </si>
  <si>
    <t>CH-S12FTXAL-WP</t>
  </si>
  <si>
    <t>CH-S18FTXAL-WP</t>
  </si>
  <si>
    <t>CH-S24FTXAL-WP</t>
  </si>
  <si>
    <t>CH-S09FTXAL-BL</t>
  </si>
  <si>
    <t>CH-S12FTXAL-BL</t>
  </si>
  <si>
    <t>CH-S18FTXAL-BL</t>
  </si>
  <si>
    <t>CH-S24FTXAL-BL</t>
  </si>
  <si>
    <t>CH-S09FTXAL-GD</t>
  </si>
  <si>
    <t>CH-S12FTXAL-GD</t>
  </si>
  <si>
    <t>CH-S18FTXAL-GD</t>
  </si>
  <si>
    <t>CH-S24FTXAL-GD</t>
  </si>
  <si>
    <t>CH-S09FTXAL-SC</t>
  </si>
  <si>
    <t>CH-S12FTXAL-SC</t>
  </si>
  <si>
    <t>CH-S18FTXAL-SC</t>
  </si>
  <si>
    <t>CH-S24FTXAL-SC</t>
  </si>
  <si>
    <t>Tosot</t>
  </si>
  <si>
    <t>GX-07AP</t>
  </si>
  <si>
    <t>GX-09AP</t>
  </si>
  <si>
    <t>GX-12AP</t>
  </si>
  <si>
    <t>GX-18AP</t>
  </si>
  <si>
    <t>GX-24AP</t>
  </si>
  <si>
    <t>GX-30AP</t>
  </si>
  <si>
    <t xml:space="preserve"> GB-07VP</t>
  </si>
  <si>
    <t xml:space="preserve"> GB-09VP</t>
  </si>
  <si>
    <t xml:space="preserve"> GB-12VP</t>
  </si>
  <si>
    <t xml:space="preserve"> GB-18VP</t>
  </si>
  <si>
    <t xml:space="preserve"> GB-24VP</t>
  </si>
  <si>
    <t>GS-07D</t>
  </si>
  <si>
    <t>GS-09DW</t>
  </si>
  <si>
    <t>GS-12DW</t>
  </si>
  <si>
    <t>GS-18DW</t>
  </si>
  <si>
    <t>GS-24DW</t>
  </si>
  <si>
    <t>GL-09ZS</t>
  </si>
  <si>
    <t>GL-12ZS</t>
  </si>
  <si>
    <t>GL-18ZS</t>
  </si>
  <si>
    <t>GL-24ZS</t>
  </si>
  <si>
    <t>GF-09W</t>
  </si>
  <si>
    <t>GF-12W</t>
  </si>
  <si>
    <t>GF-18W</t>
  </si>
  <si>
    <t>GF-24W</t>
  </si>
  <si>
    <t>GV-09W2S</t>
  </si>
  <si>
    <t>GV-12W2S</t>
  </si>
  <si>
    <t>GV-18W2S</t>
  </si>
  <si>
    <t>GV-24W2S</t>
  </si>
  <si>
    <t>Olmo</t>
  </si>
  <si>
    <t>OSH-08LD7W</t>
  </si>
  <si>
    <t>OSH-10LD7W</t>
  </si>
  <si>
    <t>OSH-14LD7W</t>
  </si>
  <si>
    <t>OSH-18LD7W</t>
  </si>
  <si>
    <t>OSH-24LD7W</t>
  </si>
  <si>
    <t>OSH-09FR9</t>
  </si>
  <si>
    <t>OSH-10FR9</t>
  </si>
  <si>
    <t>OSH-12FR9</t>
  </si>
  <si>
    <t>OSH-18FR9</t>
  </si>
  <si>
    <t>OSH-24FR9</t>
  </si>
  <si>
    <t>WetAir WAW-H1210LW</t>
  </si>
  <si>
    <t>WAW-H1210LW</t>
  </si>
  <si>
    <t>FH-H1210L</t>
  </si>
  <si>
    <t>WetAir FD-520</t>
  </si>
  <si>
    <t>FD-520</t>
  </si>
  <si>
    <t>WetAir WAP-25</t>
  </si>
  <si>
    <t>WetAir WAP-40</t>
  </si>
  <si>
    <t>WAP-25</t>
  </si>
  <si>
    <t>WAP-40</t>
  </si>
  <si>
    <t>WetAir FAP-40</t>
  </si>
  <si>
    <t>WetAir FAP-25</t>
  </si>
  <si>
    <t>FAP-25</t>
  </si>
  <si>
    <t>FAP-40</t>
  </si>
  <si>
    <t>WetAir WFD-K650S</t>
  </si>
  <si>
    <t>WFD-K700B</t>
  </si>
  <si>
    <t>WetAir WFD-K700B</t>
  </si>
  <si>
    <t>WFD-K650S</t>
  </si>
  <si>
    <t>WetAir WFD-K700BSS</t>
  </si>
  <si>
    <t>WFD-K700BSS</t>
  </si>
  <si>
    <t>WFD-K500WR</t>
  </si>
  <si>
    <t>WetAir WFD-K500WR</t>
  </si>
  <si>
    <t>WFDA-K2SST</t>
  </si>
  <si>
    <t>WetAir WFDA-K2SST</t>
  </si>
  <si>
    <t>WFDA-K1HR</t>
  </si>
  <si>
    <t>WFDA-K3NSS</t>
  </si>
  <si>
    <t>WFDA-K3MS</t>
  </si>
  <si>
    <t>WetAir WFDA-K3MS</t>
  </si>
  <si>
    <t>WetAir WFDA-K3NSS</t>
  </si>
  <si>
    <t>WetAir WFDA-K1HR</t>
  </si>
  <si>
    <t>Піддон для підвішування м'яса</t>
  </si>
  <si>
    <t>Піддон для пастили</t>
  </si>
  <si>
    <t>Піддон для ягід</t>
  </si>
  <si>
    <t>Піддон з нержавіючої сталі</t>
  </si>
  <si>
    <t>CH-S09FTXR-NG</t>
  </si>
  <si>
    <t>CH-S12FTXR-NG</t>
  </si>
  <si>
    <t>CH-S18FTXR-NG</t>
  </si>
  <si>
    <t>CH-S24FTXR-NG</t>
  </si>
  <si>
    <t>WetAir FH-105 белый</t>
  </si>
  <si>
    <t>WetAir FH-105 черный</t>
  </si>
  <si>
    <t>Кондиціонер</t>
  </si>
  <si>
    <t>WetAir WPAC-M07K</t>
  </si>
  <si>
    <t>WPAC-M07K</t>
  </si>
  <si>
    <t>WetAir WPAC-M09K</t>
  </si>
  <si>
    <t>WPAC-M09K</t>
  </si>
  <si>
    <t>WetAir WPAC-H10K</t>
  </si>
  <si>
    <t>WPAC-H10K</t>
  </si>
  <si>
    <t>WetAir WAD-A10L</t>
  </si>
  <si>
    <t>WAD-A10L</t>
  </si>
  <si>
    <t>WetAir WAD-F12L</t>
  </si>
  <si>
    <t>WAD-F12L</t>
  </si>
  <si>
    <t>WetAir WAD-R20L</t>
  </si>
  <si>
    <t>WAD-R20L</t>
  </si>
  <si>
    <t>WetAir WAD-B25L</t>
  </si>
  <si>
    <t>WAD-B25L</t>
  </si>
  <si>
    <t>CH-S09FTXD-BL</t>
  </si>
  <si>
    <t>CH-S12FTXD-BL</t>
  </si>
  <si>
    <t>CH-S18FTXD-BL</t>
  </si>
  <si>
    <t>CH-S24FTXD-BL</t>
  </si>
  <si>
    <t>WetAir WQH-2000W</t>
  </si>
  <si>
    <t>WQH-2010G</t>
  </si>
  <si>
    <t>WetAir WQH-2000B</t>
  </si>
  <si>
    <t>WetAir WCH-MA1500EW</t>
  </si>
  <si>
    <t>WCH-MA1500EW</t>
  </si>
  <si>
    <t>WetAir WCH-MA2000EW</t>
  </si>
  <si>
    <t>WCH-MA2000EW</t>
  </si>
  <si>
    <t>WetAir WQH-2010G</t>
  </si>
  <si>
    <t>WQH-2000W</t>
  </si>
  <si>
    <t>WQH-2000B</t>
  </si>
  <si>
    <t>CH-S09FTXB-W</t>
  </si>
  <si>
    <t>CH-S12FTXB-W</t>
  </si>
  <si>
    <t>CH-S09FTXB-G</t>
  </si>
  <si>
    <t>CH-S12FTXB-G</t>
  </si>
  <si>
    <t>CH-S09FTXZ-NG</t>
  </si>
  <si>
    <t>CH-S12FTXZ-NG</t>
  </si>
  <si>
    <t>CH-S18FTXZ-NG</t>
  </si>
  <si>
    <t>CH-S09FTXAL-FB</t>
  </si>
  <si>
    <t>CH-S12FTXAL-FB</t>
  </si>
  <si>
    <t>CH-S18FTXAL-FB</t>
  </si>
  <si>
    <t>CH-S24FTXAL-FB</t>
  </si>
  <si>
    <t>CH-S09FTXN-PB</t>
  </si>
  <si>
    <t>CH-S12FTXN-PB</t>
  </si>
  <si>
    <t>CH-S18FTXN-PB</t>
  </si>
  <si>
    <t>CH-S24FTXN-PB</t>
  </si>
  <si>
    <t>CH-S09FTXD-SC</t>
  </si>
  <si>
    <t>CH-S12FTXD-SC</t>
  </si>
  <si>
    <t>CH-S18FTXD-SC</t>
  </si>
  <si>
    <t>CH-S24FTXD-SC</t>
  </si>
  <si>
    <t>Boneco W210</t>
  </si>
  <si>
    <t>W210</t>
  </si>
  <si>
    <t>Boneco H400</t>
  </si>
  <si>
    <t>H400</t>
  </si>
  <si>
    <t xml:space="preserve">Boneco H700 </t>
  </si>
  <si>
    <t xml:space="preserve">H700 </t>
  </si>
  <si>
    <t>Boneco P710</t>
  </si>
  <si>
    <t>P710</t>
  </si>
  <si>
    <t>Boneco U250</t>
  </si>
  <si>
    <t>U250</t>
  </si>
  <si>
    <t>CH-S09FTXLA2-NG</t>
  </si>
  <si>
    <t>CH-S12FTXLA2-NG</t>
  </si>
  <si>
    <t>CH-S18FTXLA2-NG</t>
  </si>
  <si>
    <t>CH-S24FTXLA2-NG</t>
  </si>
  <si>
    <t>CH-S07FTXK-NG</t>
  </si>
  <si>
    <t>CH-S09FTXK-NG</t>
  </si>
  <si>
    <t>CH-S12FTXK-NG</t>
  </si>
  <si>
    <t>CH-S18FTXK-NG</t>
  </si>
  <si>
    <t>CH-S24FTXK-NG</t>
  </si>
  <si>
    <t>CH-S07FTX5-NG</t>
  </si>
  <si>
    <t>CH-S24FTX5-NG</t>
  </si>
  <si>
    <t>CH-S07FTXF2-NG</t>
  </si>
  <si>
    <t>CH-S24FTXF2-NG</t>
  </si>
  <si>
    <t>CH-S07FTXE2-NG</t>
  </si>
  <si>
    <t>CH-S24FTXE2-NG</t>
  </si>
  <si>
    <t>CH-S07FTXQ2-NG</t>
  </si>
  <si>
    <t>CH-S24FTXQ2-NG</t>
  </si>
  <si>
    <t>CH-S07FTXF-NG</t>
  </si>
  <si>
    <t>CH-S07XZ2</t>
  </si>
  <si>
    <t>CH-S09XZ2</t>
  </si>
  <si>
    <t>CH-S12XZ2</t>
  </si>
  <si>
    <t>CH-S18XZ3</t>
  </si>
  <si>
    <t>CH-S24XZ2</t>
  </si>
  <si>
    <t>CH-S30XZ2</t>
  </si>
  <si>
    <t>CH-S07XN8</t>
  </si>
  <si>
    <t>CH-S09XN8</t>
  </si>
  <si>
    <t>CH-S18XN8</t>
  </si>
  <si>
    <t>CH-S24XN8</t>
  </si>
  <si>
    <t>CH-S12XN7</t>
  </si>
  <si>
    <t>CH-S09FVX-NG</t>
  </si>
  <si>
    <t>CH-S12FVX-NG</t>
  </si>
  <si>
    <t>CH-S18FVX-NG</t>
  </si>
  <si>
    <t>CH-S09FTXHV-B-NG</t>
  </si>
  <si>
    <t>CH-S12FTXHV-B-NG</t>
  </si>
  <si>
    <t>CH-S18FTXHV-B-NG</t>
  </si>
  <si>
    <t>CH-M09K6S-WF</t>
  </si>
  <si>
    <t>CH-M12K7S-WF</t>
  </si>
  <si>
    <t>&lt;10</t>
  </si>
  <si>
    <t>&lt;5</t>
  </si>
  <si>
    <t>WetAir WOH-9VW</t>
  </si>
  <si>
    <t>WOH-9VW</t>
  </si>
  <si>
    <t>WetAir WOH-9VB</t>
  </si>
  <si>
    <t>WOH-9VB</t>
  </si>
  <si>
    <t>WetAir WСH-500EWW</t>
  </si>
  <si>
    <t>WСH-500EWW</t>
  </si>
  <si>
    <t>WetAir WFH-04</t>
  </si>
  <si>
    <t>WFH-04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</si>
</sst>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2"/>
      <color theme="1"/>
      <name val="Calibri"/>
      <family val="2"/>
      <scheme val="minor"/>
    </font>
    <font>
      <b/>
      <sz val="10"/>
      <name val="Times New Roman"/>
      <family val="1"/>
      <charset val="204"/>
    </font>
    <font>
      <b/>
      <sz val="10"/>
      <color indexed="8"/>
      <name val="Times New Roman"/>
      <family val="1"/>
      <charset val="204"/>
    </font>
    <font>
      <sz val="8"/>
      <name val="Arial Cyr"/>
      <charset val="204"/>
    </font>
    <font>
      <sz val="10"/>
      <name val="Arial"/>
      <family val="2"/>
      <charset val="204"/>
    </font>
    <font>
      <sz val="10"/>
      <name val="Helv"/>
    </font>
    <font>
      <sz val="10"/>
      <name val="Times New Roman"/>
      <family val="1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0"/>
      <color rgb="FF000000"/>
      <name val="Times New Roman"/>
      <family val="1"/>
      <charset val="204"/>
    </font>
    <font>
      <b/>
      <sz val="10"/>
      <color theme="1"/>
      <name val="Times New Roman"/>
      <family val="1"/>
    </font>
    <font>
      <b/>
      <sz val="10"/>
      <color rgb="FF00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</borders>
  <cellStyleXfs count="22">
    <xf numFmtId="0" fontId="0" fillId="0" borderId="0"/>
    <xf numFmtId="0" fontId="3" fillId="0" borderId="0"/>
    <xf numFmtId="0" fontId="4" fillId="0" borderId="0"/>
    <xf numFmtId="0" fontId="5" fillId="0" borderId="0"/>
    <xf numFmtId="0" fontId="8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240">
    <xf numFmtId="0" fontId="0" fillId="0" borderId="0" xfId="0"/>
    <xf numFmtId="0" fontId="0" fillId="0" borderId="0" xfId="0" applyAlignment="1">
      <alignment horizontal="center"/>
    </xf>
    <xf numFmtId="49" fontId="1" fillId="0" borderId="2" xfId="0" applyNumberFormat="1" applyFont="1" applyFill="1" applyBorder="1" applyAlignment="1">
      <alignment horizontal="left" vertical="center" wrapText="1"/>
    </xf>
    <xf numFmtId="49" fontId="1" fillId="0" borderId="1" xfId="0" applyNumberFormat="1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3" fillId="0" borderId="0" xfId="0" applyFont="1"/>
    <xf numFmtId="49" fontId="1" fillId="0" borderId="1" xfId="0" applyNumberFormat="1" applyFont="1" applyBorder="1" applyAlignment="1">
      <alignment horizontal="left" vertical="center" wrapText="1"/>
    </xf>
    <xf numFmtId="49" fontId="1" fillId="0" borderId="7" xfId="0" applyNumberFormat="1" applyFont="1" applyFill="1" applyBorder="1" applyAlignment="1">
      <alignment horizontal="left" vertical="center" wrapText="1"/>
    </xf>
    <xf numFmtId="0" fontId="1" fillId="0" borderId="7" xfId="0" applyFont="1" applyFill="1" applyBorder="1" applyAlignment="1">
      <alignment horizontal="center" vertical="center"/>
    </xf>
    <xf numFmtId="49" fontId="1" fillId="0" borderId="9" xfId="0" applyNumberFormat="1" applyFont="1" applyFill="1" applyBorder="1" applyAlignment="1">
      <alignment horizontal="center" vertical="center" wrapText="1"/>
    </xf>
    <xf numFmtId="49" fontId="1" fillId="0" borderId="12" xfId="0" applyNumberFormat="1" applyFont="1" applyFill="1" applyBorder="1" applyAlignment="1">
      <alignment horizontal="left" vertical="center" wrapText="1"/>
    </xf>
    <xf numFmtId="49" fontId="1" fillId="0" borderId="14" xfId="0" applyNumberFormat="1" applyFont="1" applyFill="1" applyBorder="1" applyAlignment="1">
      <alignment horizontal="center" vertical="center" wrapText="1"/>
    </xf>
    <xf numFmtId="49" fontId="1" fillId="0" borderId="4" xfId="0" applyNumberFormat="1" applyFont="1" applyFill="1" applyBorder="1" applyAlignment="1">
      <alignment horizontal="left" vertical="center" wrapText="1"/>
    </xf>
    <xf numFmtId="0" fontId="7" fillId="0" borderId="0" xfId="0" applyFont="1"/>
    <xf numFmtId="0" fontId="1" fillId="0" borderId="13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49" fontId="1" fillId="0" borderId="25" xfId="0" applyNumberFormat="1" applyFont="1" applyBorder="1" applyAlignment="1">
      <alignment horizontal="left" vertical="center" wrapText="1"/>
    </xf>
    <xf numFmtId="0" fontId="1" fillId="0" borderId="8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49" fontId="1" fillId="0" borderId="7" xfId="0" applyNumberFormat="1" applyFont="1" applyBorder="1" applyAlignment="1">
      <alignment horizontal="left" vertical="center" wrapText="1"/>
    </xf>
    <xf numFmtId="0" fontId="1" fillId="0" borderId="17" xfId="0" applyFont="1" applyFill="1" applyBorder="1" applyAlignment="1">
      <alignment horizontal="center" vertical="center"/>
    </xf>
    <xf numFmtId="49" fontId="1" fillId="0" borderId="10" xfId="0" applyNumberFormat="1" applyFont="1" applyFill="1" applyBorder="1" applyAlignment="1">
      <alignment horizontal="center" vertical="center" wrapText="1"/>
    </xf>
    <xf numFmtId="49" fontId="1" fillId="0" borderId="15" xfId="0" applyNumberFormat="1" applyFont="1" applyFill="1" applyBorder="1" applyAlignment="1">
      <alignment horizontal="center" vertical="center" wrapText="1"/>
    </xf>
    <xf numFmtId="1" fontId="1" fillId="0" borderId="7" xfId="0" applyNumberFormat="1" applyFont="1" applyFill="1" applyBorder="1" applyAlignment="1">
      <alignment horizontal="center" vertical="center"/>
    </xf>
    <xf numFmtId="1" fontId="1" fillId="0" borderId="1" xfId="0" applyNumberFormat="1" applyFont="1" applyFill="1" applyBorder="1" applyAlignment="1">
      <alignment horizontal="center" vertical="center"/>
    </xf>
    <xf numFmtId="1" fontId="1" fillId="0" borderId="12" xfId="0" applyNumberFormat="1" applyFont="1" applyFill="1" applyBorder="1" applyAlignment="1">
      <alignment horizontal="center" vertical="center"/>
    </xf>
    <xf numFmtId="2" fontId="1" fillId="0" borderId="8" xfId="0" applyNumberFormat="1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49" fontId="1" fillId="0" borderId="4" xfId="0" applyNumberFormat="1" applyFont="1" applyBorder="1" applyAlignment="1">
      <alignment horizontal="left" vertical="center" wrapText="1"/>
    </xf>
    <xf numFmtId="0" fontId="1" fillId="0" borderId="4" xfId="0" applyFont="1" applyFill="1" applyBorder="1" applyAlignment="1">
      <alignment horizontal="left" vertical="center"/>
    </xf>
    <xf numFmtId="0" fontId="1" fillId="0" borderId="10" xfId="0" applyFont="1" applyFill="1" applyBorder="1" applyAlignment="1">
      <alignment horizontal="center" vertical="center" wrapText="1"/>
    </xf>
    <xf numFmtId="0" fontId="1" fillId="0" borderId="26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49" fontId="1" fillId="0" borderId="13" xfId="0" applyNumberFormat="1" applyFont="1" applyFill="1" applyBorder="1" applyAlignment="1">
      <alignment horizontal="center" vertical="center" wrapText="1"/>
    </xf>
    <xf numFmtId="49" fontId="1" fillId="0" borderId="17" xfId="0" applyNumberFormat="1" applyFont="1" applyFill="1" applyBorder="1" applyAlignment="1">
      <alignment horizontal="center" vertical="center" wrapText="1"/>
    </xf>
    <xf numFmtId="2" fontId="1" fillId="0" borderId="10" xfId="0" applyNumberFormat="1" applyFont="1" applyFill="1" applyBorder="1" applyAlignment="1">
      <alignment horizontal="center" vertical="center"/>
    </xf>
    <xf numFmtId="0" fontId="6" fillId="0" borderId="9" xfId="0" applyFont="1" applyFill="1" applyBorder="1" applyAlignment="1">
      <alignment horizontal="center" vertical="center"/>
    </xf>
    <xf numFmtId="0" fontId="6" fillId="0" borderId="11" xfId="0" applyFon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" fillId="0" borderId="7" xfId="0" applyFont="1" applyFill="1" applyBorder="1" applyAlignment="1">
      <alignment horizontal="left" vertical="center" wrapText="1"/>
    </xf>
    <xf numFmtId="0" fontId="1" fillId="0" borderId="25" xfId="0" applyFont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1" fillId="0" borderId="7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12" xfId="0" applyFont="1" applyFill="1" applyBorder="1" applyAlignment="1">
      <alignment horizontal="left" vertical="center"/>
    </xf>
    <xf numFmtId="0" fontId="14" fillId="0" borderId="1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1" fillId="0" borderId="2" xfId="0" applyFont="1" applyFill="1" applyBorder="1" applyAlignment="1">
      <alignment horizontal="left" vertical="center" wrapText="1"/>
    </xf>
    <xf numFmtId="0" fontId="1" fillId="0" borderId="25" xfId="0" applyFont="1" applyFill="1" applyBorder="1" applyAlignment="1">
      <alignment horizontal="left" vertical="center"/>
    </xf>
    <xf numFmtId="0" fontId="1" fillId="0" borderId="1" xfId="3" applyFont="1" applyFill="1" applyBorder="1" applyAlignment="1">
      <alignment horizontal="left" vertical="center"/>
    </xf>
    <xf numFmtId="0" fontId="1" fillId="0" borderId="12" xfId="0" applyFont="1" applyBorder="1" applyAlignment="1">
      <alignment horizontal="left" vertical="center"/>
    </xf>
    <xf numFmtId="0" fontId="14" fillId="0" borderId="4" xfId="0" applyFont="1" applyBorder="1" applyAlignment="1">
      <alignment horizontal="left" vertical="center"/>
    </xf>
    <xf numFmtId="0" fontId="1" fillId="0" borderId="2" xfId="0" applyFont="1" applyFill="1" applyBorder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" fillId="0" borderId="6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left" vertical="center"/>
    </xf>
    <xf numFmtId="2" fontId="1" fillId="0" borderId="17" xfId="0" applyNumberFormat="1" applyFont="1" applyFill="1" applyBorder="1" applyAlignment="1">
      <alignment horizontal="center" vertical="center"/>
    </xf>
    <xf numFmtId="49" fontId="1" fillId="0" borderId="6" xfId="0" applyNumberFormat="1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49" fontId="1" fillId="0" borderId="9" xfId="0" applyNumberFormat="1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/>
    </xf>
    <xf numFmtId="49" fontId="1" fillId="0" borderId="11" xfId="0" applyNumberFormat="1" applyFont="1" applyBorder="1" applyAlignment="1">
      <alignment horizontal="center" vertical="center" wrapText="1"/>
    </xf>
    <xf numFmtId="49" fontId="1" fillId="0" borderId="12" xfId="0" applyNumberFormat="1" applyFont="1" applyBorder="1" applyAlignment="1">
      <alignment horizontal="left" vertical="center" wrapText="1"/>
    </xf>
    <xf numFmtId="0" fontId="1" fillId="0" borderId="13" xfId="0" applyFont="1" applyBorder="1" applyAlignment="1">
      <alignment horizontal="center" vertical="center"/>
    </xf>
    <xf numFmtId="49" fontId="1" fillId="0" borderId="2" xfId="0" applyNumberFormat="1" applyFont="1" applyBorder="1" applyAlignment="1">
      <alignment horizontal="left" vertical="center" wrapText="1"/>
    </xf>
    <xf numFmtId="0" fontId="1" fillId="0" borderId="17" xfId="0" applyFont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0" borderId="9" xfId="0" applyBorder="1"/>
    <xf numFmtId="0" fontId="1" fillId="0" borderId="16" xfId="0" applyFont="1" applyFill="1" applyBorder="1" applyAlignment="1">
      <alignment horizontal="center" vertical="center"/>
    </xf>
    <xf numFmtId="49" fontId="1" fillId="0" borderId="14" xfId="0" applyNumberFormat="1" applyFont="1" applyBorder="1" applyAlignment="1">
      <alignment horizontal="center" vertical="center" wrapText="1"/>
    </xf>
    <xf numFmtId="2" fontId="1" fillId="0" borderId="7" xfId="1" applyNumberFormat="1" applyFont="1" applyFill="1" applyBorder="1" applyAlignment="1">
      <alignment horizontal="center" vertical="center" wrapText="1"/>
    </xf>
    <xf numFmtId="0" fontId="0" fillId="0" borderId="30" xfId="0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1" fontId="1" fillId="0" borderId="12" xfId="0" applyNumberFormat="1" applyFont="1" applyBorder="1" applyAlignment="1">
      <alignment horizontal="center" vertical="center"/>
    </xf>
    <xf numFmtId="1" fontId="1" fillId="0" borderId="4" xfId="0" applyNumberFormat="1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 wrapText="1"/>
    </xf>
    <xf numFmtId="0" fontId="13" fillId="0" borderId="10" xfId="0" applyFont="1" applyBorder="1" applyAlignment="1">
      <alignment horizontal="center" vertical="center" wrapText="1"/>
    </xf>
    <xf numFmtId="0" fontId="13" fillId="0" borderId="13" xfId="0" applyFont="1" applyBorder="1" applyAlignment="1">
      <alignment horizontal="center" vertical="center" wrapText="1"/>
    </xf>
    <xf numFmtId="49" fontId="1" fillId="0" borderId="16" xfId="0" applyNumberFormat="1" applyFont="1" applyBorder="1" applyAlignment="1">
      <alignment horizontal="center" vertical="center" wrapText="1"/>
    </xf>
    <xf numFmtId="1" fontId="1" fillId="0" borderId="7" xfId="0" applyNumberFormat="1" applyFont="1" applyBorder="1" applyAlignment="1">
      <alignment horizontal="center" vertical="center"/>
    </xf>
    <xf numFmtId="0" fontId="13" fillId="0" borderId="17" xfId="0" applyFont="1" applyBorder="1" applyAlignment="1">
      <alignment horizontal="center" vertical="center" wrapText="1"/>
    </xf>
    <xf numFmtId="0" fontId="13" fillId="0" borderId="15" xfId="0" applyFont="1" applyBorder="1" applyAlignment="1">
      <alignment horizontal="center" vertical="center" wrapText="1"/>
    </xf>
    <xf numFmtId="0" fontId="13" fillId="0" borderId="17" xfId="0" applyFont="1" applyBorder="1" applyAlignment="1">
      <alignment horizontal="center" vertical="center"/>
    </xf>
    <xf numFmtId="0" fontId="13" fillId="0" borderId="10" xfId="0" applyFont="1" applyBorder="1" applyAlignment="1">
      <alignment horizontal="center" vertical="center"/>
    </xf>
    <xf numFmtId="0" fontId="13" fillId="0" borderId="15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3" fillId="0" borderId="13" xfId="0" applyFont="1" applyBorder="1" applyAlignment="1">
      <alignment horizontal="center" vertical="center"/>
    </xf>
    <xf numFmtId="0" fontId="0" fillId="0" borderId="12" xfId="0" applyFill="1" applyBorder="1" applyAlignment="1">
      <alignment horizontal="left" vertical="center"/>
    </xf>
    <xf numFmtId="0" fontId="13" fillId="0" borderId="2" xfId="0" applyFont="1" applyFill="1" applyBorder="1" applyAlignment="1">
      <alignment horizontal="left" vertical="center" wrapText="1"/>
    </xf>
    <xf numFmtId="0" fontId="13" fillId="0" borderId="1" xfId="0" applyFont="1" applyFill="1" applyBorder="1" applyAlignment="1">
      <alignment horizontal="left" vertical="center" wrapText="1"/>
    </xf>
    <xf numFmtId="0" fontId="13" fillId="0" borderId="12" xfId="0" applyFont="1" applyFill="1" applyBorder="1" applyAlignment="1">
      <alignment horizontal="left" vertical="center" wrapText="1"/>
    </xf>
    <xf numFmtId="0" fontId="13" fillId="0" borderId="7" xfId="0" applyFont="1" applyFill="1" applyBorder="1" applyAlignment="1">
      <alignment horizontal="left" vertical="center" wrapText="1"/>
    </xf>
    <xf numFmtId="0" fontId="13" fillId="0" borderId="4" xfId="0" applyFont="1" applyFill="1" applyBorder="1" applyAlignment="1">
      <alignment horizontal="left" vertical="center" wrapText="1"/>
    </xf>
    <xf numFmtId="0" fontId="13" fillId="0" borderId="2" xfId="0" applyFont="1" applyFill="1" applyBorder="1" applyAlignment="1">
      <alignment horizontal="left" vertical="center"/>
    </xf>
    <xf numFmtId="0" fontId="13" fillId="0" borderId="1" xfId="0" applyFont="1" applyFill="1" applyBorder="1" applyAlignment="1">
      <alignment horizontal="left" vertical="center"/>
    </xf>
    <xf numFmtId="0" fontId="13" fillId="0" borderId="4" xfId="0" applyFont="1" applyFill="1" applyBorder="1" applyAlignment="1">
      <alignment horizontal="left" vertical="center"/>
    </xf>
    <xf numFmtId="0" fontId="13" fillId="0" borderId="7" xfId="0" applyFont="1" applyFill="1" applyBorder="1" applyAlignment="1">
      <alignment horizontal="left" vertical="center"/>
    </xf>
    <xf numFmtId="0" fontId="13" fillId="0" borderId="12" xfId="0" applyFont="1" applyFill="1" applyBorder="1" applyAlignment="1">
      <alignment horizontal="left" vertical="center"/>
    </xf>
    <xf numFmtId="0" fontId="13" fillId="0" borderId="17" xfId="0" applyFont="1" applyFill="1" applyBorder="1" applyAlignment="1">
      <alignment horizontal="center" vertical="center" wrapText="1"/>
    </xf>
    <xf numFmtId="0" fontId="13" fillId="0" borderId="10" xfId="0" applyFont="1" applyFill="1" applyBorder="1" applyAlignment="1">
      <alignment horizontal="center" vertical="center" wrapText="1"/>
    </xf>
    <xf numFmtId="0" fontId="1" fillId="0" borderId="1" xfId="2" applyFont="1" applyBorder="1" applyAlignment="1">
      <alignment horizontal="center" vertical="center"/>
    </xf>
    <xf numFmtId="0" fontId="1" fillId="0" borderId="7" xfId="2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2" xfId="2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2" xfId="2" applyFont="1" applyBorder="1" applyAlignment="1">
      <alignment horizontal="center" vertical="center"/>
    </xf>
    <xf numFmtId="0" fontId="1" fillId="0" borderId="4" xfId="2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1" fontId="1" fillId="0" borderId="2" xfId="0" applyNumberFormat="1" applyFont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" fontId="1" fillId="0" borderId="19" xfId="0" applyNumberFormat="1" applyFont="1" applyBorder="1" applyAlignment="1">
      <alignment horizontal="center" vertical="center"/>
    </xf>
    <xf numFmtId="1" fontId="1" fillId="0" borderId="18" xfId="0" applyNumberFormat="1" applyFont="1" applyBorder="1" applyAlignment="1">
      <alignment horizontal="center" vertical="center"/>
    </xf>
    <xf numFmtId="1" fontId="1" fillId="0" borderId="20" xfId="0" applyNumberFormat="1" applyFont="1" applyBorder="1" applyAlignment="1">
      <alignment horizontal="center" vertical="center"/>
    </xf>
    <xf numFmtId="0" fontId="13" fillId="0" borderId="7" xfId="0" applyFont="1" applyBorder="1" applyAlignment="1">
      <alignment horizontal="left" vertical="center"/>
    </xf>
    <xf numFmtId="0" fontId="13" fillId="0" borderId="1" xfId="0" applyFont="1" applyBorder="1" applyAlignment="1">
      <alignment horizontal="left" vertical="center"/>
    </xf>
    <xf numFmtId="0" fontId="13" fillId="0" borderId="12" xfId="0" applyFont="1" applyBorder="1" applyAlignment="1">
      <alignment horizontal="left" vertical="center"/>
    </xf>
    <xf numFmtId="0" fontId="13" fillId="3" borderId="8" xfId="0" applyFont="1" applyFill="1" applyBorder="1" applyAlignment="1">
      <alignment horizontal="center" vertical="center"/>
    </xf>
    <xf numFmtId="0" fontId="13" fillId="3" borderId="10" xfId="0" applyFont="1" applyFill="1" applyBorder="1" applyAlignment="1">
      <alignment horizontal="center" vertical="center"/>
    </xf>
    <xf numFmtId="0" fontId="13" fillId="3" borderId="13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1" fontId="1" fillId="3" borderId="2" xfId="0" applyNumberFormat="1" applyFont="1" applyFill="1" applyBorder="1" applyAlignment="1">
      <alignment horizontal="center" vertical="center"/>
    </xf>
    <xf numFmtId="0" fontId="1" fillId="3" borderId="1" xfId="2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left" vertical="center"/>
    </xf>
    <xf numFmtId="1" fontId="1" fillId="3" borderId="7" xfId="0" applyNumberFormat="1" applyFont="1" applyFill="1" applyBorder="1" applyAlignment="1">
      <alignment horizontal="center" vertical="center"/>
    </xf>
    <xf numFmtId="1" fontId="1" fillId="3" borderId="12" xfId="0" applyNumberFormat="1" applyFont="1" applyFill="1" applyBorder="1" applyAlignment="1">
      <alignment horizontal="center" vertical="center"/>
    </xf>
    <xf numFmtId="1" fontId="12" fillId="3" borderId="7" xfId="0" applyNumberFormat="1" applyFont="1" applyFill="1" applyBorder="1" applyAlignment="1">
      <alignment horizontal="center" vertical="center"/>
    </xf>
    <xf numFmtId="1" fontId="12" fillId="3" borderId="1" xfId="0" applyNumberFormat="1" applyFont="1" applyFill="1" applyBorder="1" applyAlignment="1">
      <alignment horizontal="center" vertical="center"/>
    </xf>
    <xf numFmtId="1" fontId="12" fillId="0" borderId="1" xfId="0" applyNumberFormat="1" applyFont="1" applyBorder="1" applyAlignment="1">
      <alignment horizontal="center" vertical="center"/>
    </xf>
    <xf numFmtId="1" fontId="12" fillId="0" borderId="2" xfId="0" applyNumberFormat="1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1" fontId="12" fillId="3" borderId="2" xfId="0" applyNumberFormat="1" applyFont="1" applyFill="1" applyBorder="1" applyAlignment="1">
      <alignment horizontal="center" vertical="center"/>
    </xf>
    <xf numFmtId="1" fontId="12" fillId="3" borderId="4" xfId="0" applyNumberFormat="1" applyFont="1" applyFill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28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" fontId="1" fillId="3" borderId="1" xfId="0" applyNumberFormat="1" applyFont="1" applyFill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29" xfId="2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9" xfId="0" applyFont="1" applyBorder="1" applyAlignment="1">
      <alignment vertical="center"/>
    </xf>
    <xf numFmtId="49" fontId="1" fillId="3" borderId="10" xfId="0" applyNumberFormat="1" applyFont="1" applyFill="1" applyBorder="1" applyAlignment="1">
      <alignment horizontal="center" vertical="center" wrapText="1"/>
    </xf>
    <xf numFmtId="49" fontId="1" fillId="3" borderId="8" xfId="0" applyNumberFormat="1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/>
    </xf>
    <xf numFmtId="1" fontId="1" fillId="0" borderId="22" xfId="0" applyNumberFormat="1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/>
    </xf>
    <xf numFmtId="0" fontId="2" fillId="5" borderId="18" xfId="0" applyFont="1" applyFill="1" applyBorder="1" applyAlignment="1">
      <alignment horizontal="center" vertical="center" wrapText="1"/>
    </xf>
    <xf numFmtId="0" fontId="2" fillId="5" borderId="20" xfId="0" applyFont="1" applyFill="1" applyBorder="1" applyAlignment="1">
      <alignment horizontal="center" vertical="center"/>
    </xf>
    <xf numFmtId="1" fontId="1" fillId="5" borderId="2" xfId="0" applyNumberFormat="1" applyFont="1" applyFill="1" applyBorder="1" applyAlignment="1">
      <alignment horizontal="center" vertical="center"/>
    </xf>
    <xf numFmtId="1" fontId="1" fillId="5" borderId="7" xfId="0" applyNumberFormat="1" applyFont="1" applyFill="1" applyBorder="1" applyAlignment="1">
      <alignment horizontal="center" vertical="center"/>
    </xf>
    <xf numFmtId="1" fontId="1" fillId="5" borderId="1" xfId="0" applyNumberFormat="1" applyFont="1" applyFill="1" applyBorder="1" applyAlignment="1">
      <alignment horizontal="center" vertical="center"/>
    </xf>
    <xf numFmtId="1" fontId="1" fillId="5" borderId="4" xfId="0" applyNumberFormat="1" applyFont="1" applyFill="1" applyBorder="1" applyAlignment="1">
      <alignment horizontal="center" vertical="center"/>
    </xf>
    <xf numFmtId="1" fontId="1" fillId="5" borderId="12" xfId="0" applyNumberFormat="1" applyFont="1" applyFill="1" applyBorder="1" applyAlignment="1">
      <alignment horizontal="center" vertical="center"/>
    </xf>
    <xf numFmtId="1" fontId="1" fillId="5" borderId="29" xfId="0" applyNumberFormat="1" applyFont="1" applyFill="1" applyBorder="1" applyAlignment="1">
      <alignment horizontal="center" vertical="center"/>
    </xf>
    <xf numFmtId="0" fontId="13" fillId="5" borderId="2" xfId="0" applyFont="1" applyFill="1" applyBorder="1" applyAlignment="1">
      <alignment horizontal="center" vertical="center"/>
    </xf>
    <xf numFmtId="0" fontId="13" fillId="5" borderId="1" xfId="0" applyFont="1" applyFill="1" applyBorder="1" applyAlignment="1">
      <alignment horizontal="center" vertical="center"/>
    </xf>
    <xf numFmtId="0" fontId="13" fillId="5" borderId="4" xfId="0" applyFont="1" applyFill="1" applyBorder="1" applyAlignment="1">
      <alignment horizontal="center" vertical="center"/>
    </xf>
    <xf numFmtId="0" fontId="13" fillId="5" borderId="7" xfId="0" applyFont="1" applyFill="1" applyBorder="1" applyAlignment="1">
      <alignment horizontal="center" vertical="center"/>
    </xf>
    <xf numFmtId="0" fontId="13" fillId="5" borderId="12" xfId="0" applyFont="1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6" fillId="0" borderId="16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1" fontId="1" fillId="3" borderId="21" xfId="0" applyNumberFormat="1" applyFont="1" applyFill="1" applyBorder="1" applyAlignment="1">
      <alignment horizontal="center" vertical="center"/>
    </xf>
    <xf numFmtId="1" fontId="1" fillId="3" borderId="4" xfId="0" applyNumberFormat="1" applyFont="1" applyFill="1" applyBorder="1" applyAlignment="1">
      <alignment horizontal="center" vertical="center"/>
    </xf>
    <xf numFmtId="1" fontId="1" fillId="3" borderId="22" xfId="0" applyNumberFormat="1" applyFont="1" applyFill="1" applyBorder="1" applyAlignment="1">
      <alignment horizontal="center" vertical="center"/>
    </xf>
    <xf numFmtId="1" fontId="1" fillId="3" borderId="19" xfId="0" applyNumberFormat="1" applyFont="1" applyFill="1" applyBorder="1" applyAlignment="1">
      <alignment horizontal="center" vertical="center"/>
    </xf>
    <xf numFmtId="1" fontId="1" fillId="3" borderId="23" xfId="0" applyNumberFormat="1" applyFont="1" applyFill="1" applyBorder="1" applyAlignment="1">
      <alignment horizontal="center" vertical="center"/>
    </xf>
    <xf numFmtId="1" fontId="1" fillId="3" borderId="18" xfId="0" applyNumberFormat="1" applyFont="1" applyFill="1" applyBorder="1" applyAlignment="1">
      <alignment horizontal="center" vertical="center"/>
    </xf>
    <xf numFmtId="1" fontId="1" fillId="3" borderId="20" xfId="0" applyNumberFormat="1" applyFont="1" applyFill="1" applyBorder="1" applyAlignment="1">
      <alignment horizontal="center" vertical="center"/>
    </xf>
    <xf numFmtId="1" fontId="1" fillId="3" borderId="18" xfId="0" applyNumberFormat="1" applyFont="1" applyFill="1" applyBorder="1" applyAlignment="1">
      <alignment horizontal="center" vertical="center" wrapText="1"/>
    </xf>
    <xf numFmtId="0" fontId="1" fillId="4" borderId="1" xfId="2" applyFont="1" applyFill="1" applyBorder="1" applyAlignment="1">
      <alignment horizontal="center" vertical="center"/>
    </xf>
    <xf numFmtId="49" fontId="1" fillId="0" borderId="16" xfId="0" applyNumberFormat="1" applyFont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left" vertical="center"/>
    </xf>
    <xf numFmtId="1" fontId="1" fillId="3" borderId="31" xfId="0" applyNumberFormat="1" applyFont="1" applyFill="1" applyBorder="1" applyAlignment="1">
      <alignment horizontal="center" vertical="center"/>
    </xf>
    <xf numFmtId="1" fontId="1" fillId="3" borderId="2" xfId="0" applyNumberFormat="1" applyFont="1" applyFill="1" applyBorder="1" applyAlignment="1">
      <alignment horizontal="center" vertical="center" wrapText="1"/>
    </xf>
    <xf numFmtId="1" fontId="1" fillId="4" borderId="12" xfId="0" applyNumberFormat="1" applyFont="1" applyFill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1" fontId="1" fillId="4" borderId="7" xfId="0" applyNumberFormat="1" applyFont="1" applyFill="1" applyBorder="1" applyAlignment="1">
      <alignment horizontal="center" vertical="center"/>
    </xf>
    <xf numFmtId="1" fontId="1" fillId="4" borderId="1" xfId="0" applyNumberFormat="1" applyFont="1" applyFill="1" applyBorder="1" applyAlignment="1">
      <alignment horizontal="center" vertical="center"/>
    </xf>
    <xf numFmtId="1" fontId="1" fillId="5" borderId="5" xfId="0" applyNumberFormat="1" applyFont="1" applyFill="1" applyBorder="1" applyAlignment="1">
      <alignment horizontal="center" vertical="center"/>
    </xf>
    <xf numFmtId="0" fontId="1" fillId="4" borderId="2" xfId="2" applyFont="1" applyFill="1" applyBorder="1" applyAlignment="1">
      <alignment horizontal="center" vertical="center"/>
    </xf>
    <xf numFmtId="49" fontId="1" fillId="3" borderId="17" xfId="0" applyNumberFormat="1" applyFont="1" applyFill="1" applyBorder="1" applyAlignment="1">
      <alignment horizontal="center" vertical="center" wrapText="1"/>
    </xf>
    <xf numFmtId="0" fontId="14" fillId="0" borderId="7" xfId="0" applyFont="1" applyBorder="1" applyAlignment="1">
      <alignment horizontal="left" vertical="center"/>
    </xf>
    <xf numFmtId="49" fontId="1" fillId="0" borderId="8" xfId="0" applyNumberFormat="1" applyFont="1" applyFill="1" applyBorder="1" applyAlignment="1">
      <alignment horizontal="center" vertical="center" wrapText="1"/>
    </xf>
    <xf numFmtId="0" fontId="1" fillId="0" borderId="11" xfId="0" applyFont="1" applyBorder="1" applyAlignment="1">
      <alignment vertical="center"/>
    </xf>
    <xf numFmtId="0" fontId="14" fillId="0" borderId="12" xfId="0" applyFont="1" applyBorder="1" applyAlignment="1">
      <alignment horizontal="left" vertical="center"/>
    </xf>
    <xf numFmtId="1" fontId="1" fillId="5" borderId="33" xfId="0" applyNumberFormat="1" applyFont="1" applyFill="1" applyBorder="1" applyAlignment="1">
      <alignment horizontal="center" vertical="center"/>
    </xf>
    <xf numFmtId="49" fontId="1" fillId="3" borderId="13" xfId="0" applyNumberFormat="1" applyFont="1" applyFill="1" applyBorder="1" applyAlignment="1">
      <alignment horizontal="center" vertical="center" wrapText="1"/>
    </xf>
    <xf numFmtId="2" fontId="1" fillId="0" borderId="15" xfId="0" applyNumberFormat="1" applyFont="1" applyFill="1" applyBorder="1" applyAlignment="1">
      <alignment horizontal="center" vertical="center"/>
    </xf>
    <xf numFmtId="49" fontId="1" fillId="0" borderId="16" xfId="0" applyNumberFormat="1" applyFont="1" applyFill="1" applyBorder="1" applyAlignment="1">
      <alignment horizontal="center" vertical="center" wrapText="1"/>
    </xf>
    <xf numFmtId="49" fontId="1" fillId="0" borderId="11" xfId="0" applyNumberFormat="1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4" xfId="0" applyFont="1" applyFill="1" applyBorder="1" applyAlignment="1">
      <alignment horizontal="left" vertical="center" wrapText="1"/>
    </xf>
    <xf numFmtId="0" fontId="1" fillId="0" borderId="0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0" borderId="5" xfId="2" applyFont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49" fontId="1" fillId="0" borderId="24" xfId="0" applyNumberFormat="1" applyFont="1" applyBorder="1" applyAlignment="1">
      <alignment horizontal="center" vertical="center" wrapText="1"/>
    </xf>
    <xf numFmtId="49" fontId="1" fillId="0" borderId="16" xfId="0" applyNumberFormat="1" applyFont="1" applyBorder="1" applyAlignment="1">
      <alignment horizontal="center" vertical="center" wrapText="1"/>
    </xf>
    <xf numFmtId="0" fontId="1" fillId="0" borderId="11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</cellXfs>
  <cellStyles count="22">
    <cellStyle name="Normal_AIRWELL" xfId="1" xr:uid="{00000000-0005-0000-0000-000015000000}"/>
    <cellStyle name="Гиперссылка" xfId="5" builtinId="8" hidden="1"/>
    <cellStyle name="Гиперссылка" xfId="7" builtinId="8" hidden="1"/>
    <cellStyle name="Гиперссылка" xfId="9" builtinId="8" hidden="1"/>
    <cellStyle name="Гиперссылка" xfId="11" builtinId="8" hidden="1"/>
    <cellStyle name="Гиперссылка" xfId="13" builtinId="8" hidden="1"/>
    <cellStyle name="Гиперссылка" xfId="16" builtinId="8" hidden="1"/>
    <cellStyle name="Гиперссылка" xfId="18" builtinId="8" hidden="1"/>
    <cellStyle name="Гиперссылка" xfId="20" builtinId="8" hidden="1"/>
    <cellStyle name="Обычный" xfId="0" builtinId="0"/>
    <cellStyle name="Обычный 3 2" xfId="4" xr:uid="{00000000-0005-0000-0000-000009000000}"/>
    <cellStyle name="Обычный 5" xfId="15" xr:uid="{00000000-0005-0000-0000-00000A000000}"/>
    <cellStyle name="Обычный_Лист1" xfId="2" xr:uid="{00000000-0005-0000-0000-00000B000000}"/>
    <cellStyle name="Открывавшаяся гиперссылка" xfId="6" builtinId="9" hidden="1"/>
    <cellStyle name="Открывавшаяся гиперссылка" xfId="8" builtinId="9" hidden="1"/>
    <cellStyle name="Открывавшаяся гиперссылка" xfId="10" builtinId="9" hidden="1"/>
    <cellStyle name="Открывавшаяся гиперссылка" xfId="12" builtinId="9" hidden="1"/>
    <cellStyle name="Открывавшаяся гиперссылка" xfId="14" builtinId="9" hidden="1"/>
    <cellStyle name="Открывавшаяся гиперссылка" xfId="17" builtinId="9" hidden="1"/>
    <cellStyle name="Открывавшаяся гиперссылка" xfId="19" builtinId="9" hidden="1"/>
    <cellStyle name="Открывавшаяся гиперссылка" xfId="21" builtinId="9" hidden="1"/>
    <cellStyle name="Стиль 1" xfId="3" xr:uid="{00000000-0005-0000-0000-000014000000}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image" Target="../media/image26.png"/><Relationship Id="rId21" Type="http://schemas.openxmlformats.org/officeDocument/2006/relationships/image" Target="../media/image21.png"/><Relationship Id="rId42" Type="http://schemas.openxmlformats.org/officeDocument/2006/relationships/image" Target="../media/image42.jpeg"/><Relationship Id="rId47" Type="http://schemas.openxmlformats.org/officeDocument/2006/relationships/image" Target="../media/image47.jpeg"/><Relationship Id="rId63" Type="http://schemas.openxmlformats.org/officeDocument/2006/relationships/image" Target="../media/image63.jpeg"/><Relationship Id="rId68" Type="http://schemas.openxmlformats.org/officeDocument/2006/relationships/image" Target="../media/image68.png"/><Relationship Id="rId84" Type="http://schemas.openxmlformats.org/officeDocument/2006/relationships/image" Target="../media/image84.png"/><Relationship Id="rId89" Type="http://schemas.openxmlformats.org/officeDocument/2006/relationships/image" Target="../media/image89.jpeg"/><Relationship Id="rId16" Type="http://schemas.openxmlformats.org/officeDocument/2006/relationships/image" Target="../media/image16.png"/><Relationship Id="rId11" Type="http://schemas.openxmlformats.org/officeDocument/2006/relationships/image" Target="../media/image11.jpeg"/><Relationship Id="rId32" Type="http://schemas.openxmlformats.org/officeDocument/2006/relationships/image" Target="../media/image32.jpeg"/><Relationship Id="rId37" Type="http://schemas.openxmlformats.org/officeDocument/2006/relationships/image" Target="../media/image37.png"/><Relationship Id="rId53" Type="http://schemas.openxmlformats.org/officeDocument/2006/relationships/image" Target="../media/image53.jpeg"/><Relationship Id="rId58" Type="http://schemas.openxmlformats.org/officeDocument/2006/relationships/image" Target="../media/image58.jpg"/><Relationship Id="rId74" Type="http://schemas.openxmlformats.org/officeDocument/2006/relationships/image" Target="../media/image74.png"/><Relationship Id="rId79" Type="http://schemas.openxmlformats.org/officeDocument/2006/relationships/image" Target="../media/image79.png"/><Relationship Id="rId5" Type="http://schemas.openxmlformats.org/officeDocument/2006/relationships/image" Target="../media/image5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43" Type="http://schemas.openxmlformats.org/officeDocument/2006/relationships/image" Target="../media/image43.jpeg"/><Relationship Id="rId48" Type="http://schemas.openxmlformats.org/officeDocument/2006/relationships/image" Target="../media/image48.jpeg"/><Relationship Id="rId56" Type="http://schemas.openxmlformats.org/officeDocument/2006/relationships/image" Target="../media/image56.jpeg"/><Relationship Id="rId64" Type="http://schemas.openxmlformats.org/officeDocument/2006/relationships/image" Target="../media/image64.png"/><Relationship Id="rId69" Type="http://schemas.openxmlformats.org/officeDocument/2006/relationships/image" Target="../media/image69.png"/><Relationship Id="rId77" Type="http://schemas.openxmlformats.org/officeDocument/2006/relationships/image" Target="../media/image77.png"/><Relationship Id="rId8" Type="http://schemas.openxmlformats.org/officeDocument/2006/relationships/image" Target="../media/image8.png"/><Relationship Id="rId51" Type="http://schemas.openxmlformats.org/officeDocument/2006/relationships/image" Target="../media/image51.jpeg"/><Relationship Id="rId72" Type="http://schemas.openxmlformats.org/officeDocument/2006/relationships/image" Target="../media/image72.png"/><Relationship Id="rId80" Type="http://schemas.openxmlformats.org/officeDocument/2006/relationships/image" Target="../media/image80.png"/><Relationship Id="rId85" Type="http://schemas.openxmlformats.org/officeDocument/2006/relationships/image" Target="../media/image85.png"/><Relationship Id="rId3" Type="http://schemas.openxmlformats.org/officeDocument/2006/relationships/image" Target="../media/image3.png"/><Relationship Id="rId12" Type="http://schemas.openxmlformats.org/officeDocument/2006/relationships/image" Target="../media/image12.jpe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jpeg"/><Relationship Id="rId38" Type="http://schemas.openxmlformats.org/officeDocument/2006/relationships/image" Target="../media/image38.png"/><Relationship Id="rId46" Type="http://schemas.openxmlformats.org/officeDocument/2006/relationships/image" Target="../media/image46.jpeg"/><Relationship Id="rId59" Type="http://schemas.openxmlformats.org/officeDocument/2006/relationships/image" Target="../media/image59.jpg"/><Relationship Id="rId67" Type="http://schemas.openxmlformats.org/officeDocument/2006/relationships/image" Target="../media/image67.png"/><Relationship Id="rId20" Type="http://schemas.openxmlformats.org/officeDocument/2006/relationships/image" Target="../media/image20.png"/><Relationship Id="rId41" Type="http://schemas.openxmlformats.org/officeDocument/2006/relationships/image" Target="../media/image41.jpeg"/><Relationship Id="rId54" Type="http://schemas.openxmlformats.org/officeDocument/2006/relationships/image" Target="../media/image54.jpeg"/><Relationship Id="rId62" Type="http://schemas.openxmlformats.org/officeDocument/2006/relationships/image" Target="../media/image62.jpeg"/><Relationship Id="rId70" Type="http://schemas.openxmlformats.org/officeDocument/2006/relationships/image" Target="../media/image70.png"/><Relationship Id="rId75" Type="http://schemas.openxmlformats.org/officeDocument/2006/relationships/image" Target="../media/image75.png"/><Relationship Id="rId83" Type="http://schemas.openxmlformats.org/officeDocument/2006/relationships/image" Target="../media/image83.png"/><Relationship Id="rId88" Type="http://schemas.openxmlformats.org/officeDocument/2006/relationships/image" Target="../media/image88.png"/><Relationship Id="rId1" Type="http://schemas.openxmlformats.org/officeDocument/2006/relationships/image" Target="../media/image1.jpeg"/><Relationship Id="rId6" Type="http://schemas.openxmlformats.org/officeDocument/2006/relationships/image" Target="../media/image6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49" Type="http://schemas.openxmlformats.org/officeDocument/2006/relationships/image" Target="../media/image49.jpeg"/><Relationship Id="rId57" Type="http://schemas.openxmlformats.org/officeDocument/2006/relationships/image" Target="../media/image57.jpg"/><Relationship Id="rId10" Type="http://schemas.openxmlformats.org/officeDocument/2006/relationships/image" Target="../media/image10.png"/><Relationship Id="rId31" Type="http://schemas.openxmlformats.org/officeDocument/2006/relationships/image" Target="../media/image31.png"/><Relationship Id="rId44" Type="http://schemas.openxmlformats.org/officeDocument/2006/relationships/image" Target="../media/image44.jpeg"/><Relationship Id="rId52" Type="http://schemas.openxmlformats.org/officeDocument/2006/relationships/image" Target="../media/image52.jpeg"/><Relationship Id="rId60" Type="http://schemas.openxmlformats.org/officeDocument/2006/relationships/image" Target="../media/image60.jpeg"/><Relationship Id="rId65" Type="http://schemas.openxmlformats.org/officeDocument/2006/relationships/image" Target="../media/image65.png"/><Relationship Id="rId73" Type="http://schemas.openxmlformats.org/officeDocument/2006/relationships/image" Target="../media/image73.png"/><Relationship Id="rId78" Type="http://schemas.openxmlformats.org/officeDocument/2006/relationships/image" Target="../media/image78.png"/><Relationship Id="rId81" Type="http://schemas.openxmlformats.org/officeDocument/2006/relationships/image" Target="../media/image81.png"/><Relationship Id="rId86" Type="http://schemas.openxmlformats.org/officeDocument/2006/relationships/image" Target="../media/image86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3" Type="http://schemas.openxmlformats.org/officeDocument/2006/relationships/image" Target="../media/image13.jpeg"/><Relationship Id="rId18" Type="http://schemas.openxmlformats.org/officeDocument/2006/relationships/image" Target="../media/image18.png"/><Relationship Id="rId39" Type="http://schemas.openxmlformats.org/officeDocument/2006/relationships/image" Target="../media/image39.jpeg"/><Relationship Id="rId34" Type="http://schemas.openxmlformats.org/officeDocument/2006/relationships/image" Target="../media/image34.jpeg"/><Relationship Id="rId50" Type="http://schemas.openxmlformats.org/officeDocument/2006/relationships/image" Target="../media/image50.jpeg"/><Relationship Id="rId55" Type="http://schemas.openxmlformats.org/officeDocument/2006/relationships/image" Target="../media/image55.jpeg"/><Relationship Id="rId76" Type="http://schemas.openxmlformats.org/officeDocument/2006/relationships/image" Target="../media/image76.png"/><Relationship Id="rId7" Type="http://schemas.openxmlformats.org/officeDocument/2006/relationships/image" Target="../media/image7.png"/><Relationship Id="rId71" Type="http://schemas.openxmlformats.org/officeDocument/2006/relationships/image" Target="../media/image71.png"/><Relationship Id="rId2" Type="http://schemas.openxmlformats.org/officeDocument/2006/relationships/image" Target="../media/image2.jpeg"/><Relationship Id="rId29" Type="http://schemas.openxmlformats.org/officeDocument/2006/relationships/image" Target="../media/image29.png"/><Relationship Id="rId24" Type="http://schemas.openxmlformats.org/officeDocument/2006/relationships/image" Target="../media/image24.png"/><Relationship Id="rId40" Type="http://schemas.openxmlformats.org/officeDocument/2006/relationships/image" Target="../media/image40.png"/><Relationship Id="rId45" Type="http://schemas.openxmlformats.org/officeDocument/2006/relationships/image" Target="../media/image45.png"/><Relationship Id="rId66" Type="http://schemas.openxmlformats.org/officeDocument/2006/relationships/image" Target="../media/image66.png"/><Relationship Id="rId87" Type="http://schemas.openxmlformats.org/officeDocument/2006/relationships/image" Target="../media/image87.png"/><Relationship Id="rId61" Type="http://schemas.openxmlformats.org/officeDocument/2006/relationships/image" Target="../media/image61.jpeg"/><Relationship Id="rId82" Type="http://schemas.openxmlformats.org/officeDocument/2006/relationships/image" Target="../media/image82.png"/><Relationship Id="rId19" Type="http://schemas.openxmlformats.org/officeDocument/2006/relationships/image" Target="../media/image19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0</xdr:rowOff>
    </xdr:from>
    <xdr:to>
      <xdr:col>0</xdr:col>
      <xdr:colOff>395532</xdr:colOff>
      <xdr:row>4</xdr:row>
      <xdr:rowOff>308162</xdr:rowOff>
    </xdr:to>
    <xdr:sp macro="" textlink="">
      <xdr:nvSpPr>
        <xdr:cNvPr id="14" name="AutoShape 10" descr="600_ico3d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>
          <a:spLocks noChangeAspect="1" noChangeArrowheads="1"/>
        </xdr:cNvSpPr>
      </xdr:nvSpPr>
      <xdr:spPr bwMode="auto">
        <a:xfrm>
          <a:off x="0" y="4292600"/>
          <a:ext cx="395532" cy="3081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395532</xdr:colOff>
      <xdr:row>4</xdr:row>
      <xdr:rowOff>308162</xdr:rowOff>
    </xdr:to>
    <xdr:sp macro="" textlink="">
      <xdr:nvSpPr>
        <xdr:cNvPr id="15" name="AutoShape 10" descr="600_ico3d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>
          <a:spLocks noChangeAspect="1" noChangeArrowheads="1"/>
        </xdr:cNvSpPr>
      </xdr:nvSpPr>
      <xdr:spPr bwMode="auto">
        <a:xfrm>
          <a:off x="0" y="4292600"/>
          <a:ext cx="395532" cy="3081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395532</xdr:colOff>
      <xdr:row>4</xdr:row>
      <xdr:rowOff>308162</xdr:rowOff>
    </xdr:to>
    <xdr:sp macro="" textlink="">
      <xdr:nvSpPr>
        <xdr:cNvPr id="16" name="AutoShape 10" descr="600_ico3d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>
          <a:spLocks noChangeAspect="1" noChangeArrowheads="1"/>
        </xdr:cNvSpPr>
      </xdr:nvSpPr>
      <xdr:spPr bwMode="auto">
        <a:xfrm>
          <a:off x="0" y="4292600"/>
          <a:ext cx="395532" cy="3081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395532</xdr:colOff>
      <xdr:row>4</xdr:row>
      <xdr:rowOff>308162</xdr:rowOff>
    </xdr:to>
    <xdr:sp macro="" textlink="">
      <xdr:nvSpPr>
        <xdr:cNvPr id="17" name="AutoShape 10" descr="600_ico3d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>
          <a:spLocks noChangeAspect="1" noChangeArrowheads="1"/>
        </xdr:cNvSpPr>
      </xdr:nvSpPr>
      <xdr:spPr bwMode="auto">
        <a:xfrm>
          <a:off x="0" y="4292600"/>
          <a:ext cx="395532" cy="3081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395532</xdr:colOff>
      <xdr:row>4</xdr:row>
      <xdr:rowOff>308162</xdr:rowOff>
    </xdr:to>
    <xdr:sp macro="" textlink="">
      <xdr:nvSpPr>
        <xdr:cNvPr id="18" name="AutoShape 10" descr="600_ico3d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>
          <a:spLocks noChangeAspect="1" noChangeArrowheads="1"/>
        </xdr:cNvSpPr>
      </xdr:nvSpPr>
      <xdr:spPr bwMode="auto">
        <a:xfrm>
          <a:off x="0" y="4292600"/>
          <a:ext cx="395532" cy="3081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0</xdr:col>
      <xdr:colOff>317500</xdr:colOff>
      <xdr:row>87</xdr:row>
      <xdr:rowOff>88900</xdr:rowOff>
    </xdr:from>
    <xdr:to>
      <xdr:col>0</xdr:col>
      <xdr:colOff>1346200</xdr:colOff>
      <xdr:row>87</xdr:row>
      <xdr:rowOff>1358900</xdr:rowOff>
    </xdr:to>
    <xdr:pic>
      <xdr:nvPicPr>
        <xdr:cNvPr id="19" name="Picture 1301" descr="Увлажнитель воздуха MAXCAN MH-512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317500" y="70815200"/>
          <a:ext cx="1028700" cy="1270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165100</xdr:colOff>
      <xdr:row>85</xdr:row>
      <xdr:rowOff>63500</xdr:rowOff>
    </xdr:from>
    <xdr:to>
      <xdr:col>0</xdr:col>
      <xdr:colOff>1460500</xdr:colOff>
      <xdr:row>85</xdr:row>
      <xdr:rowOff>1423147</xdr:rowOff>
    </xdr:to>
    <xdr:pic>
      <xdr:nvPicPr>
        <xdr:cNvPr id="20" name="Picture 2757" descr="Увлажнитель MAXCAN MH-602BRC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165100" y="66357500"/>
          <a:ext cx="1295400" cy="1371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304800</xdr:colOff>
      <xdr:row>83</xdr:row>
      <xdr:rowOff>88900</xdr:rowOff>
    </xdr:from>
    <xdr:to>
      <xdr:col>0</xdr:col>
      <xdr:colOff>1422400</xdr:colOff>
      <xdr:row>83</xdr:row>
      <xdr:rowOff>1642782</xdr:rowOff>
    </xdr:to>
    <xdr:pic>
      <xdr:nvPicPr>
        <xdr:cNvPr id="21" name="Picture 3452" descr="MaxCan MH-406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304800" y="61696600"/>
          <a:ext cx="1117600" cy="1562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266700</xdr:colOff>
      <xdr:row>4</xdr:row>
      <xdr:rowOff>50800</xdr:rowOff>
    </xdr:from>
    <xdr:to>
      <xdr:col>0</xdr:col>
      <xdr:colOff>1155700</xdr:colOff>
      <xdr:row>4</xdr:row>
      <xdr:rowOff>825500</xdr:rowOff>
    </xdr:to>
    <xdr:pic>
      <xdr:nvPicPr>
        <xdr:cNvPr id="24" name="Рисунок 68" descr="Boneco U300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266700" y="8940800"/>
          <a:ext cx="889000" cy="774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317500</xdr:colOff>
      <xdr:row>6</xdr:row>
      <xdr:rowOff>25400</xdr:rowOff>
    </xdr:from>
    <xdr:to>
      <xdr:col>0</xdr:col>
      <xdr:colOff>1244600</xdr:colOff>
      <xdr:row>6</xdr:row>
      <xdr:rowOff>889000</xdr:rowOff>
    </xdr:to>
    <xdr:pic>
      <xdr:nvPicPr>
        <xdr:cNvPr id="25" name="Рисунок 71" descr="Boneco U350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317500" y="9791700"/>
          <a:ext cx="927100" cy="863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381000</xdr:colOff>
      <xdr:row>17</xdr:row>
      <xdr:rowOff>50800</xdr:rowOff>
    </xdr:from>
    <xdr:to>
      <xdr:col>0</xdr:col>
      <xdr:colOff>1117600</xdr:colOff>
      <xdr:row>17</xdr:row>
      <xdr:rowOff>1016000</xdr:rowOff>
    </xdr:to>
    <xdr:pic>
      <xdr:nvPicPr>
        <xdr:cNvPr id="26" name="Рисунок 72" descr="Boneco P340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381000" y="21247100"/>
          <a:ext cx="736600" cy="965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241300</xdr:colOff>
      <xdr:row>18</xdr:row>
      <xdr:rowOff>38100</xdr:rowOff>
    </xdr:from>
    <xdr:to>
      <xdr:col>0</xdr:col>
      <xdr:colOff>1358900</xdr:colOff>
      <xdr:row>18</xdr:row>
      <xdr:rowOff>1168400</xdr:rowOff>
    </xdr:to>
    <xdr:pic>
      <xdr:nvPicPr>
        <xdr:cNvPr id="27" name="Рисунок 73" descr="Boneco P700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241300" y="25031700"/>
          <a:ext cx="1117600" cy="1130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292100</xdr:colOff>
      <xdr:row>19</xdr:row>
      <xdr:rowOff>50800</xdr:rowOff>
    </xdr:from>
    <xdr:to>
      <xdr:col>0</xdr:col>
      <xdr:colOff>1206500</xdr:colOff>
      <xdr:row>19</xdr:row>
      <xdr:rowOff>1117600</xdr:rowOff>
    </xdr:to>
    <xdr:pic>
      <xdr:nvPicPr>
        <xdr:cNvPr id="28" name="Рисунок 74" descr="Boneco S200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292100" y="26225500"/>
          <a:ext cx="914400" cy="1066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241300</xdr:colOff>
      <xdr:row>20</xdr:row>
      <xdr:rowOff>76200</xdr:rowOff>
    </xdr:from>
    <xdr:to>
      <xdr:col>0</xdr:col>
      <xdr:colOff>1231900</xdr:colOff>
      <xdr:row>20</xdr:row>
      <xdr:rowOff>1117600</xdr:rowOff>
    </xdr:to>
    <xdr:pic>
      <xdr:nvPicPr>
        <xdr:cNvPr id="29" name="Рисунок 76" descr="Boneco S250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241300" y="27432000"/>
          <a:ext cx="990600" cy="1041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262217</xdr:colOff>
      <xdr:row>7</xdr:row>
      <xdr:rowOff>95624</xdr:rowOff>
    </xdr:from>
    <xdr:to>
      <xdr:col>0</xdr:col>
      <xdr:colOff>1151217</xdr:colOff>
      <xdr:row>7</xdr:row>
      <xdr:rowOff>997324</xdr:rowOff>
    </xdr:to>
    <xdr:pic>
      <xdr:nvPicPr>
        <xdr:cNvPr id="36" name="Рисунок 56" descr="Boneco U700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262217" y="5280212"/>
          <a:ext cx="889000" cy="901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190500</xdr:colOff>
      <xdr:row>21</xdr:row>
      <xdr:rowOff>12700</xdr:rowOff>
    </xdr:from>
    <xdr:to>
      <xdr:col>0</xdr:col>
      <xdr:colOff>1244600</xdr:colOff>
      <xdr:row>21</xdr:row>
      <xdr:rowOff>1016000</xdr:rowOff>
    </xdr:to>
    <xdr:pic>
      <xdr:nvPicPr>
        <xdr:cNvPr id="42" name="Рисунок 63" descr="Boneco S450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190500" y="28549600"/>
          <a:ext cx="1054100" cy="100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266700</xdr:colOff>
      <xdr:row>2</xdr:row>
      <xdr:rowOff>25400</xdr:rowOff>
    </xdr:from>
    <xdr:to>
      <xdr:col>0</xdr:col>
      <xdr:colOff>1104900</xdr:colOff>
      <xdr:row>2</xdr:row>
      <xdr:rowOff>802341</xdr:rowOff>
    </xdr:to>
    <xdr:pic>
      <xdr:nvPicPr>
        <xdr:cNvPr id="43" name="Рисунок 65" descr="Boneco U201A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266700" y="877047"/>
          <a:ext cx="838200" cy="787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228600</xdr:colOff>
      <xdr:row>86</xdr:row>
      <xdr:rowOff>12700</xdr:rowOff>
    </xdr:from>
    <xdr:to>
      <xdr:col>0</xdr:col>
      <xdr:colOff>1346200</xdr:colOff>
      <xdr:row>86</xdr:row>
      <xdr:rowOff>1409700</xdr:rowOff>
    </xdr:to>
    <xdr:pic>
      <xdr:nvPicPr>
        <xdr:cNvPr id="48" name="Рисунок 73" descr="MaxCan MH-602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228600" y="67754500"/>
          <a:ext cx="1117600" cy="1397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355600</xdr:colOff>
      <xdr:row>88</xdr:row>
      <xdr:rowOff>63500</xdr:rowOff>
    </xdr:from>
    <xdr:to>
      <xdr:col>0</xdr:col>
      <xdr:colOff>1473200</xdr:colOff>
      <xdr:row>88</xdr:row>
      <xdr:rowOff>1358900</xdr:rowOff>
    </xdr:to>
    <xdr:pic>
      <xdr:nvPicPr>
        <xdr:cNvPr id="56" name="Рисунок 98" descr="Ballu EHB-010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355600" y="72224900"/>
          <a:ext cx="1117600" cy="129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381000</xdr:colOff>
      <xdr:row>76</xdr:row>
      <xdr:rowOff>25400</xdr:rowOff>
    </xdr:from>
    <xdr:to>
      <xdr:col>0</xdr:col>
      <xdr:colOff>1282700</xdr:colOff>
      <xdr:row>76</xdr:row>
      <xdr:rowOff>1689100</xdr:rowOff>
    </xdr:to>
    <xdr:pic>
      <xdr:nvPicPr>
        <xdr:cNvPr id="57" name="Рисунок 95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381000" y="51333400"/>
          <a:ext cx="901700" cy="1409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268942</xdr:colOff>
      <xdr:row>10</xdr:row>
      <xdr:rowOff>8218</xdr:rowOff>
    </xdr:from>
    <xdr:to>
      <xdr:col>0</xdr:col>
      <xdr:colOff>1208742</xdr:colOff>
      <xdr:row>10</xdr:row>
      <xdr:rowOff>1103406</xdr:rowOff>
    </xdr:to>
    <xdr:pic>
      <xdr:nvPicPr>
        <xdr:cNvPr id="59" name="Рисунок 1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268942" y="9959042"/>
          <a:ext cx="939800" cy="10951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279400</xdr:colOff>
      <xdr:row>81</xdr:row>
      <xdr:rowOff>63500</xdr:rowOff>
    </xdr:from>
    <xdr:to>
      <xdr:col>0</xdr:col>
      <xdr:colOff>1397000</xdr:colOff>
      <xdr:row>81</xdr:row>
      <xdr:rowOff>1397000</xdr:rowOff>
    </xdr:to>
    <xdr:pic>
      <xdr:nvPicPr>
        <xdr:cNvPr id="61" name="Picture 3450" descr="MaxCan MH-304BL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279400" y="58826400"/>
          <a:ext cx="1117600" cy="1333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279400</xdr:colOff>
      <xdr:row>82</xdr:row>
      <xdr:rowOff>25400</xdr:rowOff>
    </xdr:from>
    <xdr:to>
      <xdr:col>0</xdr:col>
      <xdr:colOff>1397000</xdr:colOff>
      <xdr:row>83</xdr:row>
      <xdr:rowOff>2988</xdr:rowOff>
    </xdr:to>
    <xdr:pic>
      <xdr:nvPicPr>
        <xdr:cNvPr id="62" name="Picture 3451" descr="MaxCan MH-304GR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279400" y="60261500"/>
          <a:ext cx="1117600" cy="134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152400</xdr:colOff>
      <xdr:row>84</xdr:row>
      <xdr:rowOff>12700</xdr:rowOff>
    </xdr:from>
    <xdr:to>
      <xdr:col>0</xdr:col>
      <xdr:colOff>1447800</xdr:colOff>
      <xdr:row>85</xdr:row>
      <xdr:rowOff>0</xdr:rowOff>
    </xdr:to>
    <xdr:pic>
      <xdr:nvPicPr>
        <xdr:cNvPr id="63" name="Picture 2756" descr="Увлажнитель MAXCAN MH-602WRC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152400" y="64922400"/>
          <a:ext cx="1295400" cy="1371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431800</xdr:colOff>
      <xdr:row>60</xdr:row>
      <xdr:rowOff>38100</xdr:rowOff>
    </xdr:from>
    <xdr:to>
      <xdr:col>0</xdr:col>
      <xdr:colOff>1333500</xdr:colOff>
      <xdr:row>60</xdr:row>
      <xdr:rowOff>1193800</xdr:rowOff>
    </xdr:to>
    <xdr:pic>
      <xdr:nvPicPr>
        <xdr:cNvPr id="65" name="Рисунок 1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431800" y="34023300"/>
          <a:ext cx="901700" cy="1155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419100</xdr:colOff>
      <xdr:row>61</xdr:row>
      <xdr:rowOff>63500</xdr:rowOff>
    </xdr:from>
    <xdr:to>
      <xdr:col>0</xdr:col>
      <xdr:colOff>1282700</xdr:colOff>
      <xdr:row>61</xdr:row>
      <xdr:rowOff>1181100</xdr:rowOff>
    </xdr:to>
    <xdr:pic>
      <xdr:nvPicPr>
        <xdr:cNvPr id="66" name="Рисунок 2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419100" y="35255200"/>
          <a:ext cx="863600" cy="1117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469900</xdr:colOff>
      <xdr:row>65</xdr:row>
      <xdr:rowOff>12700</xdr:rowOff>
    </xdr:from>
    <xdr:to>
      <xdr:col>0</xdr:col>
      <xdr:colOff>1257300</xdr:colOff>
      <xdr:row>65</xdr:row>
      <xdr:rowOff>1219200</xdr:rowOff>
    </xdr:to>
    <xdr:pic>
      <xdr:nvPicPr>
        <xdr:cNvPr id="67" name="Рисунок 3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469900" y="39090600"/>
          <a:ext cx="787400" cy="1206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469900</xdr:colOff>
      <xdr:row>77</xdr:row>
      <xdr:rowOff>76200</xdr:rowOff>
    </xdr:from>
    <xdr:to>
      <xdr:col>0</xdr:col>
      <xdr:colOff>1257300</xdr:colOff>
      <xdr:row>77</xdr:row>
      <xdr:rowOff>1435100</xdr:rowOff>
    </xdr:to>
    <xdr:pic>
      <xdr:nvPicPr>
        <xdr:cNvPr id="75" name="Рисунок 1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469900" y="52819300"/>
          <a:ext cx="787400" cy="1358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431800</xdr:colOff>
      <xdr:row>78</xdr:row>
      <xdr:rowOff>0</xdr:rowOff>
    </xdr:from>
    <xdr:to>
      <xdr:col>0</xdr:col>
      <xdr:colOff>1270000</xdr:colOff>
      <xdr:row>78</xdr:row>
      <xdr:rowOff>1524000</xdr:rowOff>
    </xdr:to>
    <xdr:pic>
      <xdr:nvPicPr>
        <xdr:cNvPr id="76" name="Рисунок 253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431800" y="54216300"/>
          <a:ext cx="838200" cy="1524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406400</xdr:colOff>
      <xdr:row>75</xdr:row>
      <xdr:rowOff>0</xdr:rowOff>
    </xdr:from>
    <xdr:to>
      <xdr:col>0</xdr:col>
      <xdr:colOff>1320800</xdr:colOff>
      <xdr:row>75</xdr:row>
      <xdr:rowOff>1422400</xdr:rowOff>
    </xdr:to>
    <xdr:pic>
      <xdr:nvPicPr>
        <xdr:cNvPr id="77" name="Рисунок 253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406400" y="49834800"/>
          <a:ext cx="914400" cy="142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419100</xdr:colOff>
      <xdr:row>72</xdr:row>
      <xdr:rowOff>63500</xdr:rowOff>
    </xdr:from>
    <xdr:to>
      <xdr:col>0</xdr:col>
      <xdr:colOff>1333500</xdr:colOff>
      <xdr:row>72</xdr:row>
      <xdr:rowOff>1193800</xdr:rowOff>
    </xdr:to>
    <xdr:pic>
      <xdr:nvPicPr>
        <xdr:cNvPr id="78" name="Рисунок 254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419100" y="48615600"/>
          <a:ext cx="914400" cy="1130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444500</xdr:colOff>
      <xdr:row>69</xdr:row>
      <xdr:rowOff>88900</xdr:rowOff>
    </xdr:from>
    <xdr:to>
      <xdr:col>0</xdr:col>
      <xdr:colOff>1358900</xdr:colOff>
      <xdr:row>69</xdr:row>
      <xdr:rowOff>1358900</xdr:rowOff>
    </xdr:to>
    <xdr:pic>
      <xdr:nvPicPr>
        <xdr:cNvPr id="79" name="Рисунок 255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444500" y="47231300"/>
          <a:ext cx="914400" cy="1270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457200</xdr:colOff>
      <xdr:row>68</xdr:row>
      <xdr:rowOff>63500</xdr:rowOff>
    </xdr:from>
    <xdr:to>
      <xdr:col>0</xdr:col>
      <xdr:colOff>1371600</xdr:colOff>
      <xdr:row>68</xdr:row>
      <xdr:rowOff>1333500</xdr:rowOff>
    </xdr:to>
    <xdr:pic>
      <xdr:nvPicPr>
        <xdr:cNvPr id="80" name="Рисунок 256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457200" y="45796200"/>
          <a:ext cx="914400" cy="1270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457200</xdr:colOff>
      <xdr:row>67</xdr:row>
      <xdr:rowOff>25400</xdr:rowOff>
    </xdr:from>
    <xdr:to>
      <xdr:col>0</xdr:col>
      <xdr:colOff>1371600</xdr:colOff>
      <xdr:row>67</xdr:row>
      <xdr:rowOff>1181100</xdr:rowOff>
    </xdr:to>
    <xdr:pic>
      <xdr:nvPicPr>
        <xdr:cNvPr id="81" name="Рисунок 257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457200" y="44475400"/>
          <a:ext cx="914400" cy="1155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444500</xdr:colOff>
      <xdr:row>63</xdr:row>
      <xdr:rowOff>38100</xdr:rowOff>
    </xdr:from>
    <xdr:to>
      <xdr:col>0</xdr:col>
      <xdr:colOff>1270000</xdr:colOff>
      <xdr:row>63</xdr:row>
      <xdr:rowOff>1282191</xdr:rowOff>
    </xdr:to>
    <xdr:pic>
      <xdr:nvPicPr>
        <xdr:cNvPr id="83" name="Рисунок 82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44500" y="37795200"/>
          <a:ext cx="825500" cy="1244091"/>
        </a:xfrm>
        <a:prstGeom prst="rect">
          <a:avLst/>
        </a:prstGeom>
      </xdr:spPr>
    </xdr:pic>
    <xdr:clientData/>
  </xdr:twoCellAnchor>
  <xdr:twoCellAnchor editAs="oneCell">
    <xdr:from>
      <xdr:col>0</xdr:col>
      <xdr:colOff>419100</xdr:colOff>
      <xdr:row>62</xdr:row>
      <xdr:rowOff>50800</xdr:rowOff>
    </xdr:from>
    <xdr:to>
      <xdr:col>0</xdr:col>
      <xdr:colOff>1270000</xdr:colOff>
      <xdr:row>62</xdr:row>
      <xdr:rowOff>1295400</xdr:rowOff>
    </xdr:to>
    <xdr:pic>
      <xdr:nvPicPr>
        <xdr:cNvPr id="84" name="Рисунок 83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19100" y="36461700"/>
          <a:ext cx="850900" cy="1244600"/>
        </a:xfrm>
        <a:prstGeom prst="rect">
          <a:avLst/>
        </a:prstGeom>
      </xdr:spPr>
    </xdr:pic>
    <xdr:clientData/>
  </xdr:twoCellAnchor>
  <xdr:twoCellAnchor editAs="oneCell">
    <xdr:from>
      <xdr:col>0</xdr:col>
      <xdr:colOff>279400</xdr:colOff>
      <xdr:row>79</xdr:row>
      <xdr:rowOff>76200</xdr:rowOff>
    </xdr:from>
    <xdr:to>
      <xdr:col>0</xdr:col>
      <xdr:colOff>1282700</xdr:colOff>
      <xdr:row>79</xdr:row>
      <xdr:rowOff>1384300</xdr:rowOff>
    </xdr:to>
    <xdr:pic>
      <xdr:nvPicPr>
        <xdr:cNvPr id="86" name="Рисунок 66" descr="WetAir MH-206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279400" y="54495700"/>
          <a:ext cx="1003300" cy="130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292100</xdr:colOff>
      <xdr:row>58</xdr:row>
      <xdr:rowOff>25399</xdr:rowOff>
    </xdr:from>
    <xdr:to>
      <xdr:col>0</xdr:col>
      <xdr:colOff>1409700</xdr:colOff>
      <xdr:row>58</xdr:row>
      <xdr:rowOff>1176360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D1D3C9DA-F368-AE42-8E03-EBF91AC872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92100" y="35555517"/>
          <a:ext cx="1117600" cy="1150961"/>
        </a:xfrm>
        <a:prstGeom prst="rect">
          <a:avLst/>
        </a:prstGeom>
      </xdr:spPr>
    </xdr:pic>
    <xdr:clientData/>
  </xdr:twoCellAnchor>
  <xdr:twoCellAnchor editAs="oneCell">
    <xdr:from>
      <xdr:col>0</xdr:col>
      <xdr:colOff>279400</xdr:colOff>
      <xdr:row>59</xdr:row>
      <xdr:rowOff>25400</xdr:rowOff>
    </xdr:from>
    <xdr:to>
      <xdr:col>0</xdr:col>
      <xdr:colOff>1410804</xdr:colOff>
      <xdr:row>59</xdr:row>
      <xdr:rowOff>1190578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7CE892C7-C900-9948-92D2-AE0D06475C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79400" y="24663400"/>
          <a:ext cx="1131404" cy="1165178"/>
        </a:xfrm>
        <a:prstGeom prst="rect">
          <a:avLst/>
        </a:prstGeom>
      </xdr:spPr>
    </xdr:pic>
    <xdr:clientData/>
  </xdr:twoCellAnchor>
  <xdr:twoCellAnchor editAs="oneCell">
    <xdr:from>
      <xdr:col>0</xdr:col>
      <xdr:colOff>437445</xdr:colOff>
      <xdr:row>64</xdr:row>
      <xdr:rowOff>56445</xdr:rowOff>
    </xdr:from>
    <xdr:to>
      <xdr:col>0</xdr:col>
      <xdr:colOff>1255889</xdr:colOff>
      <xdr:row>64</xdr:row>
      <xdr:rowOff>1304237</xdr:rowOff>
    </xdr:to>
    <xdr:pic>
      <xdr:nvPicPr>
        <xdr:cNvPr id="69" name="Рисунок 68">
          <a:extLst>
            <a:ext uri="{FF2B5EF4-FFF2-40B4-BE49-F238E27FC236}">
              <a16:creationId xmlns:a16="http://schemas.microsoft.com/office/drawing/2014/main" id="{8503E80D-0E70-8E42-949A-60EE8C7C36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37445" y="32123945"/>
          <a:ext cx="818444" cy="1247792"/>
        </a:xfrm>
        <a:prstGeom prst="rect">
          <a:avLst/>
        </a:prstGeom>
      </xdr:spPr>
    </xdr:pic>
    <xdr:clientData/>
  </xdr:twoCellAnchor>
  <xdr:twoCellAnchor editAs="oneCell">
    <xdr:from>
      <xdr:col>0</xdr:col>
      <xdr:colOff>266700</xdr:colOff>
      <xdr:row>4</xdr:row>
      <xdr:rowOff>50800</xdr:rowOff>
    </xdr:from>
    <xdr:to>
      <xdr:col>0</xdr:col>
      <xdr:colOff>1155700</xdr:colOff>
      <xdr:row>4</xdr:row>
      <xdr:rowOff>825500</xdr:rowOff>
    </xdr:to>
    <xdr:pic>
      <xdr:nvPicPr>
        <xdr:cNvPr id="85" name="Рисунок 68" descr="Boneco U300">
          <a:extLst>
            <a:ext uri="{FF2B5EF4-FFF2-40B4-BE49-F238E27FC236}">
              <a16:creationId xmlns:a16="http://schemas.microsoft.com/office/drawing/2014/main" id="{E58E7567-D0D0-2A4D-B193-95AD1C27B4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266700" y="3670300"/>
          <a:ext cx="889000" cy="774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0</xdr:col>
      <xdr:colOff>0</xdr:colOff>
      <xdr:row>5</xdr:row>
      <xdr:rowOff>0</xdr:rowOff>
    </xdr:from>
    <xdr:ext cx="395532" cy="308162"/>
    <xdr:sp macro="" textlink="">
      <xdr:nvSpPr>
        <xdr:cNvPr id="87" name="AutoShape 10" descr="600_ico3d">
          <a:extLst>
            <a:ext uri="{FF2B5EF4-FFF2-40B4-BE49-F238E27FC236}">
              <a16:creationId xmlns:a16="http://schemas.microsoft.com/office/drawing/2014/main" id="{98C4DBB7-9C51-CE44-8342-4D981A347DF2}"/>
            </a:ext>
          </a:extLst>
        </xdr:cNvPr>
        <xdr:cNvSpPr>
          <a:spLocks noChangeAspect="1" noChangeArrowheads="1"/>
        </xdr:cNvSpPr>
      </xdr:nvSpPr>
      <xdr:spPr bwMode="auto">
        <a:xfrm>
          <a:off x="0" y="4432300"/>
          <a:ext cx="395532" cy="3081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ru-RU"/>
        </a:p>
      </xdr:txBody>
    </xdr:sp>
    <xdr:clientData/>
  </xdr:oneCellAnchor>
  <xdr:oneCellAnchor>
    <xdr:from>
      <xdr:col>0</xdr:col>
      <xdr:colOff>0</xdr:colOff>
      <xdr:row>5</xdr:row>
      <xdr:rowOff>0</xdr:rowOff>
    </xdr:from>
    <xdr:ext cx="395532" cy="308162"/>
    <xdr:sp macro="" textlink="">
      <xdr:nvSpPr>
        <xdr:cNvPr id="88" name="AutoShape 10" descr="600_ico3d">
          <a:extLst>
            <a:ext uri="{FF2B5EF4-FFF2-40B4-BE49-F238E27FC236}">
              <a16:creationId xmlns:a16="http://schemas.microsoft.com/office/drawing/2014/main" id="{A51F60DC-0CE3-ED42-A1B7-0F5C8847D302}"/>
            </a:ext>
          </a:extLst>
        </xdr:cNvPr>
        <xdr:cNvSpPr>
          <a:spLocks noChangeAspect="1" noChangeArrowheads="1"/>
        </xdr:cNvSpPr>
      </xdr:nvSpPr>
      <xdr:spPr bwMode="auto">
        <a:xfrm>
          <a:off x="0" y="4432300"/>
          <a:ext cx="395532" cy="3081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ru-RU"/>
        </a:p>
      </xdr:txBody>
    </xdr:sp>
    <xdr:clientData/>
  </xdr:oneCellAnchor>
  <xdr:oneCellAnchor>
    <xdr:from>
      <xdr:col>0</xdr:col>
      <xdr:colOff>0</xdr:colOff>
      <xdr:row>5</xdr:row>
      <xdr:rowOff>0</xdr:rowOff>
    </xdr:from>
    <xdr:ext cx="395532" cy="308162"/>
    <xdr:sp macro="" textlink="">
      <xdr:nvSpPr>
        <xdr:cNvPr id="89" name="AutoShape 10" descr="600_ico3d">
          <a:extLst>
            <a:ext uri="{FF2B5EF4-FFF2-40B4-BE49-F238E27FC236}">
              <a16:creationId xmlns:a16="http://schemas.microsoft.com/office/drawing/2014/main" id="{FA5792E9-3C9D-5A4C-A852-40CEF85DB7A3}"/>
            </a:ext>
          </a:extLst>
        </xdr:cNvPr>
        <xdr:cNvSpPr>
          <a:spLocks noChangeAspect="1" noChangeArrowheads="1"/>
        </xdr:cNvSpPr>
      </xdr:nvSpPr>
      <xdr:spPr bwMode="auto">
        <a:xfrm>
          <a:off x="0" y="4432300"/>
          <a:ext cx="395532" cy="3081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ru-RU"/>
        </a:p>
      </xdr:txBody>
    </xdr:sp>
    <xdr:clientData/>
  </xdr:oneCellAnchor>
  <xdr:oneCellAnchor>
    <xdr:from>
      <xdr:col>0</xdr:col>
      <xdr:colOff>0</xdr:colOff>
      <xdr:row>5</xdr:row>
      <xdr:rowOff>0</xdr:rowOff>
    </xdr:from>
    <xdr:ext cx="395532" cy="308162"/>
    <xdr:sp macro="" textlink="">
      <xdr:nvSpPr>
        <xdr:cNvPr id="90" name="AutoShape 10" descr="600_ico3d">
          <a:extLst>
            <a:ext uri="{FF2B5EF4-FFF2-40B4-BE49-F238E27FC236}">
              <a16:creationId xmlns:a16="http://schemas.microsoft.com/office/drawing/2014/main" id="{DC92CD56-035D-9344-A2B9-BAB734C3C5E8}"/>
            </a:ext>
          </a:extLst>
        </xdr:cNvPr>
        <xdr:cNvSpPr>
          <a:spLocks noChangeAspect="1" noChangeArrowheads="1"/>
        </xdr:cNvSpPr>
      </xdr:nvSpPr>
      <xdr:spPr bwMode="auto">
        <a:xfrm>
          <a:off x="0" y="4432300"/>
          <a:ext cx="395532" cy="3081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ru-RU"/>
        </a:p>
      </xdr:txBody>
    </xdr:sp>
    <xdr:clientData/>
  </xdr:oneCellAnchor>
  <xdr:oneCellAnchor>
    <xdr:from>
      <xdr:col>0</xdr:col>
      <xdr:colOff>0</xdr:colOff>
      <xdr:row>5</xdr:row>
      <xdr:rowOff>0</xdr:rowOff>
    </xdr:from>
    <xdr:ext cx="395532" cy="308162"/>
    <xdr:sp macro="" textlink="">
      <xdr:nvSpPr>
        <xdr:cNvPr id="91" name="AutoShape 10" descr="600_ico3d">
          <a:extLst>
            <a:ext uri="{FF2B5EF4-FFF2-40B4-BE49-F238E27FC236}">
              <a16:creationId xmlns:a16="http://schemas.microsoft.com/office/drawing/2014/main" id="{DCB2F8FE-B396-164F-8448-84E98A6EFBFA}"/>
            </a:ext>
          </a:extLst>
        </xdr:cNvPr>
        <xdr:cNvSpPr>
          <a:spLocks noChangeAspect="1" noChangeArrowheads="1"/>
        </xdr:cNvSpPr>
      </xdr:nvSpPr>
      <xdr:spPr bwMode="auto">
        <a:xfrm>
          <a:off x="0" y="4432300"/>
          <a:ext cx="395532" cy="3081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ru-RU"/>
        </a:p>
      </xdr:txBody>
    </xdr:sp>
    <xdr:clientData/>
  </xdr:oneCellAnchor>
  <xdr:oneCellAnchor>
    <xdr:from>
      <xdr:col>0</xdr:col>
      <xdr:colOff>266700</xdr:colOff>
      <xdr:row>5</xdr:row>
      <xdr:rowOff>50800</xdr:rowOff>
    </xdr:from>
    <xdr:ext cx="889000" cy="774700"/>
    <xdr:pic>
      <xdr:nvPicPr>
        <xdr:cNvPr id="92" name="Рисунок 68" descr="Boneco U300">
          <a:extLst>
            <a:ext uri="{FF2B5EF4-FFF2-40B4-BE49-F238E27FC236}">
              <a16:creationId xmlns:a16="http://schemas.microsoft.com/office/drawing/2014/main" id="{4765D1D0-EC79-E54E-A621-C7285FA4C8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266700" y="4483100"/>
          <a:ext cx="889000" cy="774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11545</xdr:colOff>
      <xdr:row>12</xdr:row>
      <xdr:rowOff>87609</xdr:rowOff>
    </xdr:from>
    <xdr:to>
      <xdr:col>0</xdr:col>
      <xdr:colOff>1387175</xdr:colOff>
      <xdr:row>12</xdr:row>
      <xdr:rowOff>1115154</xdr:rowOff>
    </xdr:to>
    <xdr:pic>
      <xdr:nvPicPr>
        <xdr:cNvPr id="95" name="Рисунок 94" descr="Boneco W300">
          <a:extLst>
            <a:ext uri="{FF2B5EF4-FFF2-40B4-BE49-F238E27FC236}">
              <a16:creationId xmlns:a16="http://schemas.microsoft.com/office/drawing/2014/main" id="{FA136CBB-8F2E-BC47-AC6C-6DC436FD37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11545" y="11159021"/>
          <a:ext cx="1375630" cy="10275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69274</xdr:rowOff>
    </xdr:from>
    <xdr:to>
      <xdr:col>0</xdr:col>
      <xdr:colOff>1344716</xdr:colOff>
      <xdr:row>13</xdr:row>
      <xdr:rowOff>1073728</xdr:rowOff>
    </xdr:to>
    <xdr:pic>
      <xdr:nvPicPr>
        <xdr:cNvPr id="96" name="Рисунок 95" descr="Boneco W400">
          <a:extLst>
            <a:ext uri="{FF2B5EF4-FFF2-40B4-BE49-F238E27FC236}">
              <a16:creationId xmlns:a16="http://schemas.microsoft.com/office/drawing/2014/main" id="{89E7CF87-844A-9940-B81D-DD4411C6B3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0" y="12261274"/>
          <a:ext cx="1344716" cy="100445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42333</xdr:colOff>
      <xdr:row>14</xdr:row>
      <xdr:rowOff>42334</xdr:rowOff>
    </xdr:from>
    <xdr:to>
      <xdr:col>0</xdr:col>
      <xdr:colOff>1469946</xdr:colOff>
      <xdr:row>14</xdr:row>
      <xdr:rowOff>1100668</xdr:rowOff>
    </xdr:to>
    <xdr:pic>
      <xdr:nvPicPr>
        <xdr:cNvPr id="97" name="Рисунок 96" descr="Комплекс климатический Boneco H300 (воздухооч.+увлажн.+арома ...">
          <a:extLst>
            <a:ext uri="{FF2B5EF4-FFF2-40B4-BE49-F238E27FC236}">
              <a16:creationId xmlns:a16="http://schemas.microsoft.com/office/drawing/2014/main" id="{13C7090E-CA0F-ED40-ACC4-A7FCD6C05D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42333" y="11891434"/>
          <a:ext cx="1427613" cy="10583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89647</xdr:colOff>
      <xdr:row>9</xdr:row>
      <xdr:rowOff>44824</xdr:rowOff>
    </xdr:from>
    <xdr:to>
      <xdr:col>0</xdr:col>
      <xdr:colOff>1397747</xdr:colOff>
      <xdr:row>9</xdr:row>
      <xdr:rowOff>1359647</xdr:rowOff>
    </xdr:to>
    <xdr:pic>
      <xdr:nvPicPr>
        <xdr:cNvPr id="99" name="Рисунок 81" descr="Boneco 2071">
          <a:extLst>
            <a:ext uri="{FF2B5EF4-FFF2-40B4-BE49-F238E27FC236}">
              <a16:creationId xmlns:a16="http://schemas.microsoft.com/office/drawing/2014/main" id="{DCEF1B58-C8F6-B349-87BE-8F7ECE9411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89647" y="8591177"/>
          <a:ext cx="1308100" cy="131482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457200</xdr:colOff>
      <xdr:row>66</xdr:row>
      <xdr:rowOff>38100</xdr:rowOff>
    </xdr:from>
    <xdr:to>
      <xdr:col>0</xdr:col>
      <xdr:colOff>1371600</xdr:colOff>
      <xdr:row>66</xdr:row>
      <xdr:rowOff>1658471</xdr:rowOff>
    </xdr:to>
    <xdr:pic>
      <xdr:nvPicPr>
        <xdr:cNvPr id="73" name="Рисунок 260">
          <a:extLst>
            <a:ext uri="{FF2B5EF4-FFF2-40B4-BE49-F238E27FC236}">
              <a16:creationId xmlns:a16="http://schemas.microsoft.com/office/drawing/2014/main" id="{DC4D7ADB-35E1-4B4F-92F2-F40E693320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457200" y="44697276"/>
          <a:ext cx="914400" cy="16203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437444</xdr:colOff>
      <xdr:row>71</xdr:row>
      <xdr:rowOff>14112</xdr:rowOff>
    </xdr:from>
    <xdr:to>
      <xdr:col>0</xdr:col>
      <xdr:colOff>1326445</xdr:colOff>
      <xdr:row>71</xdr:row>
      <xdr:rowOff>1343169</xdr:rowOff>
    </xdr:to>
    <xdr:pic>
      <xdr:nvPicPr>
        <xdr:cNvPr id="74" name="Рисунок 73">
          <a:extLst>
            <a:ext uri="{FF2B5EF4-FFF2-40B4-BE49-F238E27FC236}">
              <a16:creationId xmlns:a16="http://schemas.microsoft.com/office/drawing/2014/main" id="{B821CE2D-62A5-4F45-80C1-4D15EB2EBF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37444" y="51639612"/>
          <a:ext cx="889001" cy="1329057"/>
        </a:xfrm>
        <a:prstGeom prst="rect">
          <a:avLst/>
        </a:prstGeom>
      </xdr:spPr>
    </xdr:pic>
    <xdr:clientData/>
  </xdr:twoCellAnchor>
  <xdr:twoCellAnchor editAs="oneCell">
    <xdr:from>
      <xdr:col>0</xdr:col>
      <xdr:colOff>493888</xdr:colOff>
      <xdr:row>70</xdr:row>
      <xdr:rowOff>42335</xdr:rowOff>
    </xdr:from>
    <xdr:to>
      <xdr:col>0</xdr:col>
      <xdr:colOff>1331736</xdr:colOff>
      <xdr:row>70</xdr:row>
      <xdr:rowOff>1382891</xdr:rowOff>
    </xdr:to>
    <xdr:pic>
      <xdr:nvPicPr>
        <xdr:cNvPr id="82" name="Рисунок 81">
          <a:extLst>
            <a:ext uri="{FF2B5EF4-FFF2-40B4-BE49-F238E27FC236}">
              <a16:creationId xmlns:a16="http://schemas.microsoft.com/office/drawing/2014/main" id="{FD511A09-6FF8-5F4C-A66C-8E52B0DD1A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93888" y="50270835"/>
          <a:ext cx="837848" cy="1340556"/>
        </a:xfrm>
        <a:prstGeom prst="rect">
          <a:avLst/>
        </a:prstGeom>
      </xdr:spPr>
    </xdr:pic>
    <xdr:clientData/>
  </xdr:twoCellAnchor>
  <xdr:twoCellAnchor editAs="oneCell">
    <xdr:from>
      <xdr:col>0</xdr:col>
      <xdr:colOff>310445</xdr:colOff>
      <xdr:row>74</xdr:row>
      <xdr:rowOff>28222</xdr:rowOff>
    </xdr:from>
    <xdr:to>
      <xdr:col>0</xdr:col>
      <xdr:colOff>1411111</xdr:colOff>
      <xdr:row>74</xdr:row>
      <xdr:rowOff>1404470</xdr:rowOff>
    </xdr:to>
    <xdr:pic>
      <xdr:nvPicPr>
        <xdr:cNvPr id="100" name="Рисунок 99">
          <a:extLst>
            <a:ext uri="{FF2B5EF4-FFF2-40B4-BE49-F238E27FC236}">
              <a16:creationId xmlns:a16="http://schemas.microsoft.com/office/drawing/2014/main" id="{93804C5F-3190-2149-BE83-6DCD93767A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0445" y="58283869"/>
          <a:ext cx="1100666" cy="1376248"/>
        </a:xfrm>
        <a:prstGeom prst="rect">
          <a:avLst/>
        </a:prstGeom>
      </xdr:spPr>
    </xdr:pic>
    <xdr:clientData/>
  </xdr:twoCellAnchor>
  <xdr:twoCellAnchor editAs="oneCell">
    <xdr:from>
      <xdr:col>0</xdr:col>
      <xdr:colOff>620889</xdr:colOff>
      <xdr:row>73</xdr:row>
      <xdr:rowOff>42334</xdr:rowOff>
    </xdr:from>
    <xdr:to>
      <xdr:col>0</xdr:col>
      <xdr:colOff>1114019</xdr:colOff>
      <xdr:row>73</xdr:row>
      <xdr:rowOff>1389529</xdr:rowOff>
    </xdr:to>
    <xdr:pic>
      <xdr:nvPicPr>
        <xdr:cNvPr id="101" name="Рисунок 100">
          <a:extLst>
            <a:ext uri="{FF2B5EF4-FFF2-40B4-BE49-F238E27FC236}">
              <a16:creationId xmlns:a16="http://schemas.microsoft.com/office/drawing/2014/main" id="{CD1BEC63-E9E1-AD46-A6EC-2F9397121B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620889" y="54741981"/>
          <a:ext cx="493130" cy="1347195"/>
        </a:xfrm>
        <a:prstGeom prst="rect">
          <a:avLst/>
        </a:prstGeom>
      </xdr:spPr>
    </xdr:pic>
    <xdr:clientData/>
  </xdr:twoCellAnchor>
  <xdr:twoCellAnchor editAs="oneCell">
    <xdr:from>
      <xdr:col>0</xdr:col>
      <xdr:colOff>177800</xdr:colOff>
      <xdr:row>48</xdr:row>
      <xdr:rowOff>152400</xdr:rowOff>
    </xdr:from>
    <xdr:to>
      <xdr:col>0</xdr:col>
      <xdr:colOff>1435100</xdr:colOff>
      <xdr:row>49</xdr:row>
      <xdr:rowOff>32123</xdr:rowOff>
    </xdr:to>
    <xdr:pic>
      <xdr:nvPicPr>
        <xdr:cNvPr id="102" name="Рисунок 101">
          <a:extLst>
            <a:ext uri="{FF2B5EF4-FFF2-40B4-BE49-F238E27FC236}">
              <a16:creationId xmlns:a16="http://schemas.microsoft.com/office/drawing/2014/main" id="{814FE3E0-C0E4-A34E-A0AC-B01A424335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77800" y="27444700"/>
          <a:ext cx="1257300" cy="1797423"/>
        </a:xfrm>
        <a:prstGeom prst="rect">
          <a:avLst/>
        </a:prstGeom>
      </xdr:spPr>
    </xdr:pic>
    <xdr:clientData/>
  </xdr:twoCellAnchor>
  <xdr:twoCellAnchor editAs="oneCell">
    <xdr:from>
      <xdr:col>0</xdr:col>
      <xdr:colOff>155222</xdr:colOff>
      <xdr:row>52</xdr:row>
      <xdr:rowOff>56445</xdr:rowOff>
    </xdr:from>
    <xdr:to>
      <xdr:col>0</xdr:col>
      <xdr:colOff>1450005</xdr:colOff>
      <xdr:row>52</xdr:row>
      <xdr:rowOff>1882589</xdr:rowOff>
    </xdr:to>
    <xdr:pic>
      <xdr:nvPicPr>
        <xdr:cNvPr id="103" name="Рисунок 102">
          <a:extLst>
            <a:ext uri="{FF2B5EF4-FFF2-40B4-BE49-F238E27FC236}">
              <a16:creationId xmlns:a16="http://schemas.microsoft.com/office/drawing/2014/main" id="{FCBDC541-9B75-7E46-9E9F-8E04EA3D06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5222" y="33166092"/>
          <a:ext cx="1294783" cy="1826144"/>
        </a:xfrm>
        <a:prstGeom prst="rect">
          <a:avLst/>
        </a:prstGeom>
      </xdr:spPr>
    </xdr:pic>
    <xdr:clientData/>
  </xdr:twoCellAnchor>
  <xdr:twoCellAnchor editAs="oneCell">
    <xdr:from>
      <xdr:col>0</xdr:col>
      <xdr:colOff>70556</xdr:colOff>
      <xdr:row>50</xdr:row>
      <xdr:rowOff>28222</xdr:rowOff>
    </xdr:from>
    <xdr:to>
      <xdr:col>0</xdr:col>
      <xdr:colOff>1467556</xdr:colOff>
      <xdr:row>50</xdr:row>
      <xdr:rowOff>1882589</xdr:rowOff>
    </xdr:to>
    <xdr:pic>
      <xdr:nvPicPr>
        <xdr:cNvPr id="104" name="Рисунок 103">
          <a:extLst>
            <a:ext uri="{FF2B5EF4-FFF2-40B4-BE49-F238E27FC236}">
              <a16:creationId xmlns:a16="http://schemas.microsoft.com/office/drawing/2014/main" id="{3130C209-F468-1347-AC32-12537623EB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70556" y="31225398"/>
          <a:ext cx="1397000" cy="1854367"/>
        </a:xfrm>
        <a:prstGeom prst="rect">
          <a:avLst/>
        </a:prstGeom>
      </xdr:spPr>
    </xdr:pic>
    <xdr:clientData/>
  </xdr:twoCellAnchor>
  <xdr:twoCellAnchor editAs="oneCell">
    <xdr:from>
      <xdr:col>0</xdr:col>
      <xdr:colOff>448236</xdr:colOff>
      <xdr:row>90</xdr:row>
      <xdr:rowOff>119529</xdr:rowOff>
    </xdr:from>
    <xdr:to>
      <xdr:col>0</xdr:col>
      <xdr:colOff>1180353</xdr:colOff>
      <xdr:row>90</xdr:row>
      <xdr:rowOff>983427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24D65C10-FF79-0445-B6BF-BD2B4FA43A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48236" y="91200941"/>
          <a:ext cx="732117" cy="863898"/>
        </a:xfrm>
        <a:prstGeom prst="rect">
          <a:avLst/>
        </a:prstGeom>
      </xdr:spPr>
    </xdr:pic>
    <xdr:clientData/>
  </xdr:twoCellAnchor>
  <xdr:twoCellAnchor editAs="oneCell">
    <xdr:from>
      <xdr:col>0</xdr:col>
      <xdr:colOff>463177</xdr:colOff>
      <xdr:row>91</xdr:row>
      <xdr:rowOff>74705</xdr:rowOff>
    </xdr:from>
    <xdr:to>
      <xdr:col>0</xdr:col>
      <xdr:colOff>1135529</xdr:colOff>
      <xdr:row>91</xdr:row>
      <xdr:rowOff>1002550</xdr:rowOff>
    </xdr:to>
    <xdr:pic>
      <xdr:nvPicPr>
        <xdr:cNvPr id="8" name="Рисунок 7">
          <a:extLst>
            <a:ext uri="{FF2B5EF4-FFF2-40B4-BE49-F238E27FC236}">
              <a16:creationId xmlns:a16="http://schemas.microsoft.com/office/drawing/2014/main" id="{A447286C-1BD7-5745-A6D8-9B06642332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3177" y="92172117"/>
          <a:ext cx="672352" cy="927845"/>
        </a:xfrm>
        <a:prstGeom prst="rect">
          <a:avLst/>
        </a:prstGeom>
      </xdr:spPr>
    </xdr:pic>
    <xdr:clientData/>
  </xdr:twoCellAnchor>
  <xdr:twoCellAnchor editAs="oneCell">
    <xdr:from>
      <xdr:col>0</xdr:col>
      <xdr:colOff>478118</xdr:colOff>
      <xdr:row>92</xdr:row>
      <xdr:rowOff>14941</xdr:rowOff>
    </xdr:from>
    <xdr:to>
      <xdr:col>0</xdr:col>
      <xdr:colOff>1075765</xdr:colOff>
      <xdr:row>92</xdr:row>
      <xdr:rowOff>1001059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06044BA1-2A4A-AA4F-82FD-B62B181D16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0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8118" y="93128353"/>
          <a:ext cx="597647" cy="986118"/>
        </a:xfrm>
        <a:prstGeom prst="rect">
          <a:avLst/>
        </a:prstGeom>
      </xdr:spPr>
    </xdr:pic>
    <xdr:clientData/>
  </xdr:twoCellAnchor>
  <xdr:twoCellAnchor editAs="oneCell">
    <xdr:from>
      <xdr:col>0</xdr:col>
      <xdr:colOff>507999</xdr:colOff>
      <xdr:row>93</xdr:row>
      <xdr:rowOff>44823</xdr:rowOff>
    </xdr:from>
    <xdr:to>
      <xdr:col>0</xdr:col>
      <xdr:colOff>1090706</xdr:colOff>
      <xdr:row>94</xdr:row>
      <xdr:rowOff>474981</xdr:rowOff>
    </xdr:to>
    <xdr:pic>
      <xdr:nvPicPr>
        <xdr:cNvPr id="13" name="Рисунок 12">
          <a:extLst>
            <a:ext uri="{FF2B5EF4-FFF2-40B4-BE49-F238E27FC236}">
              <a16:creationId xmlns:a16="http://schemas.microsoft.com/office/drawing/2014/main" id="{F1F3FBF0-D9E4-A24C-97B1-7FE7AF7EEB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507999" y="94174235"/>
          <a:ext cx="582707" cy="938158"/>
        </a:xfrm>
        <a:prstGeom prst="rect">
          <a:avLst/>
        </a:prstGeom>
      </xdr:spPr>
    </xdr:pic>
    <xdr:clientData/>
  </xdr:twoCellAnchor>
  <xdr:twoCellAnchor editAs="oneCell">
    <xdr:from>
      <xdr:col>0</xdr:col>
      <xdr:colOff>537883</xdr:colOff>
      <xdr:row>95</xdr:row>
      <xdr:rowOff>14940</xdr:rowOff>
    </xdr:from>
    <xdr:to>
      <xdr:col>0</xdr:col>
      <xdr:colOff>1150470</xdr:colOff>
      <xdr:row>96</xdr:row>
      <xdr:rowOff>493059</xdr:rowOff>
    </xdr:to>
    <xdr:pic>
      <xdr:nvPicPr>
        <xdr:cNvPr id="22" name="Рисунок 21">
          <a:extLst>
            <a:ext uri="{FF2B5EF4-FFF2-40B4-BE49-F238E27FC236}">
              <a16:creationId xmlns:a16="http://schemas.microsoft.com/office/drawing/2014/main" id="{7C0EDADD-5C73-7A4A-B1A9-2BBBBA5725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537883" y="95160352"/>
          <a:ext cx="612587" cy="986119"/>
        </a:xfrm>
        <a:prstGeom prst="rect">
          <a:avLst/>
        </a:prstGeom>
      </xdr:spPr>
    </xdr:pic>
    <xdr:clientData/>
  </xdr:twoCellAnchor>
  <xdr:twoCellAnchor editAs="oneCell">
    <xdr:from>
      <xdr:col>0</xdr:col>
      <xdr:colOff>239060</xdr:colOff>
      <xdr:row>100</xdr:row>
      <xdr:rowOff>59764</xdr:rowOff>
    </xdr:from>
    <xdr:to>
      <xdr:col>0</xdr:col>
      <xdr:colOff>1284942</xdr:colOff>
      <xdr:row>101</xdr:row>
      <xdr:rowOff>5975</xdr:rowOff>
    </xdr:to>
    <xdr:pic>
      <xdr:nvPicPr>
        <xdr:cNvPr id="34" name="Рисунок 33">
          <a:extLst>
            <a:ext uri="{FF2B5EF4-FFF2-40B4-BE49-F238E27FC236}">
              <a16:creationId xmlns:a16="http://schemas.microsoft.com/office/drawing/2014/main" id="{0ADE404F-D96B-4140-B366-696E34AA64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39060" y="98253176"/>
          <a:ext cx="1045882" cy="962211"/>
        </a:xfrm>
        <a:prstGeom prst="rect">
          <a:avLst/>
        </a:prstGeom>
      </xdr:spPr>
    </xdr:pic>
    <xdr:clientData/>
  </xdr:twoCellAnchor>
  <xdr:twoCellAnchor editAs="oneCell">
    <xdr:from>
      <xdr:col>0</xdr:col>
      <xdr:colOff>254000</xdr:colOff>
      <xdr:row>101</xdr:row>
      <xdr:rowOff>29882</xdr:rowOff>
    </xdr:from>
    <xdr:to>
      <xdr:col>0</xdr:col>
      <xdr:colOff>1299882</xdr:colOff>
      <xdr:row>101</xdr:row>
      <xdr:rowOff>1001058</xdr:rowOff>
    </xdr:to>
    <xdr:pic>
      <xdr:nvPicPr>
        <xdr:cNvPr id="35" name="Рисунок 34">
          <a:extLst>
            <a:ext uri="{FF2B5EF4-FFF2-40B4-BE49-F238E27FC236}">
              <a16:creationId xmlns:a16="http://schemas.microsoft.com/office/drawing/2014/main" id="{F4DA1AEA-D695-B54A-BC8E-6FC36D5894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54000" y="99239294"/>
          <a:ext cx="1045882" cy="972670"/>
        </a:xfrm>
        <a:prstGeom prst="rect">
          <a:avLst/>
        </a:prstGeom>
      </xdr:spPr>
    </xdr:pic>
    <xdr:clientData/>
  </xdr:twoCellAnchor>
  <xdr:twoCellAnchor editAs="oneCell">
    <xdr:from>
      <xdr:col>0</xdr:col>
      <xdr:colOff>239060</xdr:colOff>
      <xdr:row>102</xdr:row>
      <xdr:rowOff>14942</xdr:rowOff>
    </xdr:from>
    <xdr:to>
      <xdr:col>0</xdr:col>
      <xdr:colOff>1419412</xdr:colOff>
      <xdr:row>102</xdr:row>
      <xdr:rowOff>971027</xdr:rowOff>
    </xdr:to>
    <xdr:pic>
      <xdr:nvPicPr>
        <xdr:cNvPr id="37" name="Рисунок 36">
          <a:extLst>
            <a:ext uri="{FF2B5EF4-FFF2-40B4-BE49-F238E27FC236}">
              <a16:creationId xmlns:a16="http://schemas.microsoft.com/office/drawing/2014/main" id="{43D81D58-B1C0-CE44-9A63-57F5CB474D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39060" y="100240354"/>
          <a:ext cx="1180352" cy="956085"/>
        </a:xfrm>
        <a:prstGeom prst="rect">
          <a:avLst/>
        </a:prstGeom>
      </xdr:spPr>
    </xdr:pic>
    <xdr:clientData/>
  </xdr:twoCellAnchor>
  <xdr:twoCellAnchor editAs="oneCell">
    <xdr:from>
      <xdr:col>0</xdr:col>
      <xdr:colOff>209176</xdr:colOff>
      <xdr:row>107</xdr:row>
      <xdr:rowOff>44824</xdr:rowOff>
    </xdr:from>
    <xdr:to>
      <xdr:col>0</xdr:col>
      <xdr:colOff>1374588</xdr:colOff>
      <xdr:row>108</xdr:row>
      <xdr:rowOff>480808</xdr:rowOff>
    </xdr:to>
    <xdr:pic>
      <xdr:nvPicPr>
        <xdr:cNvPr id="38" name="Рисунок 37">
          <a:extLst>
            <a:ext uri="{FF2B5EF4-FFF2-40B4-BE49-F238E27FC236}">
              <a16:creationId xmlns:a16="http://schemas.microsoft.com/office/drawing/2014/main" id="{5D00E04C-0439-DE48-B703-FFF6DCAFB2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6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09176" y="102302236"/>
          <a:ext cx="1165412" cy="943984"/>
        </a:xfrm>
        <a:prstGeom prst="rect">
          <a:avLst/>
        </a:prstGeom>
      </xdr:spPr>
    </xdr:pic>
    <xdr:clientData/>
  </xdr:twoCellAnchor>
  <xdr:twoCellAnchor editAs="oneCell">
    <xdr:from>
      <xdr:col>0</xdr:col>
      <xdr:colOff>179294</xdr:colOff>
      <xdr:row>105</xdr:row>
      <xdr:rowOff>29882</xdr:rowOff>
    </xdr:from>
    <xdr:to>
      <xdr:col>0</xdr:col>
      <xdr:colOff>1449294</xdr:colOff>
      <xdr:row>106</xdr:row>
      <xdr:rowOff>493058</xdr:rowOff>
    </xdr:to>
    <xdr:pic>
      <xdr:nvPicPr>
        <xdr:cNvPr id="39" name="Рисунок 38">
          <a:extLst>
            <a:ext uri="{FF2B5EF4-FFF2-40B4-BE49-F238E27FC236}">
              <a16:creationId xmlns:a16="http://schemas.microsoft.com/office/drawing/2014/main" id="{998BC1DF-FBDC-A641-822D-68F8E65887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/>
        <a:stretch>
          <a:fillRect/>
        </a:stretch>
      </xdr:blipFill>
      <xdr:spPr>
        <a:xfrm>
          <a:off x="179294" y="101271294"/>
          <a:ext cx="1270000" cy="9779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109</xdr:row>
      <xdr:rowOff>104587</xdr:rowOff>
    </xdr:from>
    <xdr:to>
      <xdr:col>0</xdr:col>
      <xdr:colOff>1522851</xdr:colOff>
      <xdr:row>109</xdr:row>
      <xdr:rowOff>896470</xdr:rowOff>
    </xdr:to>
    <xdr:pic>
      <xdr:nvPicPr>
        <xdr:cNvPr id="40" name="Рисунок 39">
          <a:extLst>
            <a:ext uri="{FF2B5EF4-FFF2-40B4-BE49-F238E27FC236}">
              <a16:creationId xmlns:a16="http://schemas.microsoft.com/office/drawing/2014/main" id="{C8DCD4E3-37FF-D845-BCD0-CAA64A4917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8"/>
        <a:stretch>
          <a:fillRect/>
        </a:stretch>
      </xdr:blipFill>
      <xdr:spPr>
        <a:xfrm>
          <a:off x="0" y="97945387"/>
          <a:ext cx="1522851" cy="791883"/>
        </a:xfrm>
        <a:prstGeom prst="rect">
          <a:avLst/>
        </a:prstGeom>
      </xdr:spPr>
    </xdr:pic>
    <xdr:clientData/>
  </xdr:twoCellAnchor>
  <xdr:twoCellAnchor editAs="oneCell">
    <xdr:from>
      <xdr:col>0</xdr:col>
      <xdr:colOff>14941</xdr:colOff>
      <xdr:row>110</xdr:row>
      <xdr:rowOff>44824</xdr:rowOff>
    </xdr:from>
    <xdr:to>
      <xdr:col>0</xdr:col>
      <xdr:colOff>1479175</xdr:colOff>
      <xdr:row>110</xdr:row>
      <xdr:rowOff>952650</xdr:rowOff>
    </xdr:to>
    <xdr:pic>
      <xdr:nvPicPr>
        <xdr:cNvPr id="41" name="Рисунок 40">
          <a:extLst>
            <a:ext uri="{FF2B5EF4-FFF2-40B4-BE49-F238E27FC236}">
              <a16:creationId xmlns:a16="http://schemas.microsoft.com/office/drawing/2014/main" id="{E30469B9-F3A6-BD44-B59F-1E03DDC517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/>
        <a:stretch>
          <a:fillRect/>
        </a:stretch>
      </xdr:blipFill>
      <xdr:spPr>
        <a:xfrm>
          <a:off x="14941" y="104334236"/>
          <a:ext cx="1464234" cy="907826"/>
        </a:xfrm>
        <a:prstGeom prst="rect">
          <a:avLst/>
        </a:prstGeom>
      </xdr:spPr>
    </xdr:pic>
    <xdr:clientData/>
  </xdr:twoCellAnchor>
  <xdr:twoCellAnchor editAs="oneCell">
    <xdr:from>
      <xdr:col>0</xdr:col>
      <xdr:colOff>403411</xdr:colOff>
      <xdr:row>115</xdr:row>
      <xdr:rowOff>29882</xdr:rowOff>
    </xdr:from>
    <xdr:to>
      <xdr:col>0</xdr:col>
      <xdr:colOff>1224559</xdr:colOff>
      <xdr:row>115</xdr:row>
      <xdr:rowOff>2017059</xdr:rowOff>
    </xdr:to>
    <xdr:pic>
      <xdr:nvPicPr>
        <xdr:cNvPr id="44" name="Рисунок 43">
          <a:extLst>
            <a:ext uri="{FF2B5EF4-FFF2-40B4-BE49-F238E27FC236}">
              <a16:creationId xmlns:a16="http://schemas.microsoft.com/office/drawing/2014/main" id="{55C013B7-DA0D-FE4C-B044-546D821480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0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03411" y="107367294"/>
          <a:ext cx="821148" cy="1987177"/>
        </a:xfrm>
        <a:prstGeom prst="rect">
          <a:avLst/>
        </a:prstGeom>
      </xdr:spPr>
    </xdr:pic>
    <xdr:clientData/>
  </xdr:twoCellAnchor>
  <xdr:twoCellAnchor editAs="oneCell">
    <xdr:from>
      <xdr:col>0</xdr:col>
      <xdr:colOff>313766</xdr:colOff>
      <xdr:row>113</xdr:row>
      <xdr:rowOff>44823</xdr:rowOff>
    </xdr:from>
    <xdr:to>
      <xdr:col>0</xdr:col>
      <xdr:colOff>1284941</xdr:colOff>
      <xdr:row>114</xdr:row>
      <xdr:rowOff>986117</xdr:rowOff>
    </xdr:to>
    <xdr:pic>
      <xdr:nvPicPr>
        <xdr:cNvPr id="46" name="Рисунок 45">
          <a:extLst>
            <a:ext uri="{FF2B5EF4-FFF2-40B4-BE49-F238E27FC236}">
              <a16:creationId xmlns:a16="http://schemas.microsoft.com/office/drawing/2014/main" id="{C089C798-8B52-2C4C-B344-8263B303E1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766" y="105350235"/>
          <a:ext cx="971175" cy="1961774"/>
        </a:xfrm>
        <a:prstGeom prst="rect">
          <a:avLst/>
        </a:prstGeom>
      </xdr:spPr>
    </xdr:pic>
    <xdr:clientData/>
  </xdr:twoCellAnchor>
  <xdr:twoCellAnchor editAs="oneCell">
    <xdr:from>
      <xdr:col>0</xdr:col>
      <xdr:colOff>209176</xdr:colOff>
      <xdr:row>122</xdr:row>
      <xdr:rowOff>29882</xdr:rowOff>
    </xdr:from>
    <xdr:to>
      <xdr:col>0</xdr:col>
      <xdr:colOff>1314824</xdr:colOff>
      <xdr:row>122</xdr:row>
      <xdr:rowOff>1001058</xdr:rowOff>
    </xdr:to>
    <xdr:pic>
      <xdr:nvPicPr>
        <xdr:cNvPr id="47" name="Рисунок 46">
          <a:extLst>
            <a:ext uri="{FF2B5EF4-FFF2-40B4-BE49-F238E27FC236}">
              <a16:creationId xmlns:a16="http://schemas.microsoft.com/office/drawing/2014/main" id="{E7161DA3-7A6B-9949-8BF0-93794D2353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2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09176" y="118543294"/>
          <a:ext cx="1105648" cy="972970"/>
        </a:xfrm>
        <a:prstGeom prst="rect">
          <a:avLst/>
        </a:prstGeom>
      </xdr:spPr>
    </xdr:pic>
    <xdr:clientData/>
  </xdr:twoCellAnchor>
  <xdr:twoCellAnchor editAs="oneCell">
    <xdr:from>
      <xdr:col>0</xdr:col>
      <xdr:colOff>254000</xdr:colOff>
      <xdr:row>125</xdr:row>
      <xdr:rowOff>44823</xdr:rowOff>
    </xdr:from>
    <xdr:to>
      <xdr:col>0</xdr:col>
      <xdr:colOff>1299882</xdr:colOff>
      <xdr:row>126</xdr:row>
      <xdr:rowOff>935</xdr:rowOff>
    </xdr:to>
    <xdr:pic>
      <xdr:nvPicPr>
        <xdr:cNvPr id="50" name="Рисунок 49">
          <a:extLst>
            <a:ext uri="{FF2B5EF4-FFF2-40B4-BE49-F238E27FC236}">
              <a16:creationId xmlns:a16="http://schemas.microsoft.com/office/drawing/2014/main" id="{ED6286D7-AD85-D445-A2AC-CB81209EDE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54000" y="120590235"/>
          <a:ext cx="1045882" cy="96304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80</xdr:row>
      <xdr:rowOff>104587</xdr:rowOff>
    </xdr:from>
    <xdr:to>
      <xdr:col>1</xdr:col>
      <xdr:colOff>239059</xdr:colOff>
      <xdr:row>80</xdr:row>
      <xdr:rowOff>1972234</xdr:rowOff>
    </xdr:to>
    <xdr:pic>
      <xdr:nvPicPr>
        <xdr:cNvPr id="12" name="Рисунок 11">
          <a:extLst>
            <a:ext uri="{FF2B5EF4-FFF2-40B4-BE49-F238E27FC236}">
              <a16:creationId xmlns:a16="http://schemas.microsoft.com/office/drawing/2014/main" id="{699FD94C-30BA-7249-A3A9-0FADAC7497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4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" y="73869175"/>
          <a:ext cx="1807882" cy="1867647"/>
        </a:xfrm>
        <a:prstGeom prst="rect">
          <a:avLst/>
        </a:prstGeom>
      </xdr:spPr>
    </xdr:pic>
    <xdr:clientData/>
  </xdr:twoCellAnchor>
  <xdr:twoCellAnchor editAs="oneCell">
    <xdr:from>
      <xdr:col>0</xdr:col>
      <xdr:colOff>239059</xdr:colOff>
      <xdr:row>123</xdr:row>
      <xdr:rowOff>44823</xdr:rowOff>
    </xdr:from>
    <xdr:to>
      <xdr:col>0</xdr:col>
      <xdr:colOff>1284941</xdr:colOff>
      <xdr:row>123</xdr:row>
      <xdr:rowOff>1102569</xdr:rowOff>
    </xdr:to>
    <xdr:pic>
      <xdr:nvPicPr>
        <xdr:cNvPr id="106" name="Рисунок 105" descr="Электросушилки для овощей и фруктов WetAir FD-520">
          <a:extLst>
            <a:ext uri="{FF2B5EF4-FFF2-40B4-BE49-F238E27FC236}">
              <a16:creationId xmlns:a16="http://schemas.microsoft.com/office/drawing/2014/main" id="{0EB7BBEA-66F6-F54C-BEA7-46D2D04D85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239059" y="116436588"/>
          <a:ext cx="1045882" cy="10577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14941</xdr:colOff>
      <xdr:row>49</xdr:row>
      <xdr:rowOff>239060</xdr:rowOff>
    </xdr:from>
    <xdr:to>
      <xdr:col>0</xdr:col>
      <xdr:colOff>1557734</xdr:colOff>
      <xdr:row>49</xdr:row>
      <xdr:rowOff>1778001</xdr:rowOff>
    </xdr:to>
    <xdr:pic>
      <xdr:nvPicPr>
        <xdr:cNvPr id="110" name="Рисунок 109" descr="Очиститель воздуха WetAir WAP-25">
          <a:extLst>
            <a:ext uri="{FF2B5EF4-FFF2-40B4-BE49-F238E27FC236}">
              <a16:creationId xmlns:a16="http://schemas.microsoft.com/office/drawing/2014/main" id="{EC80AE15-5623-2D47-9854-DA3B445124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14941" y="33632589"/>
          <a:ext cx="1542793" cy="15389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51</xdr:row>
      <xdr:rowOff>134471</xdr:rowOff>
    </xdr:from>
    <xdr:to>
      <xdr:col>1</xdr:col>
      <xdr:colOff>134720</xdr:colOff>
      <xdr:row>51</xdr:row>
      <xdr:rowOff>1837765</xdr:rowOff>
    </xdr:to>
    <xdr:pic>
      <xdr:nvPicPr>
        <xdr:cNvPr id="111" name="Рисунок 110" descr="Очиститель воздуха WetAir WAP-40">
          <a:extLst>
            <a:ext uri="{FF2B5EF4-FFF2-40B4-BE49-F238E27FC236}">
              <a16:creationId xmlns:a16="http://schemas.microsoft.com/office/drawing/2014/main" id="{E2641F74-CB16-A64A-8A95-3E3896E551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7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0" y="37352942"/>
          <a:ext cx="1703544" cy="17032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149413</xdr:colOff>
      <xdr:row>127</xdr:row>
      <xdr:rowOff>44824</xdr:rowOff>
    </xdr:from>
    <xdr:to>
      <xdr:col>0</xdr:col>
      <xdr:colOff>1449295</xdr:colOff>
      <xdr:row>127</xdr:row>
      <xdr:rowOff>1360647</xdr:rowOff>
    </xdr:to>
    <xdr:pic>
      <xdr:nvPicPr>
        <xdr:cNvPr id="114" name="Рисунок 113" descr="Электросушилки для овощей и фруктов WetAir WFD-K650S">
          <a:extLst>
            <a:ext uri="{FF2B5EF4-FFF2-40B4-BE49-F238E27FC236}">
              <a16:creationId xmlns:a16="http://schemas.microsoft.com/office/drawing/2014/main" id="{FD42CAC1-F738-8443-ABE0-C11ED0DBA3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149413" y="126238000"/>
          <a:ext cx="1299882" cy="13158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239060</xdr:colOff>
      <xdr:row>126</xdr:row>
      <xdr:rowOff>44823</xdr:rowOff>
    </xdr:from>
    <xdr:to>
      <xdr:col>0</xdr:col>
      <xdr:colOff>1389530</xdr:colOff>
      <xdr:row>126</xdr:row>
      <xdr:rowOff>1203572</xdr:rowOff>
    </xdr:to>
    <xdr:pic>
      <xdr:nvPicPr>
        <xdr:cNvPr id="115" name="Рисунок 114" descr="Электросушилки для овощей и фруктов WetAir WFD-K700B">
          <a:extLst>
            <a:ext uri="{FF2B5EF4-FFF2-40B4-BE49-F238E27FC236}">
              <a16:creationId xmlns:a16="http://schemas.microsoft.com/office/drawing/2014/main" id="{F251DEEE-8D0C-FE42-8E05-8731180788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239060" y="124878352"/>
          <a:ext cx="1150470" cy="11587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239058</xdr:colOff>
      <xdr:row>128</xdr:row>
      <xdr:rowOff>0</xdr:rowOff>
    </xdr:from>
    <xdr:to>
      <xdr:col>0</xdr:col>
      <xdr:colOff>1432922</xdr:colOff>
      <xdr:row>128</xdr:row>
      <xdr:rowOff>1389529</xdr:rowOff>
    </xdr:to>
    <xdr:pic>
      <xdr:nvPicPr>
        <xdr:cNvPr id="55" name="Рисунок 54">
          <a:extLst>
            <a:ext uri="{FF2B5EF4-FFF2-40B4-BE49-F238E27FC236}">
              <a16:creationId xmlns:a16="http://schemas.microsoft.com/office/drawing/2014/main" id="{26936DD5-5295-FB4D-9E74-971F152AE2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0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39058" y="127612588"/>
          <a:ext cx="1193864" cy="1389529"/>
        </a:xfrm>
        <a:prstGeom prst="rect">
          <a:avLst/>
        </a:prstGeom>
      </xdr:spPr>
    </xdr:pic>
    <xdr:clientData/>
  </xdr:twoCellAnchor>
  <xdr:twoCellAnchor editAs="oneCell">
    <xdr:from>
      <xdr:col>0</xdr:col>
      <xdr:colOff>224119</xdr:colOff>
      <xdr:row>124</xdr:row>
      <xdr:rowOff>29882</xdr:rowOff>
    </xdr:from>
    <xdr:to>
      <xdr:col>0</xdr:col>
      <xdr:colOff>1314824</xdr:colOff>
      <xdr:row>125</xdr:row>
      <xdr:rowOff>112945</xdr:rowOff>
    </xdr:to>
    <xdr:pic>
      <xdr:nvPicPr>
        <xdr:cNvPr id="60" name="Рисунок 59">
          <a:extLst>
            <a:ext uri="{FF2B5EF4-FFF2-40B4-BE49-F238E27FC236}">
              <a16:creationId xmlns:a16="http://schemas.microsoft.com/office/drawing/2014/main" id="{223C2A02-C9F7-F64F-813E-0EFA6FA6DC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1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24119" y="121815411"/>
          <a:ext cx="1090705" cy="1099063"/>
        </a:xfrm>
        <a:prstGeom prst="rect">
          <a:avLst/>
        </a:prstGeom>
      </xdr:spPr>
    </xdr:pic>
    <xdr:clientData/>
  </xdr:twoCellAnchor>
  <xdr:twoCellAnchor editAs="oneCell">
    <xdr:from>
      <xdr:col>0</xdr:col>
      <xdr:colOff>29882</xdr:colOff>
      <xdr:row>80</xdr:row>
      <xdr:rowOff>119531</xdr:rowOff>
    </xdr:from>
    <xdr:to>
      <xdr:col>0</xdr:col>
      <xdr:colOff>496990</xdr:colOff>
      <xdr:row>80</xdr:row>
      <xdr:rowOff>657413</xdr:rowOff>
    </xdr:to>
    <xdr:pic>
      <xdr:nvPicPr>
        <xdr:cNvPr id="64" name="Рисунок 63">
          <a:extLst>
            <a:ext uri="{FF2B5EF4-FFF2-40B4-BE49-F238E27FC236}">
              <a16:creationId xmlns:a16="http://schemas.microsoft.com/office/drawing/2014/main" id="{51B4BC66-42CE-C647-B56B-D0CEBCC2BE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2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9882" y="73884119"/>
          <a:ext cx="467108" cy="53788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137</xdr:row>
      <xdr:rowOff>537882</xdr:rowOff>
    </xdr:from>
    <xdr:to>
      <xdr:col>0</xdr:col>
      <xdr:colOff>1516316</xdr:colOff>
      <xdr:row>138</xdr:row>
      <xdr:rowOff>1120588</xdr:rowOff>
    </xdr:to>
    <xdr:pic>
      <xdr:nvPicPr>
        <xdr:cNvPr id="105" name="Рисунок 104">
          <a:extLst>
            <a:ext uri="{FF2B5EF4-FFF2-40B4-BE49-F238E27FC236}">
              <a16:creationId xmlns:a16="http://schemas.microsoft.com/office/drawing/2014/main" id="{A179112C-CAB0-9947-8376-E828D65371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0" y="135322235"/>
          <a:ext cx="1516316" cy="1658471"/>
        </a:xfrm>
        <a:prstGeom prst="rect">
          <a:avLst/>
        </a:prstGeom>
      </xdr:spPr>
    </xdr:pic>
    <xdr:clientData/>
  </xdr:twoCellAnchor>
  <xdr:twoCellAnchor editAs="oneCell">
    <xdr:from>
      <xdr:col>0</xdr:col>
      <xdr:colOff>14942</xdr:colOff>
      <xdr:row>139</xdr:row>
      <xdr:rowOff>89647</xdr:rowOff>
    </xdr:from>
    <xdr:to>
      <xdr:col>0</xdr:col>
      <xdr:colOff>1517598</xdr:colOff>
      <xdr:row>139</xdr:row>
      <xdr:rowOff>1703295</xdr:rowOff>
    </xdr:to>
    <xdr:pic>
      <xdr:nvPicPr>
        <xdr:cNvPr id="107" name="Рисунок 106">
          <a:extLst>
            <a:ext uri="{FF2B5EF4-FFF2-40B4-BE49-F238E27FC236}">
              <a16:creationId xmlns:a16="http://schemas.microsoft.com/office/drawing/2014/main" id="{EC6B908A-16D9-8545-A519-9226A43404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4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4942" y="136039412"/>
          <a:ext cx="1502656" cy="1613648"/>
        </a:xfrm>
        <a:prstGeom prst="rect">
          <a:avLst/>
        </a:prstGeom>
      </xdr:spPr>
    </xdr:pic>
    <xdr:clientData/>
  </xdr:twoCellAnchor>
  <xdr:twoCellAnchor editAs="oneCell">
    <xdr:from>
      <xdr:col>0</xdr:col>
      <xdr:colOff>343646</xdr:colOff>
      <xdr:row>133</xdr:row>
      <xdr:rowOff>104588</xdr:rowOff>
    </xdr:from>
    <xdr:to>
      <xdr:col>0</xdr:col>
      <xdr:colOff>1344705</xdr:colOff>
      <xdr:row>133</xdr:row>
      <xdr:rowOff>1225176</xdr:rowOff>
    </xdr:to>
    <xdr:pic>
      <xdr:nvPicPr>
        <xdr:cNvPr id="116" name="Рисунок 115">
          <a:extLst>
            <a:ext uri="{FF2B5EF4-FFF2-40B4-BE49-F238E27FC236}">
              <a16:creationId xmlns:a16="http://schemas.microsoft.com/office/drawing/2014/main" id="{AA7DF503-B4C5-E948-A181-E75F8B2AE0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5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43646" y="131990353"/>
          <a:ext cx="1001059" cy="1120588"/>
        </a:xfrm>
        <a:prstGeom prst="rect">
          <a:avLst/>
        </a:prstGeom>
      </xdr:spPr>
    </xdr:pic>
    <xdr:clientData/>
  </xdr:twoCellAnchor>
  <xdr:twoCellAnchor editAs="oneCell">
    <xdr:from>
      <xdr:col>0</xdr:col>
      <xdr:colOff>373529</xdr:colOff>
      <xdr:row>135</xdr:row>
      <xdr:rowOff>74707</xdr:rowOff>
    </xdr:from>
    <xdr:to>
      <xdr:col>0</xdr:col>
      <xdr:colOff>1434353</xdr:colOff>
      <xdr:row>135</xdr:row>
      <xdr:rowOff>1299882</xdr:rowOff>
    </xdr:to>
    <xdr:pic>
      <xdr:nvPicPr>
        <xdr:cNvPr id="117" name="Рисунок 116">
          <a:extLst>
            <a:ext uri="{FF2B5EF4-FFF2-40B4-BE49-F238E27FC236}">
              <a16:creationId xmlns:a16="http://schemas.microsoft.com/office/drawing/2014/main" id="{623A468C-E159-9942-98F1-0325B0F438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6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73529" y="134694707"/>
          <a:ext cx="1060824" cy="1225175"/>
        </a:xfrm>
        <a:prstGeom prst="rect">
          <a:avLst/>
        </a:prstGeom>
      </xdr:spPr>
    </xdr:pic>
    <xdr:clientData/>
  </xdr:twoCellAnchor>
  <xdr:twoCellAnchor editAs="oneCell">
    <xdr:from>
      <xdr:col>0</xdr:col>
      <xdr:colOff>418353</xdr:colOff>
      <xdr:row>136</xdr:row>
      <xdr:rowOff>29885</xdr:rowOff>
    </xdr:from>
    <xdr:to>
      <xdr:col>0</xdr:col>
      <xdr:colOff>1464235</xdr:colOff>
      <xdr:row>136</xdr:row>
      <xdr:rowOff>1270001</xdr:rowOff>
    </xdr:to>
    <xdr:pic>
      <xdr:nvPicPr>
        <xdr:cNvPr id="118" name="Рисунок 117">
          <a:extLst>
            <a:ext uri="{FF2B5EF4-FFF2-40B4-BE49-F238E27FC236}">
              <a16:creationId xmlns:a16="http://schemas.microsoft.com/office/drawing/2014/main" id="{684B1977-D629-B34A-9713-7D1A19B8CE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7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18353" y="136039414"/>
          <a:ext cx="1045882" cy="1240116"/>
        </a:xfrm>
        <a:prstGeom prst="rect">
          <a:avLst/>
        </a:prstGeom>
      </xdr:spPr>
    </xdr:pic>
    <xdr:clientData/>
  </xdr:twoCellAnchor>
  <xdr:twoCellAnchor editAs="oneCell">
    <xdr:from>
      <xdr:col>0</xdr:col>
      <xdr:colOff>373529</xdr:colOff>
      <xdr:row>134</xdr:row>
      <xdr:rowOff>59765</xdr:rowOff>
    </xdr:from>
    <xdr:to>
      <xdr:col>0</xdr:col>
      <xdr:colOff>1452879</xdr:colOff>
      <xdr:row>134</xdr:row>
      <xdr:rowOff>1344706</xdr:rowOff>
    </xdr:to>
    <xdr:pic>
      <xdr:nvPicPr>
        <xdr:cNvPr id="10" name="Рисунок 9">
          <a:extLst>
            <a:ext uri="{FF2B5EF4-FFF2-40B4-BE49-F238E27FC236}">
              <a16:creationId xmlns:a16="http://schemas.microsoft.com/office/drawing/2014/main" id="{351C5AF4-F035-4E4C-8080-B14214798B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8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73529" y="133305177"/>
          <a:ext cx="1079350" cy="1284941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111</xdr:row>
      <xdr:rowOff>14942</xdr:rowOff>
    </xdr:from>
    <xdr:to>
      <xdr:col>0</xdr:col>
      <xdr:colOff>1479177</xdr:colOff>
      <xdr:row>111</xdr:row>
      <xdr:rowOff>986118</xdr:rowOff>
    </xdr:to>
    <xdr:pic>
      <xdr:nvPicPr>
        <xdr:cNvPr id="108" name="Рисунок 107">
          <a:extLst>
            <a:ext uri="{FF2B5EF4-FFF2-40B4-BE49-F238E27FC236}">
              <a16:creationId xmlns:a16="http://schemas.microsoft.com/office/drawing/2014/main" id="{EA6FA2A5-8577-3340-896D-33A848D2E4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9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" y="105107442"/>
          <a:ext cx="1479176" cy="977807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112</xdr:row>
      <xdr:rowOff>74706</xdr:rowOff>
    </xdr:from>
    <xdr:to>
      <xdr:col>0</xdr:col>
      <xdr:colOff>1469145</xdr:colOff>
      <xdr:row>113</xdr:row>
      <xdr:rowOff>29882</xdr:rowOff>
    </xdr:to>
    <xdr:pic>
      <xdr:nvPicPr>
        <xdr:cNvPr id="109" name="Рисунок 108">
          <a:extLst>
            <a:ext uri="{FF2B5EF4-FFF2-40B4-BE49-F238E27FC236}">
              <a16:creationId xmlns:a16="http://schemas.microsoft.com/office/drawing/2014/main" id="{675AB4FF-9A9A-5A44-8E32-4F1BC30954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0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" y="106183206"/>
          <a:ext cx="1469144" cy="971176"/>
        </a:xfrm>
        <a:prstGeom prst="rect">
          <a:avLst/>
        </a:prstGeom>
      </xdr:spPr>
    </xdr:pic>
    <xdr:clientData/>
  </xdr:twoCellAnchor>
  <xdr:twoCellAnchor editAs="oneCell">
    <xdr:from>
      <xdr:col>0</xdr:col>
      <xdr:colOff>179295</xdr:colOff>
      <xdr:row>102</xdr:row>
      <xdr:rowOff>926353</xdr:rowOff>
    </xdr:from>
    <xdr:to>
      <xdr:col>0</xdr:col>
      <xdr:colOff>1419412</xdr:colOff>
      <xdr:row>105</xdr:row>
      <xdr:rowOff>89647</xdr:rowOff>
    </xdr:to>
    <xdr:pic>
      <xdr:nvPicPr>
        <xdr:cNvPr id="113" name="Рисунок 112">
          <a:extLst>
            <a:ext uri="{FF2B5EF4-FFF2-40B4-BE49-F238E27FC236}">
              <a16:creationId xmlns:a16="http://schemas.microsoft.com/office/drawing/2014/main" id="{859A0C09-3631-8448-9C28-A6251FDEEC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79295" y="103258471"/>
          <a:ext cx="1240117" cy="1195294"/>
        </a:xfrm>
        <a:prstGeom prst="rect">
          <a:avLst/>
        </a:prstGeom>
      </xdr:spPr>
    </xdr:pic>
    <xdr:clientData/>
  </xdr:twoCellAnchor>
  <xdr:twoCellAnchor editAs="oneCell">
    <xdr:from>
      <xdr:col>0</xdr:col>
      <xdr:colOff>209177</xdr:colOff>
      <xdr:row>11</xdr:row>
      <xdr:rowOff>59767</xdr:rowOff>
    </xdr:from>
    <xdr:to>
      <xdr:col>0</xdr:col>
      <xdr:colOff>1225177</xdr:colOff>
      <xdr:row>11</xdr:row>
      <xdr:rowOff>1075767</xdr:rowOff>
    </xdr:to>
    <xdr:pic>
      <xdr:nvPicPr>
        <xdr:cNvPr id="119" name="Рисунок 118">
          <a:extLst>
            <a:ext uri="{FF2B5EF4-FFF2-40B4-BE49-F238E27FC236}">
              <a16:creationId xmlns:a16="http://schemas.microsoft.com/office/drawing/2014/main" id="{5D2728DF-688B-464F-B9F0-475E8B1B4A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2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09177" y="12302567"/>
          <a:ext cx="1016000" cy="1016000"/>
        </a:xfrm>
        <a:prstGeom prst="rect">
          <a:avLst/>
        </a:prstGeom>
      </xdr:spPr>
    </xdr:pic>
    <xdr:clientData/>
  </xdr:twoCellAnchor>
  <xdr:twoCellAnchor editAs="oneCell">
    <xdr:from>
      <xdr:col>0</xdr:col>
      <xdr:colOff>297030</xdr:colOff>
      <xdr:row>14</xdr:row>
      <xdr:rowOff>1102661</xdr:rowOff>
    </xdr:from>
    <xdr:to>
      <xdr:col>0</xdr:col>
      <xdr:colOff>1226731</xdr:colOff>
      <xdr:row>16</xdr:row>
      <xdr:rowOff>59766</xdr:rowOff>
    </xdr:to>
    <xdr:pic>
      <xdr:nvPicPr>
        <xdr:cNvPr id="120" name="Рисунок 119">
          <a:extLst>
            <a:ext uri="{FF2B5EF4-FFF2-40B4-BE49-F238E27FC236}">
              <a16:creationId xmlns:a16="http://schemas.microsoft.com/office/drawing/2014/main" id="{D6A7DE88-E2AD-BB4A-B654-0E14CC5A8F1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83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297030" y="16698261"/>
          <a:ext cx="929701" cy="1192305"/>
        </a:xfrm>
        <a:prstGeom prst="rect">
          <a:avLst/>
        </a:prstGeom>
      </xdr:spPr>
    </xdr:pic>
    <xdr:clientData/>
  </xdr:twoCellAnchor>
  <xdr:twoCellAnchor editAs="oneCell">
    <xdr:from>
      <xdr:col>0</xdr:col>
      <xdr:colOff>149411</xdr:colOff>
      <xdr:row>16</xdr:row>
      <xdr:rowOff>28687</xdr:rowOff>
    </xdr:from>
    <xdr:to>
      <xdr:col>0</xdr:col>
      <xdr:colOff>1314823</xdr:colOff>
      <xdr:row>16</xdr:row>
      <xdr:rowOff>1275407</xdr:rowOff>
    </xdr:to>
    <xdr:pic>
      <xdr:nvPicPr>
        <xdr:cNvPr id="121" name="Рисунок 120">
          <a:extLst>
            <a:ext uri="{FF2B5EF4-FFF2-40B4-BE49-F238E27FC236}">
              <a16:creationId xmlns:a16="http://schemas.microsoft.com/office/drawing/2014/main" id="{B0253C05-105D-C84C-A871-260E4480596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84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149411" y="19192987"/>
          <a:ext cx="1165412" cy="1246720"/>
        </a:xfrm>
        <a:prstGeom prst="rect">
          <a:avLst/>
        </a:prstGeom>
      </xdr:spPr>
    </xdr:pic>
    <xdr:clientData/>
  </xdr:twoCellAnchor>
  <xdr:twoCellAnchor editAs="oneCell">
    <xdr:from>
      <xdr:col>0</xdr:col>
      <xdr:colOff>104590</xdr:colOff>
      <xdr:row>3</xdr:row>
      <xdr:rowOff>0</xdr:rowOff>
    </xdr:from>
    <xdr:to>
      <xdr:col>0</xdr:col>
      <xdr:colOff>1270002</xdr:colOff>
      <xdr:row>4</xdr:row>
      <xdr:rowOff>83035</xdr:rowOff>
    </xdr:to>
    <xdr:pic>
      <xdr:nvPicPr>
        <xdr:cNvPr id="123" name="Рисунок 122">
          <a:extLst>
            <a:ext uri="{FF2B5EF4-FFF2-40B4-BE49-F238E27FC236}">
              <a16:creationId xmlns:a16="http://schemas.microsoft.com/office/drawing/2014/main" id="{6F5C9AED-0C5D-2648-B1F7-69F63645EC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5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104590" y="2525059"/>
          <a:ext cx="1165412" cy="9944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199907</xdr:colOff>
      <xdr:row>99</xdr:row>
      <xdr:rowOff>23518</xdr:rowOff>
    </xdr:from>
    <xdr:to>
      <xdr:col>0</xdr:col>
      <xdr:colOff>1375833</xdr:colOff>
      <xdr:row>100</xdr:row>
      <xdr:rowOff>0</xdr:rowOff>
    </xdr:to>
    <xdr:pic>
      <xdr:nvPicPr>
        <xdr:cNvPr id="112" name="Рисунок 111">
          <a:extLst>
            <a:ext uri="{FF2B5EF4-FFF2-40B4-BE49-F238E27FC236}">
              <a16:creationId xmlns:a16="http://schemas.microsoft.com/office/drawing/2014/main" id="{AFA771AF-5B1A-B74A-A8CD-56268A6CD7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6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99907" y="89736318"/>
          <a:ext cx="1175926" cy="992482"/>
        </a:xfrm>
        <a:prstGeom prst="rect">
          <a:avLst/>
        </a:prstGeom>
      </xdr:spPr>
    </xdr:pic>
    <xdr:clientData/>
  </xdr:twoCellAnchor>
  <xdr:twoCellAnchor editAs="oneCell">
    <xdr:from>
      <xdr:col>0</xdr:col>
      <xdr:colOff>423333</xdr:colOff>
      <xdr:row>97</xdr:row>
      <xdr:rowOff>35277</xdr:rowOff>
    </xdr:from>
    <xdr:to>
      <xdr:col>0</xdr:col>
      <xdr:colOff>1170056</xdr:colOff>
      <xdr:row>98</xdr:row>
      <xdr:rowOff>0</xdr:rowOff>
    </xdr:to>
    <xdr:pic>
      <xdr:nvPicPr>
        <xdr:cNvPr id="122" name="Рисунок 121">
          <a:extLst>
            <a:ext uri="{FF2B5EF4-FFF2-40B4-BE49-F238E27FC236}">
              <a16:creationId xmlns:a16="http://schemas.microsoft.com/office/drawing/2014/main" id="{50685CDE-85B2-9942-88A8-E7A94B7A0E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7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23333" y="87233477"/>
          <a:ext cx="746723" cy="1222023"/>
        </a:xfrm>
        <a:prstGeom prst="rect">
          <a:avLst/>
        </a:prstGeom>
      </xdr:spPr>
    </xdr:pic>
    <xdr:clientData/>
  </xdr:twoCellAnchor>
  <xdr:twoCellAnchor editAs="oneCell">
    <xdr:from>
      <xdr:col>0</xdr:col>
      <xdr:colOff>470370</xdr:colOff>
      <xdr:row>98</xdr:row>
      <xdr:rowOff>11761</xdr:rowOff>
    </xdr:from>
    <xdr:to>
      <xdr:col>0</xdr:col>
      <xdr:colOff>1223425</xdr:colOff>
      <xdr:row>98</xdr:row>
      <xdr:rowOff>1219200</xdr:rowOff>
    </xdr:to>
    <xdr:pic>
      <xdr:nvPicPr>
        <xdr:cNvPr id="124" name="Рисунок 123">
          <a:extLst>
            <a:ext uri="{FF2B5EF4-FFF2-40B4-BE49-F238E27FC236}">
              <a16:creationId xmlns:a16="http://schemas.microsoft.com/office/drawing/2014/main" id="{0929F3A1-DE95-274D-A1BB-B016200E10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8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0370" y="88467261"/>
          <a:ext cx="753055" cy="1207439"/>
        </a:xfrm>
        <a:prstGeom prst="rect">
          <a:avLst/>
        </a:prstGeom>
      </xdr:spPr>
    </xdr:pic>
    <xdr:clientData/>
  </xdr:twoCellAnchor>
  <xdr:twoCellAnchor editAs="oneCell">
    <xdr:from>
      <xdr:col>0</xdr:col>
      <xdr:colOff>399816</xdr:colOff>
      <xdr:row>89</xdr:row>
      <xdr:rowOff>47038</xdr:rowOff>
    </xdr:from>
    <xdr:to>
      <xdr:col>0</xdr:col>
      <xdr:colOff>1208818</xdr:colOff>
      <xdr:row>89</xdr:row>
      <xdr:rowOff>976019</xdr:rowOff>
    </xdr:to>
    <xdr:pic>
      <xdr:nvPicPr>
        <xdr:cNvPr id="125" name="Рисунок 124">
          <a:extLst>
            <a:ext uri="{FF2B5EF4-FFF2-40B4-BE49-F238E27FC236}">
              <a16:creationId xmlns:a16="http://schemas.microsoft.com/office/drawing/2014/main" id="{837BA975-776D-2E40-B18B-9C4972C64E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9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99816" y="83028838"/>
          <a:ext cx="809002" cy="9289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09"/>
  <sheetViews>
    <sheetView tabSelected="1" zoomScale="85" zoomScaleNormal="85" workbookViewId="0">
      <pane xSplit="10" ySplit="2" topLeftCell="K3" activePane="bottomRight" state="frozen"/>
      <selection pane="topRight" activeCell="N1" sqref="N1"/>
      <selection pane="bottomLeft" activeCell="A3" sqref="A3"/>
      <selection pane="bottomRight"/>
    </sheetView>
  </sheetViews>
  <sheetFormatPr defaultColWidth="11" defaultRowHeight="15.75" x14ac:dyDescent="0.25"/>
  <cols>
    <col min="1" max="1" width="20.625" style="40" customWidth="1"/>
    <col min="2" max="2" width="31.625" style="59" bestFit="1" customWidth="1"/>
    <col min="3" max="3" width="14.625" style="59" customWidth="1"/>
    <col min="4" max="4" width="31.5" style="66" customWidth="1"/>
    <col min="5" max="5" width="14.875" style="66" customWidth="1"/>
    <col min="6" max="6" width="16" style="186" customWidth="1"/>
    <col min="7" max="8" width="11" style="28"/>
    <col min="9" max="9" width="23.5" style="28" customWidth="1"/>
    <col min="10" max="10" width="11" style="40"/>
  </cols>
  <sheetData>
    <row r="1" spans="1:10" s="1" customFormat="1" ht="51" customHeight="1" x14ac:dyDescent="0.25">
      <c r="A1" s="18" t="s">
        <v>0</v>
      </c>
      <c r="B1" s="50" t="s">
        <v>1</v>
      </c>
      <c r="C1" s="53" t="s">
        <v>2</v>
      </c>
      <c r="D1" s="53" t="s">
        <v>3</v>
      </c>
      <c r="E1" s="53" t="s">
        <v>4</v>
      </c>
      <c r="F1" s="173" t="s">
        <v>5</v>
      </c>
      <c r="G1" s="67" t="s">
        <v>6</v>
      </c>
      <c r="H1" s="83" t="s">
        <v>7</v>
      </c>
      <c r="I1" s="8" t="s">
        <v>8</v>
      </c>
      <c r="J1" s="79">
        <v>20</v>
      </c>
    </row>
    <row r="2" spans="1:10" ht="16.5" thickBot="1" x14ac:dyDescent="0.3">
      <c r="A2" s="233"/>
      <c r="B2" s="234"/>
      <c r="C2" s="234"/>
      <c r="D2" s="234"/>
      <c r="E2" s="234"/>
      <c r="F2" s="174" t="s">
        <v>9</v>
      </c>
      <c r="G2" s="124">
        <v>15</v>
      </c>
      <c r="H2" s="84"/>
      <c r="I2" s="172"/>
      <c r="J2"/>
    </row>
    <row r="3" spans="1:10" ht="66" customHeight="1" x14ac:dyDescent="0.25">
      <c r="A3" s="41"/>
      <c r="B3" s="2" t="s">
        <v>10</v>
      </c>
      <c r="C3" s="2" t="s">
        <v>11</v>
      </c>
      <c r="D3" s="50" t="s">
        <v>241</v>
      </c>
      <c r="E3" s="60" t="s">
        <v>12</v>
      </c>
      <c r="F3" s="175">
        <f>ROUNDUP(G3-(G3*$G$2)/100,-1)</f>
        <v>3150</v>
      </c>
      <c r="G3" s="143">
        <v>3699</v>
      </c>
      <c r="H3" s="115" t="s">
        <v>501</v>
      </c>
      <c r="I3" s="20" t="s">
        <v>13</v>
      </c>
      <c r="J3"/>
    </row>
    <row r="4" spans="1:10" ht="72" customHeight="1" x14ac:dyDescent="0.25">
      <c r="A4"/>
      <c r="B4" s="2" t="s">
        <v>10</v>
      </c>
      <c r="C4" s="2" t="s">
        <v>11</v>
      </c>
      <c r="D4" s="4" t="s">
        <v>462</v>
      </c>
      <c r="E4" s="60" t="s">
        <v>12</v>
      </c>
      <c r="F4" s="175">
        <f t="shared" ref="F4:F67" si="0">ROUNDUP(G4-(G4*$G$2)/100,-1)</f>
        <v>4250</v>
      </c>
      <c r="G4" s="144">
        <v>4999</v>
      </c>
      <c r="H4" s="115" t="s">
        <v>501</v>
      </c>
      <c r="I4" s="20" t="s">
        <v>463</v>
      </c>
      <c r="J4"/>
    </row>
    <row r="5" spans="1:10" ht="69.75" customHeight="1" x14ac:dyDescent="0.25">
      <c r="A5" s="41"/>
      <c r="B5" s="3" t="s">
        <v>10</v>
      </c>
      <c r="C5" s="3" t="s">
        <v>11</v>
      </c>
      <c r="D5" s="4" t="s">
        <v>14</v>
      </c>
      <c r="E5" s="60" t="s">
        <v>15</v>
      </c>
      <c r="F5" s="175">
        <f t="shared" si="0"/>
        <v>4510</v>
      </c>
      <c r="G5" s="145">
        <v>5299</v>
      </c>
      <c r="H5" s="115" t="s">
        <v>30</v>
      </c>
      <c r="I5" s="15" t="s">
        <v>16</v>
      </c>
      <c r="J5"/>
    </row>
    <row r="6" spans="1:10" ht="69.75" customHeight="1" x14ac:dyDescent="0.25">
      <c r="A6" s="41"/>
      <c r="B6" s="3" t="s">
        <v>10</v>
      </c>
      <c r="C6" s="3" t="s">
        <v>11</v>
      </c>
      <c r="D6" s="4" t="s">
        <v>232</v>
      </c>
      <c r="E6" s="60" t="s">
        <v>233</v>
      </c>
      <c r="F6" s="175">
        <f t="shared" si="0"/>
        <v>5100</v>
      </c>
      <c r="G6" s="146">
        <v>5999</v>
      </c>
      <c r="H6" s="115" t="s">
        <v>501</v>
      </c>
      <c r="I6" s="15" t="s">
        <v>234</v>
      </c>
      <c r="J6"/>
    </row>
    <row r="7" spans="1:10" ht="71.25" customHeight="1" x14ac:dyDescent="0.25">
      <c r="A7" s="41"/>
      <c r="B7" s="3" t="s">
        <v>10</v>
      </c>
      <c r="C7" s="3" t="s">
        <v>11</v>
      </c>
      <c r="D7" s="4" t="s">
        <v>17</v>
      </c>
      <c r="E7" s="60" t="s">
        <v>18</v>
      </c>
      <c r="F7" s="175">
        <f t="shared" si="0"/>
        <v>4850</v>
      </c>
      <c r="G7" s="145">
        <v>5699</v>
      </c>
      <c r="H7" s="115" t="s">
        <v>30</v>
      </c>
      <c r="I7" s="15" t="s">
        <v>19</v>
      </c>
      <c r="J7"/>
    </row>
    <row r="8" spans="1:10" ht="81.75" customHeight="1" x14ac:dyDescent="0.25">
      <c r="A8" s="41"/>
      <c r="B8" s="3" t="s">
        <v>10</v>
      </c>
      <c r="C8" s="3" t="s">
        <v>11</v>
      </c>
      <c r="D8" s="4" t="s">
        <v>20</v>
      </c>
      <c r="E8" s="3" t="s">
        <v>21</v>
      </c>
      <c r="F8" s="175">
        <f t="shared" si="0"/>
        <v>8500</v>
      </c>
      <c r="G8" s="144">
        <v>9999</v>
      </c>
      <c r="H8" s="115" t="s">
        <v>501</v>
      </c>
      <c r="I8" s="15" t="s">
        <v>22</v>
      </c>
      <c r="J8"/>
    </row>
    <row r="9" spans="1:10" ht="91.5" customHeight="1" x14ac:dyDescent="0.25">
      <c r="A9" s="9"/>
      <c r="B9" s="3" t="s">
        <v>23</v>
      </c>
      <c r="C9" s="3" t="s">
        <v>11</v>
      </c>
      <c r="D9" s="4" t="s">
        <v>303</v>
      </c>
      <c r="E9" s="3" t="s">
        <v>24</v>
      </c>
      <c r="F9" s="175">
        <f t="shared" si="0"/>
        <v>8500</v>
      </c>
      <c r="G9" s="144">
        <v>9999</v>
      </c>
      <c r="H9" s="115" t="s">
        <v>501</v>
      </c>
      <c r="I9" s="15" t="s">
        <v>304</v>
      </c>
    </row>
    <row r="10" spans="1:10" ht="111.75" customHeight="1" x14ac:dyDescent="0.25">
      <c r="A10" s="41"/>
      <c r="B10" s="3" t="s">
        <v>28</v>
      </c>
      <c r="C10" s="3" t="s">
        <v>11</v>
      </c>
      <c r="D10" s="4" t="s">
        <v>253</v>
      </c>
      <c r="E10" s="3" t="s">
        <v>254</v>
      </c>
      <c r="F10" s="175">
        <f t="shared" si="0"/>
        <v>9350</v>
      </c>
      <c r="G10" s="147">
        <v>10999</v>
      </c>
      <c r="H10" s="115" t="s">
        <v>501</v>
      </c>
      <c r="I10" s="15">
        <v>2071</v>
      </c>
      <c r="J10"/>
    </row>
    <row r="11" spans="1:10" ht="88.5" customHeight="1" x14ac:dyDescent="0.25">
      <c r="A11" s="41"/>
      <c r="B11" s="3" t="s">
        <v>23</v>
      </c>
      <c r="C11" s="3" t="s">
        <v>11</v>
      </c>
      <c r="D11" s="4" t="s">
        <v>25</v>
      </c>
      <c r="E11" s="3" t="s">
        <v>26</v>
      </c>
      <c r="F11" s="175">
        <f t="shared" si="0"/>
        <v>8500</v>
      </c>
      <c r="G11" s="144">
        <v>9999</v>
      </c>
      <c r="H11" s="115" t="s">
        <v>501</v>
      </c>
      <c r="I11" s="15" t="s">
        <v>27</v>
      </c>
      <c r="J11"/>
    </row>
    <row r="12" spans="1:10" ht="88.5" customHeight="1" x14ac:dyDescent="0.25">
      <c r="A12" s="41"/>
      <c r="B12" s="6" t="s">
        <v>23</v>
      </c>
      <c r="C12" s="6" t="s">
        <v>11</v>
      </c>
      <c r="D12" s="4" t="s">
        <v>454</v>
      </c>
      <c r="E12" s="3" t="s">
        <v>26</v>
      </c>
      <c r="F12" s="175">
        <f t="shared" si="0"/>
        <v>7990</v>
      </c>
      <c r="G12" s="145">
        <v>9399</v>
      </c>
      <c r="H12" s="115" t="s">
        <v>30</v>
      </c>
      <c r="I12" s="73" t="s">
        <v>455</v>
      </c>
    </row>
    <row r="13" spans="1:10" ht="88.5" customHeight="1" x14ac:dyDescent="0.25">
      <c r="B13" s="3" t="s">
        <v>23</v>
      </c>
      <c r="C13" s="3" t="s">
        <v>11</v>
      </c>
      <c r="D13" s="4" t="s">
        <v>235</v>
      </c>
      <c r="E13" s="3" t="s">
        <v>236</v>
      </c>
      <c r="F13" s="175">
        <f t="shared" si="0"/>
        <v>10710</v>
      </c>
      <c r="G13" s="148">
        <v>12599</v>
      </c>
      <c r="H13" s="115" t="s">
        <v>501</v>
      </c>
      <c r="I13" s="15" t="s">
        <v>237</v>
      </c>
      <c r="J13"/>
    </row>
    <row r="14" spans="1:10" ht="88.5" customHeight="1" x14ac:dyDescent="0.25">
      <c r="B14" s="3" t="s">
        <v>23</v>
      </c>
      <c r="C14" s="3" t="s">
        <v>11</v>
      </c>
      <c r="D14" s="4" t="s">
        <v>238</v>
      </c>
      <c r="E14" s="3" t="s">
        <v>239</v>
      </c>
      <c r="F14" s="175">
        <f t="shared" si="0"/>
        <v>15300</v>
      </c>
      <c r="G14" s="148">
        <v>17999</v>
      </c>
      <c r="H14" s="115" t="s">
        <v>501</v>
      </c>
      <c r="I14" s="15" t="s">
        <v>240</v>
      </c>
      <c r="J14"/>
    </row>
    <row r="15" spans="1:10" ht="88.5" customHeight="1" x14ac:dyDescent="0.25">
      <c r="B15" s="3" t="s">
        <v>23</v>
      </c>
      <c r="C15" s="3" t="s">
        <v>11</v>
      </c>
      <c r="D15" s="4" t="s">
        <v>250</v>
      </c>
      <c r="E15" s="3" t="s">
        <v>251</v>
      </c>
      <c r="F15" s="175">
        <f t="shared" si="0"/>
        <v>16150</v>
      </c>
      <c r="G15" s="148">
        <v>18999</v>
      </c>
      <c r="H15" s="115" t="s">
        <v>501</v>
      </c>
      <c r="I15" s="15" t="s">
        <v>252</v>
      </c>
      <c r="J15"/>
    </row>
    <row r="16" spans="1:10" ht="88.5" customHeight="1" x14ac:dyDescent="0.25">
      <c r="B16" s="6" t="s">
        <v>23</v>
      </c>
      <c r="C16" s="6" t="s">
        <v>11</v>
      </c>
      <c r="D16" s="4" t="s">
        <v>456</v>
      </c>
      <c r="E16" s="3" t="s">
        <v>251</v>
      </c>
      <c r="F16" s="175">
        <f t="shared" si="0"/>
        <v>17850</v>
      </c>
      <c r="G16" s="148">
        <v>20999</v>
      </c>
      <c r="H16" s="115" t="s">
        <v>501</v>
      </c>
      <c r="I16" s="73" t="s">
        <v>457</v>
      </c>
    </row>
    <row r="17" spans="1:10" ht="105" customHeight="1" x14ac:dyDescent="0.25">
      <c r="A17" s="41"/>
      <c r="B17" s="6" t="s">
        <v>28</v>
      </c>
      <c r="C17" s="6" t="s">
        <v>11</v>
      </c>
      <c r="D17" s="4" t="s">
        <v>458</v>
      </c>
      <c r="E17" s="3" t="s">
        <v>29</v>
      </c>
      <c r="F17" s="175">
        <f t="shared" si="0"/>
        <v>32300</v>
      </c>
      <c r="G17" s="144">
        <v>37999</v>
      </c>
      <c r="H17" s="115" t="s">
        <v>30</v>
      </c>
      <c r="I17" s="85" t="s">
        <v>459</v>
      </c>
    </row>
    <row r="18" spans="1:10" ht="91.5" customHeight="1" x14ac:dyDescent="0.25">
      <c r="A18" s="41"/>
      <c r="B18" s="3" t="s">
        <v>31</v>
      </c>
      <c r="C18" s="3" t="s">
        <v>11</v>
      </c>
      <c r="D18" s="4" t="s">
        <v>32</v>
      </c>
      <c r="E18" s="3"/>
      <c r="F18" s="175">
        <f t="shared" si="0"/>
        <v>5950</v>
      </c>
      <c r="G18" s="145">
        <v>6999</v>
      </c>
      <c r="H18" s="115" t="s">
        <v>501</v>
      </c>
      <c r="I18" s="31" t="s">
        <v>33</v>
      </c>
      <c r="J18"/>
    </row>
    <row r="19" spans="1:10" ht="93" customHeight="1" x14ac:dyDescent="0.25">
      <c r="A19" s="41"/>
      <c r="B19" s="3" t="s">
        <v>31</v>
      </c>
      <c r="C19" s="3" t="s">
        <v>11</v>
      </c>
      <c r="D19" s="4" t="s">
        <v>460</v>
      </c>
      <c r="E19" s="3"/>
      <c r="F19" s="175">
        <f t="shared" si="0"/>
        <v>32300</v>
      </c>
      <c r="G19" s="144">
        <v>37999</v>
      </c>
      <c r="H19" s="115" t="s">
        <v>501</v>
      </c>
      <c r="I19" s="31" t="s">
        <v>461</v>
      </c>
      <c r="J19"/>
    </row>
    <row r="20" spans="1:10" ht="93" customHeight="1" x14ac:dyDescent="0.25">
      <c r="A20" s="41"/>
      <c r="B20" s="3" t="s">
        <v>10</v>
      </c>
      <c r="C20" s="3" t="s">
        <v>11</v>
      </c>
      <c r="D20" s="4" t="s">
        <v>34</v>
      </c>
      <c r="E20" s="4" t="s">
        <v>35</v>
      </c>
      <c r="F20" s="175">
        <f t="shared" si="0"/>
        <v>3830</v>
      </c>
      <c r="G20" s="144">
        <v>4499</v>
      </c>
      <c r="H20" s="115" t="s">
        <v>501</v>
      </c>
      <c r="I20" s="31" t="s">
        <v>36</v>
      </c>
      <c r="J20"/>
    </row>
    <row r="21" spans="1:10" ht="93" customHeight="1" x14ac:dyDescent="0.25">
      <c r="A21" s="41"/>
      <c r="B21" s="3" t="s">
        <v>10</v>
      </c>
      <c r="C21" s="3" t="s">
        <v>11</v>
      </c>
      <c r="D21" s="4" t="s">
        <v>37</v>
      </c>
      <c r="E21" s="4" t="s">
        <v>38</v>
      </c>
      <c r="F21" s="175">
        <f t="shared" si="0"/>
        <v>4250</v>
      </c>
      <c r="G21" s="144">
        <v>4999</v>
      </c>
      <c r="H21" s="115" t="s">
        <v>501</v>
      </c>
      <c r="I21" s="31" t="s">
        <v>39</v>
      </c>
      <c r="J21"/>
    </row>
    <row r="22" spans="1:10" ht="83.25" customHeight="1" thickBot="1" x14ac:dyDescent="0.3">
      <c r="A22" s="41"/>
      <c r="B22" s="12" t="s">
        <v>10</v>
      </c>
      <c r="C22" s="12" t="s">
        <v>11</v>
      </c>
      <c r="D22" s="225" t="s">
        <v>40</v>
      </c>
      <c r="E22" s="225" t="s">
        <v>41</v>
      </c>
      <c r="F22" s="209">
        <f t="shared" si="0"/>
        <v>8500</v>
      </c>
      <c r="G22" s="149">
        <v>9999</v>
      </c>
      <c r="H22" s="121" t="s">
        <v>501</v>
      </c>
      <c r="I22" s="27" t="s">
        <v>42</v>
      </c>
      <c r="J22"/>
    </row>
    <row r="23" spans="1:10" x14ac:dyDescent="0.25">
      <c r="A23" s="163"/>
      <c r="B23" s="51" t="s">
        <v>43</v>
      </c>
      <c r="C23" s="16" t="s">
        <v>11</v>
      </c>
      <c r="D23" s="61" t="s">
        <v>44</v>
      </c>
      <c r="E23" s="61" t="s">
        <v>45</v>
      </c>
      <c r="F23" s="176">
        <f t="shared" si="0"/>
        <v>600</v>
      </c>
      <c r="G23" s="150">
        <v>700</v>
      </c>
      <c r="H23" s="116" t="s">
        <v>30</v>
      </c>
      <c r="I23" s="32" t="s">
        <v>46</v>
      </c>
      <c r="J23"/>
    </row>
    <row r="24" spans="1:10" x14ac:dyDescent="0.25">
      <c r="A24" s="42"/>
      <c r="B24" s="52" t="s">
        <v>43</v>
      </c>
      <c r="C24" s="3" t="s">
        <v>11</v>
      </c>
      <c r="D24" s="62" t="s">
        <v>47</v>
      </c>
      <c r="E24" s="62" t="s">
        <v>48</v>
      </c>
      <c r="F24" s="175">
        <f t="shared" si="0"/>
        <v>420</v>
      </c>
      <c r="G24" s="226">
        <v>490</v>
      </c>
      <c r="H24" s="115" t="s">
        <v>30</v>
      </c>
      <c r="I24" s="15">
        <v>7018</v>
      </c>
      <c r="J24"/>
    </row>
    <row r="25" spans="1:10" x14ac:dyDescent="0.25">
      <c r="A25" s="42"/>
      <c r="B25" s="52" t="s">
        <v>49</v>
      </c>
      <c r="C25" s="3" t="s">
        <v>11</v>
      </c>
      <c r="D25" s="62" t="s">
        <v>50</v>
      </c>
      <c r="E25" s="62" t="s">
        <v>51</v>
      </c>
      <c r="F25" s="175">
        <f t="shared" si="0"/>
        <v>390</v>
      </c>
      <c r="G25" s="117">
        <v>450</v>
      </c>
      <c r="H25" s="115" t="s">
        <v>30</v>
      </c>
      <c r="I25" s="15">
        <v>7417</v>
      </c>
      <c r="J25"/>
    </row>
    <row r="26" spans="1:10" x14ac:dyDescent="0.25">
      <c r="A26" s="42"/>
      <c r="B26" s="52" t="s">
        <v>52</v>
      </c>
      <c r="C26" s="3" t="s">
        <v>11</v>
      </c>
      <c r="D26" s="62" t="s">
        <v>53</v>
      </c>
      <c r="E26" s="62" t="s">
        <v>54</v>
      </c>
      <c r="F26" s="175">
        <f t="shared" si="0"/>
        <v>420</v>
      </c>
      <c r="G26" s="151">
        <v>490</v>
      </c>
      <c r="H26" s="115" t="s">
        <v>30</v>
      </c>
      <c r="I26" s="15">
        <v>7017</v>
      </c>
      <c r="J26"/>
    </row>
    <row r="27" spans="1:10" x14ac:dyDescent="0.25">
      <c r="A27" s="42"/>
      <c r="B27" s="52" t="s">
        <v>55</v>
      </c>
      <c r="C27" s="3" t="s">
        <v>11</v>
      </c>
      <c r="D27" s="62" t="s">
        <v>56</v>
      </c>
      <c r="E27" s="62" t="s">
        <v>55</v>
      </c>
      <c r="F27" s="175">
        <f t="shared" si="0"/>
        <v>220</v>
      </c>
      <c r="G27" s="151">
        <v>250</v>
      </c>
      <c r="H27" s="115" t="s">
        <v>30</v>
      </c>
      <c r="I27" s="15">
        <v>7057</v>
      </c>
      <c r="J27"/>
    </row>
    <row r="28" spans="1:10" s="5" customFormat="1" ht="12.75" x14ac:dyDescent="0.2">
      <c r="A28" s="37"/>
      <c r="B28" s="52" t="s">
        <v>43</v>
      </c>
      <c r="C28" s="52" t="s">
        <v>11</v>
      </c>
      <c r="D28" s="52" t="s">
        <v>305</v>
      </c>
      <c r="E28" s="52" t="s">
        <v>306</v>
      </c>
      <c r="F28" s="175">
        <f t="shared" si="0"/>
        <v>850</v>
      </c>
      <c r="G28" s="151">
        <v>999</v>
      </c>
      <c r="H28" s="115" t="s">
        <v>501</v>
      </c>
      <c r="I28" s="15" t="s">
        <v>307</v>
      </c>
      <c r="J28" s="43"/>
    </row>
    <row r="29" spans="1:10" s="5" customFormat="1" ht="12.75" x14ac:dyDescent="0.2">
      <c r="A29" s="37"/>
      <c r="B29" s="52" t="s">
        <v>43</v>
      </c>
      <c r="C29" s="52" t="s">
        <v>11</v>
      </c>
      <c r="D29" s="52" t="s">
        <v>57</v>
      </c>
      <c r="E29" s="52" t="s">
        <v>58</v>
      </c>
      <c r="F29" s="175">
        <f t="shared" si="0"/>
        <v>2130</v>
      </c>
      <c r="G29" s="151">
        <v>2499</v>
      </c>
      <c r="H29" s="115" t="s">
        <v>501</v>
      </c>
      <c r="I29" s="15" t="s">
        <v>59</v>
      </c>
    </row>
    <row r="30" spans="1:10" s="5" customFormat="1" ht="12.75" x14ac:dyDescent="0.2">
      <c r="A30" s="37"/>
      <c r="B30" s="52" t="s">
        <v>43</v>
      </c>
      <c r="C30" s="52" t="s">
        <v>11</v>
      </c>
      <c r="D30" s="52" t="s">
        <v>60</v>
      </c>
      <c r="E30" s="52" t="s">
        <v>61</v>
      </c>
      <c r="F30" s="175">
        <f t="shared" si="0"/>
        <v>1410</v>
      </c>
      <c r="G30" s="151">
        <v>1650</v>
      </c>
      <c r="H30" s="115" t="s">
        <v>30</v>
      </c>
      <c r="I30" s="15" t="s">
        <v>62</v>
      </c>
    </row>
    <row r="31" spans="1:10" s="5" customFormat="1" ht="12.75" x14ac:dyDescent="0.2">
      <c r="A31" s="37"/>
      <c r="B31" s="52" t="s">
        <v>43</v>
      </c>
      <c r="C31" s="52" t="s">
        <v>11</v>
      </c>
      <c r="D31" s="52" t="s">
        <v>63</v>
      </c>
      <c r="E31" s="52" t="s">
        <v>64</v>
      </c>
      <c r="F31" s="175">
        <f t="shared" si="0"/>
        <v>1530</v>
      </c>
      <c r="G31" s="151">
        <v>1800</v>
      </c>
      <c r="H31" s="115" t="s">
        <v>30</v>
      </c>
      <c r="I31" s="15" t="s">
        <v>65</v>
      </c>
    </row>
    <row r="32" spans="1:10" s="5" customFormat="1" ht="12.75" x14ac:dyDescent="0.2">
      <c r="A32" s="37"/>
      <c r="B32" s="52" t="s">
        <v>43</v>
      </c>
      <c r="C32" s="52" t="s">
        <v>11</v>
      </c>
      <c r="D32" s="52" t="s">
        <v>66</v>
      </c>
      <c r="E32" s="52" t="s">
        <v>67</v>
      </c>
      <c r="F32" s="175">
        <f t="shared" si="0"/>
        <v>1020</v>
      </c>
      <c r="G32" s="151">
        <v>1200</v>
      </c>
      <c r="H32" s="115" t="s">
        <v>30</v>
      </c>
      <c r="I32" s="15" t="s">
        <v>68</v>
      </c>
    </row>
    <row r="33" spans="1:9" s="5" customFormat="1" ht="12.75" x14ac:dyDescent="0.2">
      <c r="A33" s="37"/>
      <c r="B33" s="52" t="s">
        <v>43</v>
      </c>
      <c r="C33" s="52" t="s">
        <v>11</v>
      </c>
      <c r="D33" s="52" t="s">
        <v>69</v>
      </c>
      <c r="E33" s="52" t="s">
        <v>70</v>
      </c>
      <c r="F33" s="175">
        <f t="shared" si="0"/>
        <v>260</v>
      </c>
      <c r="G33" s="151">
        <v>299</v>
      </c>
      <c r="H33" s="115" t="s">
        <v>30</v>
      </c>
      <c r="I33" s="15" t="s">
        <v>71</v>
      </c>
    </row>
    <row r="34" spans="1:9" s="5" customFormat="1" ht="12.75" x14ac:dyDescent="0.2">
      <c r="A34" s="37"/>
      <c r="B34" s="52" t="s">
        <v>43</v>
      </c>
      <c r="C34" s="52" t="s">
        <v>11</v>
      </c>
      <c r="D34" s="52" t="s">
        <v>72</v>
      </c>
      <c r="E34" s="52" t="s">
        <v>73</v>
      </c>
      <c r="F34" s="175">
        <f t="shared" si="0"/>
        <v>2210</v>
      </c>
      <c r="G34" s="151">
        <v>2599</v>
      </c>
      <c r="H34" s="115" t="s">
        <v>30</v>
      </c>
      <c r="I34" s="15" t="s">
        <v>74</v>
      </c>
    </row>
    <row r="35" spans="1:9" s="5" customFormat="1" ht="12.75" x14ac:dyDescent="0.2">
      <c r="A35" s="37"/>
      <c r="B35" s="52" t="s">
        <v>43</v>
      </c>
      <c r="C35" s="52" t="s">
        <v>11</v>
      </c>
      <c r="D35" s="52" t="s">
        <v>75</v>
      </c>
      <c r="E35" s="52" t="s">
        <v>76</v>
      </c>
      <c r="F35" s="175">
        <f t="shared" si="0"/>
        <v>1660</v>
      </c>
      <c r="G35" s="151">
        <v>1950</v>
      </c>
      <c r="H35" s="115" t="s">
        <v>30</v>
      </c>
      <c r="I35" s="15" t="s">
        <v>77</v>
      </c>
    </row>
    <row r="36" spans="1:9" s="5" customFormat="1" ht="12.75" x14ac:dyDescent="0.2">
      <c r="A36" s="37"/>
      <c r="B36" s="52" t="s">
        <v>43</v>
      </c>
      <c r="C36" s="52" t="s">
        <v>11</v>
      </c>
      <c r="D36" s="52" t="s">
        <v>78</v>
      </c>
      <c r="E36" s="52" t="s">
        <v>79</v>
      </c>
      <c r="F36" s="175">
        <f t="shared" si="0"/>
        <v>1870</v>
      </c>
      <c r="G36" s="151">
        <v>2199</v>
      </c>
      <c r="H36" s="115" t="s">
        <v>30</v>
      </c>
      <c r="I36" s="15" t="s">
        <v>80</v>
      </c>
    </row>
    <row r="37" spans="1:9" s="5" customFormat="1" ht="13.5" thickBot="1" x14ac:dyDescent="0.25">
      <c r="A37" s="38"/>
      <c r="B37" s="55" t="s">
        <v>43</v>
      </c>
      <c r="C37" s="55" t="s">
        <v>11</v>
      </c>
      <c r="D37" s="55" t="s">
        <v>81</v>
      </c>
      <c r="E37" s="55" t="s">
        <v>82</v>
      </c>
      <c r="F37" s="216">
        <f t="shared" si="0"/>
        <v>2550</v>
      </c>
      <c r="G37" s="227">
        <v>2999</v>
      </c>
      <c r="H37" s="118" t="s">
        <v>501</v>
      </c>
      <c r="I37" s="14" t="s">
        <v>83</v>
      </c>
    </row>
    <row r="38" spans="1:9" s="5" customFormat="1" ht="12.75" x14ac:dyDescent="0.2">
      <c r="A38" s="39"/>
      <c r="B38" s="53" t="s">
        <v>84</v>
      </c>
      <c r="C38" s="7" t="s">
        <v>85</v>
      </c>
      <c r="D38" s="53" t="s">
        <v>86</v>
      </c>
      <c r="E38" s="53"/>
      <c r="F38" s="176">
        <f t="shared" si="0"/>
        <v>130</v>
      </c>
      <c r="G38" s="119">
        <v>150</v>
      </c>
      <c r="H38" s="116" t="s">
        <v>30</v>
      </c>
      <c r="I38" s="17" t="s">
        <v>86</v>
      </c>
    </row>
    <row r="39" spans="1:9" s="5" customFormat="1" ht="12.75" x14ac:dyDescent="0.2">
      <c r="A39" s="37"/>
      <c r="B39" s="52" t="s">
        <v>84</v>
      </c>
      <c r="C39" s="3" t="s">
        <v>85</v>
      </c>
      <c r="D39" s="52" t="s">
        <v>87</v>
      </c>
      <c r="E39" s="52"/>
      <c r="F39" s="175">
        <f t="shared" si="0"/>
        <v>130</v>
      </c>
      <c r="G39" s="117">
        <v>150</v>
      </c>
      <c r="H39" s="115" t="s">
        <v>501</v>
      </c>
      <c r="I39" s="15" t="s">
        <v>87</v>
      </c>
    </row>
    <row r="40" spans="1:9" s="5" customFormat="1" ht="12.75" x14ac:dyDescent="0.2">
      <c r="A40" s="37"/>
      <c r="B40" s="52" t="s">
        <v>84</v>
      </c>
      <c r="C40" s="3" t="s">
        <v>88</v>
      </c>
      <c r="D40" s="52" t="s">
        <v>86</v>
      </c>
      <c r="E40" s="52"/>
      <c r="F40" s="175">
        <f t="shared" si="0"/>
        <v>130</v>
      </c>
      <c r="G40" s="117">
        <v>150</v>
      </c>
      <c r="H40" s="120" t="s">
        <v>30</v>
      </c>
      <c r="I40" s="15" t="s">
        <v>405</v>
      </c>
    </row>
    <row r="41" spans="1:9" s="5" customFormat="1" ht="12.75" x14ac:dyDescent="0.2">
      <c r="A41" s="37"/>
      <c r="B41" s="52" t="s">
        <v>84</v>
      </c>
      <c r="C41" s="3" t="s">
        <v>88</v>
      </c>
      <c r="D41" s="52" t="s">
        <v>87</v>
      </c>
      <c r="E41" s="52"/>
      <c r="F41" s="175">
        <f t="shared" si="0"/>
        <v>130</v>
      </c>
      <c r="G41" s="117">
        <v>150</v>
      </c>
      <c r="H41" s="115" t="s">
        <v>501</v>
      </c>
      <c r="I41" s="15" t="s">
        <v>404</v>
      </c>
    </row>
    <row r="42" spans="1:9" s="5" customFormat="1" ht="12.75" x14ac:dyDescent="0.2">
      <c r="A42" s="224"/>
      <c r="B42" s="54" t="s">
        <v>84</v>
      </c>
      <c r="C42" s="6" t="s">
        <v>85</v>
      </c>
      <c r="D42" s="3" t="s">
        <v>153</v>
      </c>
      <c r="E42" s="52"/>
      <c r="F42" s="175">
        <f t="shared" si="0"/>
        <v>130</v>
      </c>
      <c r="G42" s="117">
        <v>150</v>
      </c>
      <c r="H42" s="115" t="s">
        <v>501</v>
      </c>
      <c r="I42" s="15">
        <v>1234</v>
      </c>
    </row>
    <row r="43" spans="1:9" s="5" customFormat="1" ht="12.75" x14ac:dyDescent="0.2">
      <c r="A43" s="224"/>
      <c r="B43" s="54" t="s">
        <v>84</v>
      </c>
      <c r="C43" s="6" t="s">
        <v>85</v>
      </c>
      <c r="D43" s="3" t="s">
        <v>154</v>
      </c>
      <c r="E43" s="52"/>
      <c r="F43" s="175">
        <f t="shared" si="0"/>
        <v>130</v>
      </c>
      <c r="G43" s="117">
        <v>150</v>
      </c>
      <c r="H43" s="115" t="s">
        <v>501</v>
      </c>
      <c r="I43" s="15">
        <v>4321</v>
      </c>
    </row>
    <row r="44" spans="1:9" s="5" customFormat="1" ht="12.75" x14ac:dyDescent="0.2">
      <c r="A44" s="37"/>
      <c r="B44" s="52" t="s">
        <v>43</v>
      </c>
      <c r="C44" s="3" t="s">
        <v>162</v>
      </c>
      <c r="D44" s="52" t="s">
        <v>163</v>
      </c>
      <c r="E44" s="52"/>
      <c r="F44" s="175">
        <v>30</v>
      </c>
      <c r="G44" s="117">
        <v>40</v>
      </c>
      <c r="H44" s="115" t="s">
        <v>501</v>
      </c>
      <c r="I44" s="15" t="s">
        <v>163</v>
      </c>
    </row>
    <row r="45" spans="1:9" s="5" customFormat="1" ht="12.75" x14ac:dyDescent="0.2">
      <c r="A45" s="37"/>
      <c r="B45" s="52" t="s">
        <v>43</v>
      </c>
      <c r="C45" s="3" t="s">
        <v>162</v>
      </c>
      <c r="D45" s="52" t="s">
        <v>164</v>
      </c>
      <c r="E45" s="52"/>
      <c r="F45" s="175">
        <v>30</v>
      </c>
      <c r="G45" s="117">
        <v>40</v>
      </c>
      <c r="H45" s="115" t="s">
        <v>501</v>
      </c>
      <c r="I45" s="15" t="s">
        <v>164</v>
      </c>
    </row>
    <row r="46" spans="1:9" s="5" customFormat="1" ht="12.75" x14ac:dyDescent="0.2">
      <c r="A46" s="37"/>
      <c r="B46" s="52" t="s">
        <v>84</v>
      </c>
      <c r="C46" s="3" t="s">
        <v>88</v>
      </c>
      <c r="D46" s="52" t="s">
        <v>89</v>
      </c>
      <c r="E46" s="52"/>
      <c r="F46" s="175">
        <f t="shared" si="0"/>
        <v>90</v>
      </c>
      <c r="G46" s="117">
        <v>100</v>
      </c>
      <c r="H46" s="161" t="s">
        <v>501</v>
      </c>
      <c r="I46" s="15" t="s">
        <v>89</v>
      </c>
    </row>
    <row r="47" spans="1:9" s="5" customFormat="1" ht="12.75" x14ac:dyDescent="0.2">
      <c r="A47" s="37"/>
      <c r="B47" s="52" t="s">
        <v>43</v>
      </c>
      <c r="C47" s="3" t="s">
        <v>88</v>
      </c>
      <c r="D47" s="52" t="s">
        <v>369</v>
      </c>
      <c r="E47" s="52"/>
      <c r="F47" s="175">
        <f t="shared" si="0"/>
        <v>1280</v>
      </c>
      <c r="G47" s="117">
        <v>1499</v>
      </c>
      <c r="H47" s="161" t="s">
        <v>501</v>
      </c>
      <c r="I47" s="15" t="s">
        <v>369</v>
      </c>
    </row>
    <row r="48" spans="1:9" s="5" customFormat="1" ht="13.5" thickBot="1" x14ac:dyDescent="0.25">
      <c r="A48" s="38"/>
      <c r="B48" s="55" t="s">
        <v>43</v>
      </c>
      <c r="C48" s="63" t="s">
        <v>129</v>
      </c>
      <c r="D48" s="55" t="s">
        <v>151</v>
      </c>
      <c r="E48" s="55" t="s">
        <v>152</v>
      </c>
      <c r="F48" s="216">
        <f t="shared" si="0"/>
        <v>170</v>
      </c>
      <c r="G48" s="122">
        <v>200</v>
      </c>
      <c r="H48" s="118" t="s">
        <v>501</v>
      </c>
      <c r="I48" s="14" t="s">
        <v>151</v>
      </c>
    </row>
    <row r="49" spans="1:9" s="5" customFormat="1" ht="150.94999999999999" customHeight="1" x14ac:dyDescent="0.2">
      <c r="A49" s="187"/>
      <c r="B49" s="65" t="s">
        <v>31</v>
      </c>
      <c r="C49" s="68" t="s">
        <v>88</v>
      </c>
      <c r="D49" s="65" t="s">
        <v>213</v>
      </c>
      <c r="E49" s="65"/>
      <c r="F49" s="175">
        <f t="shared" si="0"/>
        <v>2980</v>
      </c>
      <c r="G49" s="228">
        <v>3499</v>
      </c>
      <c r="H49" s="229" t="s">
        <v>30</v>
      </c>
      <c r="I49" s="20" t="s">
        <v>215</v>
      </c>
    </row>
    <row r="50" spans="1:9" s="5" customFormat="1" ht="150.94999999999999" customHeight="1" x14ac:dyDescent="0.25">
      <c r="A50" s="80"/>
      <c r="B50" s="52" t="s">
        <v>31</v>
      </c>
      <c r="C50" s="54" t="s">
        <v>88</v>
      </c>
      <c r="D50" s="52" t="s">
        <v>372</v>
      </c>
      <c r="E50" s="52"/>
      <c r="F50" s="175">
        <f t="shared" si="0"/>
        <v>2980</v>
      </c>
      <c r="G50" s="152">
        <v>3499</v>
      </c>
      <c r="H50" s="115" t="s">
        <v>501</v>
      </c>
      <c r="I50" s="15" t="s">
        <v>374</v>
      </c>
    </row>
    <row r="51" spans="1:9" s="5" customFormat="1" ht="150.94999999999999" customHeight="1" x14ac:dyDescent="0.2">
      <c r="A51" s="37"/>
      <c r="B51" s="52" t="s">
        <v>31</v>
      </c>
      <c r="C51" s="54" t="s">
        <v>88</v>
      </c>
      <c r="D51" s="52" t="s">
        <v>214</v>
      </c>
      <c r="E51" s="52"/>
      <c r="F51" s="175">
        <f t="shared" si="0"/>
        <v>3910</v>
      </c>
      <c r="G51" s="152">
        <v>4599</v>
      </c>
      <c r="H51" s="115" t="s">
        <v>501</v>
      </c>
      <c r="I51" s="15" t="s">
        <v>216</v>
      </c>
    </row>
    <row r="52" spans="1:9" s="5" customFormat="1" ht="150.94999999999999" customHeight="1" x14ac:dyDescent="0.25">
      <c r="A52" s="80"/>
      <c r="B52" s="52" t="s">
        <v>31</v>
      </c>
      <c r="C52" s="54" t="s">
        <v>88</v>
      </c>
      <c r="D52" s="52" t="s">
        <v>373</v>
      </c>
      <c r="E52" s="52"/>
      <c r="F52" s="175">
        <f t="shared" si="0"/>
        <v>3910</v>
      </c>
      <c r="G52" s="152">
        <v>4599</v>
      </c>
      <c r="H52" s="115" t="s">
        <v>501</v>
      </c>
      <c r="I52" s="15" t="s">
        <v>375</v>
      </c>
    </row>
    <row r="53" spans="1:9" s="5" customFormat="1" ht="150.94999999999999" customHeight="1" thickBot="1" x14ac:dyDescent="0.25">
      <c r="A53" s="38"/>
      <c r="B53" s="55" t="s">
        <v>31</v>
      </c>
      <c r="C53" s="63" t="s">
        <v>88</v>
      </c>
      <c r="D53" s="55" t="s">
        <v>268</v>
      </c>
      <c r="E53" s="55"/>
      <c r="F53" s="175">
        <f t="shared" si="0"/>
        <v>7650</v>
      </c>
      <c r="G53" s="188">
        <v>8999</v>
      </c>
      <c r="H53" s="118" t="s">
        <v>501</v>
      </c>
      <c r="I53" s="14" t="s">
        <v>269</v>
      </c>
    </row>
    <row r="54" spans="1:9" s="5" customFormat="1" ht="12.75" x14ac:dyDescent="0.2">
      <c r="A54" s="187"/>
      <c r="B54" s="65" t="s">
        <v>43</v>
      </c>
      <c r="C54" s="68" t="s">
        <v>88</v>
      </c>
      <c r="D54" s="65" t="s">
        <v>217</v>
      </c>
      <c r="E54" s="65" t="s">
        <v>218</v>
      </c>
      <c r="F54" s="175">
        <f t="shared" si="0"/>
        <v>430</v>
      </c>
      <c r="G54" s="151">
        <v>499</v>
      </c>
      <c r="H54" s="120" t="s">
        <v>501</v>
      </c>
      <c r="I54" s="20" t="s">
        <v>219</v>
      </c>
    </row>
    <row r="55" spans="1:9" s="5" customFormat="1" ht="12.75" x14ac:dyDescent="0.2">
      <c r="A55" s="37"/>
      <c r="B55" s="52" t="s">
        <v>43</v>
      </c>
      <c r="C55" s="54" t="s">
        <v>88</v>
      </c>
      <c r="D55" s="52" t="s">
        <v>377</v>
      </c>
      <c r="E55" s="52" t="s">
        <v>218</v>
      </c>
      <c r="F55" s="175">
        <f t="shared" si="0"/>
        <v>390</v>
      </c>
      <c r="G55" s="117">
        <v>449</v>
      </c>
      <c r="H55" s="115" t="s">
        <v>501</v>
      </c>
      <c r="I55" s="15" t="s">
        <v>378</v>
      </c>
    </row>
    <row r="56" spans="1:9" s="5" customFormat="1" ht="12.75" x14ac:dyDescent="0.2">
      <c r="A56" s="37"/>
      <c r="B56" s="52" t="s">
        <v>43</v>
      </c>
      <c r="C56" s="54" t="s">
        <v>88</v>
      </c>
      <c r="D56" s="52" t="s">
        <v>220</v>
      </c>
      <c r="E56" s="52" t="s">
        <v>221</v>
      </c>
      <c r="F56" s="175">
        <f t="shared" si="0"/>
        <v>560</v>
      </c>
      <c r="G56" s="117">
        <v>649</v>
      </c>
      <c r="H56" s="115" t="s">
        <v>501</v>
      </c>
      <c r="I56" s="15" t="s">
        <v>222</v>
      </c>
    </row>
    <row r="57" spans="1:9" s="5" customFormat="1" ht="12.75" x14ac:dyDescent="0.2">
      <c r="A57" s="37"/>
      <c r="B57" s="52" t="s">
        <v>43</v>
      </c>
      <c r="C57" s="54" t="s">
        <v>88</v>
      </c>
      <c r="D57" s="52" t="s">
        <v>376</v>
      </c>
      <c r="E57" s="52" t="s">
        <v>218</v>
      </c>
      <c r="F57" s="175">
        <f t="shared" si="0"/>
        <v>600</v>
      </c>
      <c r="G57" s="117">
        <v>699</v>
      </c>
      <c r="H57" s="115" t="s">
        <v>501</v>
      </c>
      <c r="I57" s="15" t="s">
        <v>379</v>
      </c>
    </row>
    <row r="58" spans="1:9" s="5" customFormat="1" ht="13.5" thickBot="1" x14ac:dyDescent="0.25">
      <c r="A58" s="38"/>
      <c r="B58" s="30" t="s">
        <v>43</v>
      </c>
      <c r="C58" s="58" t="s">
        <v>88</v>
      </c>
      <c r="D58" s="30" t="s">
        <v>270</v>
      </c>
      <c r="E58" s="30" t="s">
        <v>271</v>
      </c>
      <c r="F58" s="175">
        <f t="shared" si="0"/>
        <v>1280</v>
      </c>
      <c r="G58" s="122">
        <v>1499</v>
      </c>
      <c r="H58" s="118" t="s">
        <v>501</v>
      </c>
      <c r="I58" s="14" t="s">
        <v>272</v>
      </c>
    </row>
    <row r="59" spans="1:9" s="5" customFormat="1" ht="95.1" customHeight="1" x14ac:dyDescent="0.2">
      <c r="A59" s="81"/>
      <c r="B59" s="6" t="s">
        <v>10</v>
      </c>
      <c r="C59" s="6" t="s">
        <v>88</v>
      </c>
      <c r="D59" s="3" t="s">
        <v>192</v>
      </c>
      <c r="E59" s="4" t="s">
        <v>91</v>
      </c>
      <c r="F59" s="175">
        <f t="shared" si="0"/>
        <v>510</v>
      </c>
      <c r="G59" s="153">
        <v>599</v>
      </c>
      <c r="H59" s="115" t="s">
        <v>30</v>
      </c>
      <c r="I59" s="20" t="s">
        <v>193</v>
      </c>
    </row>
    <row r="60" spans="1:9" s="5" customFormat="1" ht="95.1" customHeight="1" x14ac:dyDescent="0.2">
      <c r="A60" s="42"/>
      <c r="B60" s="6" t="s">
        <v>10</v>
      </c>
      <c r="C60" s="6" t="s">
        <v>88</v>
      </c>
      <c r="D60" s="3" t="s">
        <v>195</v>
      </c>
      <c r="E60" s="4" t="s">
        <v>91</v>
      </c>
      <c r="F60" s="175">
        <f t="shared" si="0"/>
        <v>510</v>
      </c>
      <c r="G60" s="153">
        <v>599</v>
      </c>
      <c r="H60" s="115" t="s">
        <v>30</v>
      </c>
      <c r="I60" s="15" t="s">
        <v>194</v>
      </c>
    </row>
    <row r="61" spans="1:9" s="5" customFormat="1" ht="95.1" customHeight="1" x14ac:dyDescent="0.2">
      <c r="A61" s="42"/>
      <c r="B61" s="6" t="s">
        <v>10</v>
      </c>
      <c r="C61" s="6" t="s">
        <v>88</v>
      </c>
      <c r="D61" s="3" t="s">
        <v>90</v>
      </c>
      <c r="E61" s="4" t="s">
        <v>91</v>
      </c>
      <c r="F61" s="175">
        <f t="shared" si="0"/>
        <v>850</v>
      </c>
      <c r="G61" s="152">
        <v>999</v>
      </c>
      <c r="H61" s="115" t="s">
        <v>501</v>
      </c>
      <c r="I61" s="15" t="s">
        <v>92</v>
      </c>
    </row>
    <row r="62" spans="1:9" s="5" customFormat="1" ht="96" customHeight="1" x14ac:dyDescent="0.2">
      <c r="A62" s="42"/>
      <c r="B62" s="77" t="s">
        <v>10</v>
      </c>
      <c r="C62" s="77" t="s">
        <v>88</v>
      </c>
      <c r="D62" s="2" t="s">
        <v>93</v>
      </c>
      <c r="E62" s="60" t="s">
        <v>91</v>
      </c>
      <c r="F62" s="175">
        <f t="shared" si="0"/>
        <v>850</v>
      </c>
      <c r="G62" s="152">
        <v>999</v>
      </c>
      <c r="H62" s="115" t="s">
        <v>501</v>
      </c>
      <c r="I62" s="15" t="s">
        <v>94</v>
      </c>
    </row>
    <row r="63" spans="1:9" s="5" customFormat="1" ht="105.95" customHeight="1" x14ac:dyDescent="0.2">
      <c r="A63" s="42"/>
      <c r="B63" s="6" t="s">
        <v>10</v>
      </c>
      <c r="C63" s="6" t="s">
        <v>88</v>
      </c>
      <c r="D63" s="3" t="s">
        <v>155</v>
      </c>
      <c r="E63" s="4" t="s">
        <v>91</v>
      </c>
      <c r="F63" s="175">
        <f t="shared" si="0"/>
        <v>850</v>
      </c>
      <c r="G63" s="152">
        <v>999</v>
      </c>
      <c r="H63" s="115" t="s">
        <v>501</v>
      </c>
      <c r="I63" s="15" t="s">
        <v>157</v>
      </c>
    </row>
    <row r="64" spans="1:9" s="5" customFormat="1" ht="104.1" customHeight="1" x14ac:dyDescent="0.2">
      <c r="A64" s="42"/>
      <c r="B64" s="6" t="s">
        <v>10</v>
      </c>
      <c r="C64" s="6" t="s">
        <v>88</v>
      </c>
      <c r="D64" s="3" t="s">
        <v>156</v>
      </c>
      <c r="E64" s="4" t="s">
        <v>91</v>
      </c>
      <c r="F64" s="175">
        <f t="shared" si="0"/>
        <v>850</v>
      </c>
      <c r="G64" s="152">
        <v>999</v>
      </c>
      <c r="H64" s="115" t="s">
        <v>501</v>
      </c>
      <c r="I64" s="15" t="s">
        <v>158</v>
      </c>
    </row>
    <row r="65" spans="1:9" s="5" customFormat="1" ht="104.1" customHeight="1" x14ac:dyDescent="0.2">
      <c r="A65" s="42"/>
      <c r="B65" s="6" t="s">
        <v>10</v>
      </c>
      <c r="C65" s="6" t="s">
        <v>88</v>
      </c>
      <c r="D65" s="3" t="s">
        <v>196</v>
      </c>
      <c r="E65" s="4" t="s">
        <v>91</v>
      </c>
      <c r="F65" s="175">
        <f t="shared" si="0"/>
        <v>850</v>
      </c>
      <c r="G65" s="152">
        <v>999</v>
      </c>
      <c r="H65" s="115" t="s">
        <v>501</v>
      </c>
      <c r="I65" s="15" t="s">
        <v>197</v>
      </c>
    </row>
    <row r="66" spans="1:9" s="5" customFormat="1" ht="96.95" customHeight="1" x14ac:dyDescent="0.2">
      <c r="A66" s="42"/>
      <c r="B66" s="6" t="s">
        <v>10</v>
      </c>
      <c r="C66" s="6" t="s">
        <v>88</v>
      </c>
      <c r="D66" s="3" t="s">
        <v>95</v>
      </c>
      <c r="E66" s="4" t="s">
        <v>91</v>
      </c>
      <c r="F66" s="175">
        <f t="shared" si="0"/>
        <v>900</v>
      </c>
      <c r="G66" s="152">
        <v>1049</v>
      </c>
      <c r="H66" s="115" t="s">
        <v>501</v>
      </c>
      <c r="I66" s="15" t="s">
        <v>96</v>
      </c>
    </row>
    <row r="67" spans="1:9" s="5" customFormat="1" ht="146.1" customHeight="1" x14ac:dyDescent="0.2">
      <c r="A67" s="44"/>
      <c r="B67" s="6" t="s">
        <v>10</v>
      </c>
      <c r="C67" s="6" t="s">
        <v>88</v>
      </c>
      <c r="D67" s="3" t="s">
        <v>258</v>
      </c>
      <c r="E67" s="4" t="s">
        <v>91</v>
      </c>
      <c r="F67" s="175">
        <f t="shared" si="0"/>
        <v>900</v>
      </c>
      <c r="G67" s="154">
        <v>1049</v>
      </c>
      <c r="H67" s="115" t="s">
        <v>501</v>
      </c>
      <c r="I67" s="15" t="s">
        <v>259</v>
      </c>
    </row>
    <row r="68" spans="1:9" s="5" customFormat="1" ht="101.1" customHeight="1" x14ac:dyDescent="0.2">
      <c r="A68" s="44"/>
      <c r="B68" s="6" t="s">
        <v>10</v>
      </c>
      <c r="C68" s="6" t="s">
        <v>88</v>
      </c>
      <c r="D68" s="3" t="s">
        <v>98</v>
      </c>
      <c r="E68" s="4" t="s">
        <v>91</v>
      </c>
      <c r="F68" s="175">
        <f t="shared" ref="F68:F131" si="1">ROUNDUP(G68-(G68*$G$2)/100,-1)</f>
        <v>640</v>
      </c>
      <c r="G68" s="117">
        <v>749</v>
      </c>
      <c r="H68" s="115" t="s">
        <v>30</v>
      </c>
      <c r="I68" s="15" t="s">
        <v>99</v>
      </c>
    </row>
    <row r="69" spans="1:9" s="5" customFormat="1" ht="111" customHeight="1" x14ac:dyDescent="0.2">
      <c r="A69" s="42"/>
      <c r="B69" s="3" t="s">
        <v>10</v>
      </c>
      <c r="C69" s="3" t="s">
        <v>88</v>
      </c>
      <c r="D69" s="3" t="s">
        <v>100</v>
      </c>
      <c r="E69" s="4" t="s">
        <v>91</v>
      </c>
      <c r="F69" s="175">
        <f t="shared" si="1"/>
        <v>900</v>
      </c>
      <c r="G69" s="152">
        <v>1049</v>
      </c>
      <c r="H69" s="115" t="s">
        <v>501</v>
      </c>
      <c r="I69" s="15" t="s">
        <v>101</v>
      </c>
    </row>
    <row r="70" spans="1:9" s="5" customFormat="1" ht="111" customHeight="1" x14ac:dyDescent="0.2">
      <c r="A70" s="42"/>
      <c r="B70" s="3" t="s">
        <v>10</v>
      </c>
      <c r="C70" s="3" t="s">
        <v>88</v>
      </c>
      <c r="D70" s="3" t="s">
        <v>102</v>
      </c>
      <c r="E70" s="4" t="s">
        <v>91</v>
      </c>
      <c r="F70" s="175">
        <f t="shared" si="1"/>
        <v>900</v>
      </c>
      <c r="G70" s="152">
        <v>1049</v>
      </c>
      <c r="H70" s="115" t="s">
        <v>501</v>
      </c>
      <c r="I70" s="15" t="s">
        <v>103</v>
      </c>
    </row>
    <row r="71" spans="1:9" s="5" customFormat="1" ht="110.1" customHeight="1" x14ac:dyDescent="0.2">
      <c r="A71" s="42"/>
      <c r="B71" s="3" t="s">
        <v>10</v>
      </c>
      <c r="C71" s="3" t="s">
        <v>88</v>
      </c>
      <c r="D71" s="3" t="s">
        <v>260</v>
      </c>
      <c r="E71" s="4"/>
      <c r="F71" s="175">
        <f t="shared" si="1"/>
        <v>1020</v>
      </c>
      <c r="G71" s="152">
        <v>1199</v>
      </c>
      <c r="H71" s="115" t="s">
        <v>501</v>
      </c>
      <c r="I71" s="15" t="s">
        <v>261</v>
      </c>
    </row>
    <row r="72" spans="1:9" s="5" customFormat="1" ht="110.1" customHeight="1" x14ac:dyDescent="0.2">
      <c r="A72" s="42"/>
      <c r="B72" s="3" t="s">
        <v>10</v>
      </c>
      <c r="C72" s="3" t="s">
        <v>88</v>
      </c>
      <c r="D72" s="3" t="s">
        <v>262</v>
      </c>
      <c r="E72" s="4"/>
      <c r="F72" s="175">
        <f t="shared" si="1"/>
        <v>1020</v>
      </c>
      <c r="G72" s="152">
        <v>1199</v>
      </c>
      <c r="H72" s="115" t="s">
        <v>501</v>
      </c>
      <c r="I72" s="15" t="s">
        <v>263</v>
      </c>
    </row>
    <row r="73" spans="1:9" s="5" customFormat="1" ht="101.1" customHeight="1" x14ac:dyDescent="0.2">
      <c r="A73" s="44"/>
      <c r="B73" s="6" t="s">
        <v>10</v>
      </c>
      <c r="C73" s="6" t="s">
        <v>88</v>
      </c>
      <c r="D73" s="3" t="s">
        <v>104</v>
      </c>
      <c r="E73" s="4" t="s">
        <v>97</v>
      </c>
      <c r="F73" s="175">
        <f t="shared" si="1"/>
        <v>1110</v>
      </c>
      <c r="G73" s="152">
        <v>1299</v>
      </c>
      <c r="H73" s="115" t="s">
        <v>501</v>
      </c>
      <c r="I73" s="15" t="s">
        <v>105</v>
      </c>
    </row>
    <row r="74" spans="1:9" s="5" customFormat="1" ht="116.1" customHeight="1" x14ac:dyDescent="0.2">
      <c r="A74" s="45"/>
      <c r="B74" s="6" t="s">
        <v>10</v>
      </c>
      <c r="C74" s="6" t="s">
        <v>88</v>
      </c>
      <c r="D74" s="3" t="s">
        <v>264</v>
      </c>
      <c r="E74" s="4"/>
      <c r="F74" s="175">
        <f t="shared" si="1"/>
        <v>1190</v>
      </c>
      <c r="G74" s="155">
        <v>1399</v>
      </c>
      <c r="H74" s="115" t="s">
        <v>501</v>
      </c>
      <c r="I74" s="15" t="s">
        <v>265</v>
      </c>
    </row>
    <row r="75" spans="1:9" s="5" customFormat="1" ht="116.1" customHeight="1" x14ac:dyDescent="0.2">
      <c r="A75" s="45"/>
      <c r="B75" s="6" t="s">
        <v>10</v>
      </c>
      <c r="C75" s="6" t="s">
        <v>88</v>
      </c>
      <c r="D75" s="3" t="s">
        <v>266</v>
      </c>
      <c r="E75" s="4"/>
      <c r="F75" s="175">
        <f t="shared" si="1"/>
        <v>1700</v>
      </c>
      <c r="G75" s="155">
        <v>1999</v>
      </c>
      <c r="H75" s="115" t="s">
        <v>501</v>
      </c>
      <c r="I75" s="15" t="s">
        <v>267</v>
      </c>
    </row>
    <row r="76" spans="1:9" s="5" customFormat="1" ht="116.1" customHeight="1" x14ac:dyDescent="0.2">
      <c r="A76" s="45"/>
      <c r="B76" s="6" t="s">
        <v>10</v>
      </c>
      <c r="C76" s="6" t="s">
        <v>88</v>
      </c>
      <c r="D76" s="3" t="s">
        <v>106</v>
      </c>
      <c r="E76" s="4" t="s">
        <v>107</v>
      </c>
      <c r="F76" s="175">
        <f t="shared" si="1"/>
        <v>1870</v>
      </c>
      <c r="G76" s="155">
        <v>2199</v>
      </c>
      <c r="H76" s="115" t="s">
        <v>30</v>
      </c>
      <c r="I76" s="15" t="s">
        <v>108</v>
      </c>
    </row>
    <row r="77" spans="1:9" s="5" customFormat="1" ht="113.1" customHeight="1" x14ac:dyDescent="0.2">
      <c r="A77" s="44"/>
      <c r="B77" s="6" t="s">
        <v>10</v>
      </c>
      <c r="C77" s="6" t="s">
        <v>88</v>
      </c>
      <c r="D77" s="3" t="s">
        <v>225</v>
      </c>
      <c r="E77" s="4" t="s">
        <v>107</v>
      </c>
      <c r="F77" s="175">
        <f t="shared" si="1"/>
        <v>1870</v>
      </c>
      <c r="G77" s="155">
        <v>2199</v>
      </c>
      <c r="H77" s="115" t="s">
        <v>30</v>
      </c>
      <c r="I77" s="15" t="s">
        <v>226</v>
      </c>
    </row>
    <row r="78" spans="1:9" s="5" customFormat="1" ht="116.25" customHeight="1" x14ac:dyDescent="0.2">
      <c r="A78" s="45"/>
      <c r="B78" s="6" t="s">
        <v>10</v>
      </c>
      <c r="C78" s="6" t="s">
        <v>88</v>
      </c>
      <c r="D78" s="3" t="s">
        <v>109</v>
      </c>
      <c r="E78" s="4" t="s">
        <v>97</v>
      </c>
      <c r="F78" s="175">
        <f t="shared" si="1"/>
        <v>1700</v>
      </c>
      <c r="G78" s="152">
        <v>1999</v>
      </c>
      <c r="H78" s="115" t="s">
        <v>30</v>
      </c>
      <c r="I78" s="15" t="s">
        <v>110</v>
      </c>
    </row>
    <row r="79" spans="1:9" s="5" customFormat="1" ht="126.75" customHeight="1" x14ac:dyDescent="0.2">
      <c r="A79" s="45"/>
      <c r="B79" s="6" t="s">
        <v>10</v>
      </c>
      <c r="C79" s="6" t="s">
        <v>88</v>
      </c>
      <c r="D79" s="3" t="s">
        <v>111</v>
      </c>
      <c r="E79" s="4" t="s">
        <v>97</v>
      </c>
      <c r="F79" s="175">
        <f t="shared" si="1"/>
        <v>1700</v>
      </c>
      <c r="G79" s="152">
        <v>1999</v>
      </c>
      <c r="H79" s="115" t="s">
        <v>30</v>
      </c>
      <c r="I79" s="15" t="s">
        <v>112</v>
      </c>
    </row>
    <row r="80" spans="1:9" s="5" customFormat="1" ht="116.25" customHeight="1" x14ac:dyDescent="0.2">
      <c r="A80" s="45"/>
      <c r="B80" s="3" t="s">
        <v>10</v>
      </c>
      <c r="C80" s="3" t="s">
        <v>88</v>
      </c>
      <c r="D80" s="3" t="s">
        <v>160</v>
      </c>
      <c r="E80" s="4" t="s">
        <v>113</v>
      </c>
      <c r="F80" s="175">
        <f t="shared" si="1"/>
        <v>1070</v>
      </c>
      <c r="G80" s="117">
        <v>1249</v>
      </c>
      <c r="H80" s="115" t="s">
        <v>30</v>
      </c>
      <c r="I80" s="15" t="s">
        <v>161</v>
      </c>
    </row>
    <row r="81" spans="1:12" s="5" customFormat="1" ht="162" customHeight="1" x14ac:dyDescent="0.2">
      <c r="A81" s="45"/>
      <c r="B81" s="3" t="s">
        <v>10</v>
      </c>
      <c r="C81" s="3" t="s">
        <v>88</v>
      </c>
      <c r="D81" s="3" t="s">
        <v>367</v>
      </c>
      <c r="E81" s="4"/>
      <c r="F81" s="175">
        <f t="shared" si="1"/>
        <v>7650</v>
      </c>
      <c r="G81" s="117">
        <v>8999</v>
      </c>
      <c r="H81" s="115" t="s">
        <v>30</v>
      </c>
      <c r="I81" s="15" t="s">
        <v>368</v>
      </c>
    </row>
    <row r="82" spans="1:12" s="5" customFormat="1" ht="116.25" customHeight="1" x14ac:dyDescent="0.2">
      <c r="A82" s="46"/>
      <c r="B82" s="3" t="s">
        <v>10</v>
      </c>
      <c r="C82" s="3" t="s">
        <v>85</v>
      </c>
      <c r="D82" s="3" t="s">
        <v>114</v>
      </c>
      <c r="E82" s="52"/>
      <c r="F82" s="175">
        <f t="shared" si="1"/>
        <v>680</v>
      </c>
      <c r="G82" s="117">
        <v>799</v>
      </c>
      <c r="H82" s="115" t="s">
        <v>30</v>
      </c>
      <c r="I82" s="15" t="s">
        <v>115</v>
      </c>
    </row>
    <row r="83" spans="1:12" ht="108.75" customHeight="1" x14ac:dyDescent="0.25">
      <c r="A83" s="42"/>
      <c r="B83" s="3" t="s">
        <v>10</v>
      </c>
      <c r="C83" s="3" t="s">
        <v>85</v>
      </c>
      <c r="D83" s="3" t="s">
        <v>116</v>
      </c>
      <c r="E83" s="52"/>
      <c r="F83" s="175">
        <f t="shared" si="1"/>
        <v>680</v>
      </c>
      <c r="G83" s="117">
        <v>799</v>
      </c>
      <c r="H83" s="115" t="s">
        <v>30</v>
      </c>
      <c r="I83" s="15" t="s">
        <v>117</v>
      </c>
      <c r="J83"/>
    </row>
    <row r="84" spans="1:12" ht="132.94999999999999" customHeight="1" x14ac:dyDescent="0.25">
      <c r="A84" s="45"/>
      <c r="B84" s="3" t="s">
        <v>10</v>
      </c>
      <c r="C84" s="3" t="s">
        <v>85</v>
      </c>
      <c r="D84" s="3" t="s">
        <v>118</v>
      </c>
      <c r="E84" s="4" t="s">
        <v>119</v>
      </c>
      <c r="F84" s="175">
        <f t="shared" si="1"/>
        <v>1020</v>
      </c>
      <c r="G84" s="152">
        <v>1199</v>
      </c>
      <c r="H84" s="115" t="s">
        <v>501</v>
      </c>
      <c r="I84" s="15" t="s">
        <v>120</v>
      </c>
      <c r="J84"/>
    </row>
    <row r="85" spans="1:12" ht="109.5" customHeight="1" x14ac:dyDescent="0.25">
      <c r="A85" s="46"/>
      <c r="B85" s="3" t="s">
        <v>10</v>
      </c>
      <c r="C85" s="3" t="s">
        <v>85</v>
      </c>
      <c r="D85" s="3" t="s">
        <v>121</v>
      </c>
      <c r="E85" s="4" t="s">
        <v>113</v>
      </c>
      <c r="F85" s="175">
        <f t="shared" si="1"/>
        <v>1620</v>
      </c>
      <c r="G85" s="152">
        <v>1899</v>
      </c>
      <c r="H85" s="115" t="s">
        <v>501</v>
      </c>
      <c r="I85" s="15" t="s">
        <v>122</v>
      </c>
      <c r="J85"/>
    </row>
    <row r="86" spans="1:12" ht="114" customHeight="1" x14ac:dyDescent="0.25">
      <c r="A86" s="42"/>
      <c r="B86" s="3" t="s">
        <v>10</v>
      </c>
      <c r="C86" s="3" t="s">
        <v>85</v>
      </c>
      <c r="D86" s="3" t="s">
        <v>123</v>
      </c>
      <c r="E86" s="4" t="s">
        <v>113</v>
      </c>
      <c r="F86" s="175">
        <f t="shared" si="1"/>
        <v>1620</v>
      </c>
      <c r="G86" s="152">
        <v>1899</v>
      </c>
      <c r="H86" s="115" t="s">
        <v>30</v>
      </c>
      <c r="I86" s="15" t="s">
        <v>124</v>
      </c>
      <c r="J86"/>
    </row>
    <row r="87" spans="1:12" ht="114" customHeight="1" x14ac:dyDescent="0.25">
      <c r="A87" s="45"/>
      <c r="B87" s="3" t="s">
        <v>10</v>
      </c>
      <c r="C87" s="3" t="s">
        <v>85</v>
      </c>
      <c r="D87" s="3" t="s">
        <v>125</v>
      </c>
      <c r="E87" s="4" t="s">
        <v>107</v>
      </c>
      <c r="F87" s="175">
        <f t="shared" si="1"/>
        <v>1530</v>
      </c>
      <c r="G87" s="152">
        <v>1799</v>
      </c>
      <c r="H87" s="115" t="s">
        <v>30</v>
      </c>
      <c r="I87" s="15" t="s">
        <v>126</v>
      </c>
      <c r="J87"/>
    </row>
    <row r="88" spans="1:12" ht="113.1" customHeight="1" x14ac:dyDescent="0.25">
      <c r="A88" s="45"/>
      <c r="B88" s="3" t="s">
        <v>10</v>
      </c>
      <c r="C88" s="3" t="s">
        <v>85</v>
      </c>
      <c r="D88" s="3" t="s">
        <v>127</v>
      </c>
      <c r="E88" s="4" t="s">
        <v>107</v>
      </c>
      <c r="F88" s="175">
        <f t="shared" si="1"/>
        <v>1360</v>
      </c>
      <c r="G88" s="117">
        <v>1599</v>
      </c>
      <c r="H88" s="115" t="s">
        <v>501</v>
      </c>
      <c r="I88" s="15" t="s">
        <v>128</v>
      </c>
      <c r="J88"/>
    </row>
    <row r="89" spans="1:12" ht="126" customHeight="1" thickBot="1" x14ac:dyDescent="0.3">
      <c r="A89" s="48"/>
      <c r="B89" s="12" t="s">
        <v>10</v>
      </c>
      <c r="C89" s="58" t="s">
        <v>129</v>
      </c>
      <c r="D89" s="30" t="s">
        <v>130</v>
      </c>
      <c r="E89" s="30"/>
      <c r="F89" s="175">
        <f t="shared" si="1"/>
        <v>1530</v>
      </c>
      <c r="G89" s="168">
        <v>1799</v>
      </c>
      <c r="H89" s="121" t="s">
        <v>501</v>
      </c>
      <c r="I89" s="33" t="s">
        <v>131</v>
      </c>
      <c r="J89"/>
    </row>
    <row r="90" spans="1:12" s="13" customFormat="1" ht="80.099999999999994" customHeight="1" x14ac:dyDescent="0.2">
      <c r="A90" s="163"/>
      <c r="B90" s="19" t="s">
        <v>223</v>
      </c>
      <c r="C90" s="19" t="s">
        <v>88</v>
      </c>
      <c r="D90" s="19" t="s">
        <v>509</v>
      </c>
      <c r="E90" s="19"/>
      <c r="F90" s="175">
        <f t="shared" si="1"/>
        <v>600</v>
      </c>
      <c r="G90" s="221">
        <v>699</v>
      </c>
      <c r="H90" s="115" t="s">
        <v>30</v>
      </c>
      <c r="I90" s="167" t="s">
        <v>510</v>
      </c>
      <c r="J90" s="49"/>
      <c r="K90" s="49"/>
      <c r="L90" s="49"/>
    </row>
    <row r="91" spans="1:12" s="13" customFormat="1" ht="80.099999999999994" customHeight="1" x14ac:dyDescent="0.2">
      <c r="A91" s="164"/>
      <c r="B91" s="3" t="s">
        <v>223</v>
      </c>
      <c r="C91" s="3" t="s">
        <v>88</v>
      </c>
      <c r="D91" s="3" t="s">
        <v>280</v>
      </c>
      <c r="E91" s="3"/>
      <c r="F91" s="175">
        <f t="shared" si="1"/>
        <v>740</v>
      </c>
      <c r="G91" s="222">
        <v>859</v>
      </c>
      <c r="H91" s="115" t="s">
        <v>30</v>
      </c>
      <c r="I91" s="21" t="s">
        <v>283</v>
      </c>
    </row>
    <row r="92" spans="1:12" s="13" customFormat="1" ht="80.099999999999994" customHeight="1" x14ac:dyDescent="0.2">
      <c r="A92" s="164"/>
      <c r="B92" s="3" t="s">
        <v>224</v>
      </c>
      <c r="C92" s="3" t="s">
        <v>88</v>
      </c>
      <c r="D92" s="3" t="s">
        <v>281</v>
      </c>
      <c r="E92" s="3"/>
      <c r="F92" s="175">
        <f t="shared" si="1"/>
        <v>1700</v>
      </c>
      <c r="G92" s="222">
        <v>1999</v>
      </c>
      <c r="H92" s="115" t="s">
        <v>30</v>
      </c>
      <c r="I92" s="21" t="s">
        <v>284</v>
      </c>
    </row>
    <row r="93" spans="1:12" s="13" customFormat="1" ht="80.099999999999994" customHeight="1" thickBot="1" x14ac:dyDescent="0.25">
      <c r="A93" s="204"/>
      <c r="B93" s="12" t="s">
        <v>224</v>
      </c>
      <c r="C93" s="12" t="s">
        <v>88</v>
      </c>
      <c r="D93" s="12" t="s">
        <v>282</v>
      </c>
      <c r="E93" s="12"/>
      <c r="F93" s="209">
        <f t="shared" si="1"/>
        <v>1020</v>
      </c>
      <c r="G93" s="159">
        <v>1199</v>
      </c>
      <c r="H93" s="121" t="s">
        <v>30</v>
      </c>
      <c r="I93" s="22" t="s">
        <v>285</v>
      </c>
    </row>
    <row r="94" spans="1:12" s="13" customFormat="1" ht="39.950000000000003" customHeight="1" x14ac:dyDescent="0.2">
      <c r="A94" s="235"/>
      <c r="B94" s="212" t="s">
        <v>202</v>
      </c>
      <c r="C94" s="7" t="s">
        <v>88</v>
      </c>
      <c r="D94" s="7" t="s">
        <v>207</v>
      </c>
      <c r="E94" s="7"/>
      <c r="F94" s="176">
        <f t="shared" si="1"/>
        <v>2130</v>
      </c>
      <c r="G94" s="221">
        <v>2499</v>
      </c>
      <c r="H94" s="119" t="s">
        <v>30</v>
      </c>
      <c r="I94" s="213" t="s">
        <v>208</v>
      </c>
    </row>
    <row r="95" spans="1:12" s="13" customFormat="1" ht="39.950000000000003" customHeight="1" x14ac:dyDescent="0.2">
      <c r="A95" s="236"/>
      <c r="B95" s="56" t="s">
        <v>202</v>
      </c>
      <c r="C95" s="3" t="s">
        <v>88</v>
      </c>
      <c r="D95" s="3" t="s">
        <v>210</v>
      </c>
      <c r="E95" s="3"/>
      <c r="F95" s="175">
        <f t="shared" si="1"/>
        <v>2300</v>
      </c>
      <c r="G95" s="222">
        <v>2699</v>
      </c>
      <c r="H95" s="117" t="s">
        <v>30</v>
      </c>
      <c r="I95" s="21" t="s">
        <v>209</v>
      </c>
    </row>
    <row r="96" spans="1:12" s="13" customFormat="1" ht="39.950000000000003" customHeight="1" x14ac:dyDescent="0.2">
      <c r="A96" s="237"/>
      <c r="B96" s="56" t="s">
        <v>202</v>
      </c>
      <c r="C96" s="3" t="s">
        <v>88</v>
      </c>
      <c r="D96" s="3" t="s">
        <v>273</v>
      </c>
      <c r="E96" s="3"/>
      <c r="F96" s="175">
        <f t="shared" si="1"/>
        <v>2380</v>
      </c>
      <c r="G96" s="222">
        <v>2799</v>
      </c>
      <c r="H96" s="115" t="s">
        <v>30</v>
      </c>
      <c r="I96" s="21" t="s">
        <v>274</v>
      </c>
    </row>
    <row r="97" spans="1:12" s="13" customFormat="1" ht="39.950000000000003" customHeight="1" x14ac:dyDescent="0.2">
      <c r="A97" s="238"/>
      <c r="B97" s="64" t="s">
        <v>202</v>
      </c>
      <c r="C97" s="12" t="s">
        <v>88</v>
      </c>
      <c r="D97" s="12" t="s">
        <v>211</v>
      </c>
      <c r="E97" s="12"/>
      <c r="F97" s="175">
        <f t="shared" si="1"/>
        <v>2720</v>
      </c>
      <c r="G97" s="230">
        <v>3199</v>
      </c>
      <c r="H97" s="115" t="s">
        <v>30</v>
      </c>
      <c r="I97" s="22" t="s">
        <v>212</v>
      </c>
    </row>
    <row r="98" spans="1:12" s="13" customFormat="1" ht="99" customHeight="1" x14ac:dyDescent="0.2">
      <c r="A98" s="165"/>
      <c r="B98" s="56" t="s">
        <v>202</v>
      </c>
      <c r="C98" s="6" t="s">
        <v>88</v>
      </c>
      <c r="D98" s="6" t="s">
        <v>503</v>
      </c>
      <c r="E98" s="6"/>
      <c r="F98" s="175">
        <f t="shared" si="1"/>
        <v>3400</v>
      </c>
      <c r="G98" s="156">
        <v>3999</v>
      </c>
      <c r="H98" s="115" t="s">
        <v>30</v>
      </c>
      <c r="I98" s="166" t="s">
        <v>504</v>
      </c>
      <c r="J98" s="49"/>
      <c r="K98" s="49"/>
      <c r="L98" s="49"/>
    </row>
    <row r="99" spans="1:12" s="13" customFormat="1" ht="99" customHeight="1" thickBot="1" x14ac:dyDescent="0.25">
      <c r="A99" s="214"/>
      <c r="B99" s="215" t="s">
        <v>202</v>
      </c>
      <c r="C99" s="75" t="s">
        <v>88</v>
      </c>
      <c r="D99" s="75" t="s">
        <v>505</v>
      </c>
      <c r="E99" s="75"/>
      <c r="F99" s="216">
        <f t="shared" si="1"/>
        <v>3400</v>
      </c>
      <c r="G99" s="157">
        <v>3999</v>
      </c>
      <c r="H99" s="118" t="s">
        <v>30</v>
      </c>
      <c r="I99" s="217" t="s">
        <v>506</v>
      </c>
      <c r="J99" s="49"/>
      <c r="K99" s="49"/>
      <c r="L99" s="49"/>
    </row>
    <row r="100" spans="1:12" s="13" customFormat="1" ht="80.099999999999994" customHeight="1" x14ac:dyDescent="0.2">
      <c r="A100" s="203"/>
      <c r="B100" s="77" t="s">
        <v>159</v>
      </c>
      <c r="C100" s="77" t="s">
        <v>88</v>
      </c>
      <c r="D100" s="77" t="s">
        <v>507</v>
      </c>
      <c r="E100" s="77"/>
      <c r="F100" s="175">
        <f t="shared" si="1"/>
        <v>1280</v>
      </c>
      <c r="G100" s="158">
        <v>1499</v>
      </c>
      <c r="H100" s="210" t="s">
        <v>30</v>
      </c>
      <c r="I100" s="211" t="s">
        <v>508</v>
      </c>
      <c r="J100" s="49"/>
      <c r="K100" s="49"/>
      <c r="L100" s="49"/>
    </row>
    <row r="101" spans="1:12" s="13" customFormat="1" ht="80.099999999999994" customHeight="1" x14ac:dyDescent="0.2">
      <c r="A101" s="171"/>
      <c r="B101" s="3" t="s">
        <v>159</v>
      </c>
      <c r="C101" s="3" t="s">
        <v>88</v>
      </c>
      <c r="D101" s="3" t="s">
        <v>275</v>
      </c>
      <c r="E101" s="3"/>
      <c r="F101" s="175">
        <f t="shared" si="1"/>
        <v>1450</v>
      </c>
      <c r="G101" s="156">
        <v>1699</v>
      </c>
      <c r="H101" s="125" t="s">
        <v>30</v>
      </c>
      <c r="I101" s="21" t="s">
        <v>286</v>
      </c>
    </row>
    <row r="102" spans="1:12" s="13" customFormat="1" ht="80.099999999999994" customHeight="1" x14ac:dyDescent="0.2">
      <c r="A102" s="171"/>
      <c r="B102" s="3" t="s">
        <v>159</v>
      </c>
      <c r="C102" s="3" t="s">
        <v>88</v>
      </c>
      <c r="D102" s="3" t="s">
        <v>276</v>
      </c>
      <c r="E102" s="3"/>
      <c r="F102" s="175">
        <f t="shared" si="1"/>
        <v>2040</v>
      </c>
      <c r="G102" s="222">
        <v>2399</v>
      </c>
      <c r="H102" s="197" t="s">
        <v>30</v>
      </c>
      <c r="I102" s="21" t="s">
        <v>287</v>
      </c>
    </row>
    <row r="103" spans="1:12" s="13" customFormat="1" ht="80.099999999999994" customHeight="1" x14ac:dyDescent="0.2">
      <c r="A103" s="171"/>
      <c r="B103" s="3" t="s">
        <v>159</v>
      </c>
      <c r="C103" s="3" t="s">
        <v>88</v>
      </c>
      <c r="D103" s="3" t="s">
        <v>277</v>
      </c>
      <c r="E103" s="3"/>
      <c r="F103" s="175">
        <f t="shared" si="1"/>
        <v>850</v>
      </c>
      <c r="G103" s="156">
        <v>999</v>
      </c>
      <c r="H103" s="117" t="s">
        <v>30</v>
      </c>
      <c r="I103" s="21" t="s">
        <v>288</v>
      </c>
    </row>
    <row r="104" spans="1:12" s="13" customFormat="1" ht="39.950000000000003" customHeight="1" x14ac:dyDescent="0.2">
      <c r="A104" s="239"/>
      <c r="B104" s="6" t="s">
        <v>159</v>
      </c>
      <c r="C104" s="6" t="s">
        <v>88</v>
      </c>
      <c r="D104" s="3" t="s">
        <v>428</v>
      </c>
      <c r="E104" s="3"/>
      <c r="F104" s="175">
        <f t="shared" si="1"/>
        <v>1530</v>
      </c>
      <c r="G104" s="156">
        <v>1799</v>
      </c>
      <c r="H104" s="117" t="s">
        <v>30</v>
      </c>
      <c r="I104" s="21" t="s">
        <v>429</v>
      </c>
      <c r="J104" s="49"/>
    </row>
    <row r="105" spans="1:12" s="13" customFormat="1" ht="39.950000000000003" customHeight="1" x14ac:dyDescent="0.2">
      <c r="A105" s="239"/>
      <c r="B105" s="6" t="s">
        <v>159</v>
      </c>
      <c r="C105" s="6" t="s">
        <v>88</v>
      </c>
      <c r="D105" s="3" t="s">
        <v>430</v>
      </c>
      <c r="E105" s="3"/>
      <c r="F105" s="175">
        <f t="shared" si="1"/>
        <v>1700</v>
      </c>
      <c r="G105" s="156">
        <v>1999</v>
      </c>
      <c r="H105" s="117" t="s">
        <v>30</v>
      </c>
      <c r="I105" s="21" t="s">
        <v>431</v>
      </c>
      <c r="J105" s="49"/>
    </row>
    <row r="106" spans="1:12" s="13" customFormat="1" ht="39.950000000000003" customHeight="1" x14ac:dyDescent="0.2">
      <c r="A106" s="239"/>
      <c r="B106" s="3" t="s">
        <v>159</v>
      </c>
      <c r="C106" s="3" t="s">
        <v>88</v>
      </c>
      <c r="D106" s="3" t="s">
        <v>203</v>
      </c>
      <c r="E106" s="3"/>
      <c r="F106" s="175">
        <f t="shared" si="1"/>
        <v>1530</v>
      </c>
      <c r="G106" s="156">
        <v>1799</v>
      </c>
      <c r="H106" s="117" t="s">
        <v>30</v>
      </c>
      <c r="I106" s="21" t="s">
        <v>205</v>
      </c>
    </row>
    <row r="107" spans="1:12" s="13" customFormat="1" ht="39.950000000000003" customHeight="1" x14ac:dyDescent="0.2">
      <c r="A107" s="239"/>
      <c r="B107" s="3" t="s">
        <v>159</v>
      </c>
      <c r="C107" s="3" t="s">
        <v>88</v>
      </c>
      <c r="D107" s="3" t="s">
        <v>204</v>
      </c>
      <c r="E107" s="3"/>
      <c r="F107" s="175">
        <f t="shared" si="1"/>
        <v>1700</v>
      </c>
      <c r="G107" s="156">
        <v>1999</v>
      </c>
      <c r="H107" s="117" t="s">
        <v>30</v>
      </c>
      <c r="I107" s="21" t="s">
        <v>206</v>
      </c>
    </row>
    <row r="108" spans="1:12" s="13" customFormat="1" ht="39.950000000000003" customHeight="1" x14ac:dyDescent="0.2">
      <c r="A108" s="239"/>
      <c r="B108" s="3" t="s">
        <v>159</v>
      </c>
      <c r="C108" s="3" t="s">
        <v>88</v>
      </c>
      <c r="D108" s="3" t="s">
        <v>278</v>
      </c>
      <c r="E108" s="3"/>
      <c r="F108" s="175">
        <f t="shared" si="1"/>
        <v>1360</v>
      </c>
      <c r="G108" s="156">
        <v>1599</v>
      </c>
      <c r="H108" s="117" t="s">
        <v>30</v>
      </c>
      <c r="I108" s="21" t="s">
        <v>289</v>
      </c>
    </row>
    <row r="109" spans="1:12" s="13" customFormat="1" ht="39.950000000000003" customHeight="1" thickBot="1" x14ac:dyDescent="0.25">
      <c r="A109" s="237"/>
      <c r="B109" s="12" t="s">
        <v>159</v>
      </c>
      <c r="C109" s="12" t="s">
        <v>88</v>
      </c>
      <c r="D109" s="12" t="s">
        <v>279</v>
      </c>
      <c r="E109" s="12"/>
      <c r="F109" s="209">
        <f t="shared" si="1"/>
        <v>1580</v>
      </c>
      <c r="G109" s="159">
        <v>1849</v>
      </c>
      <c r="H109" s="125" t="s">
        <v>30</v>
      </c>
      <c r="I109" s="22" t="s">
        <v>290</v>
      </c>
    </row>
    <row r="110" spans="1:12" s="13" customFormat="1" ht="80.099999999999994" customHeight="1" x14ac:dyDescent="0.2">
      <c r="A110" s="163"/>
      <c r="B110" s="7" t="s">
        <v>299</v>
      </c>
      <c r="C110" s="7" t="s">
        <v>88</v>
      </c>
      <c r="D110" s="7" t="s">
        <v>432</v>
      </c>
      <c r="E110" s="7"/>
      <c r="F110" s="176">
        <f t="shared" si="1"/>
        <v>680</v>
      </c>
      <c r="G110" s="221">
        <v>799</v>
      </c>
      <c r="H110" s="116" t="s">
        <v>501</v>
      </c>
      <c r="I110" s="213" t="s">
        <v>426</v>
      </c>
    </row>
    <row r="111" spans="1:12" s="13" customFormat="1" ht="80.099999999999994" customHeight="1" x14ac:dyDescent="0.2">
      <c r="A111" s="205"/>
      <c r="B111" s="3" t="s">
        <v>299</v>
      </c>
      <c r="C111" s="3" t="s">
        <v>88</v>
      </c>
      <c r="D111" s="3" t="s">
        <v>291</v>
      </c>
      <c r="E111" s="3"/>
      <c r="F111" s="175">
        <f t="shared" si="1"/>
        <v>940</v>
      </c>
      <c r="G111" s="223">
        <v>1099</v>
      </c>
      <c r="H111" s="115" t="s">
        <v>30</v>
      </c>
      <c r="I111" s="21" t="s">
        <v>295</v>
      </c>
    </row>
    <row r="112" spans="1:12" s="13" customFormat="1" ht="80.099999999999994" customHeight="1" x14ac:dyDescent="0.2">
      <c r="A112" s="203"/>
      <c r="B112" s="77" t="s">
        <v>299</v>
      </c>
      <c r="C112" s="77" t="s">
        <v>88</v>
      </c>
      <c r="D112" s="2" t="s">
        <v>425</v>
      </c>
      <c r="E112" s="2"/>
      <c r="F112" s="175">
        <f t="shared" si="1"/>
        <v>940</v>
      </c>
      <c r="G112" s="223">
        <v>1099</v>
      </c>
      <c r="H112" s="115" t="s">
        <v>501</v>
      </c>
      <c r="I112" s="35" t="s">
        <v>433</v>
      </c>
      <c r="J112" s="49"/>
    </row>
    <row r="113" spans="1:10" s="13" customFormat="1" ht="80.099999999999994" customHeight="1" x14ac:dyDescent="0.2">
      <c r="A113" s="205"/>
      <c r="B113" s="6" t="s">
        <v>299</v>
      </c>
      <c r="C113" s="6" t="s">
        <v>88</v>
      </c>
      <c r="D113" s="3" t="s">
        <v>427</v>
      </c>
      <c r="E113" s="3"/>
      <c r="F113" s="175">
        <f t="shared" si="1"/>
        <v>940</v>
      </c>
      <c r="G113" s="223">
        <v>1099</v>
      </c>
      <c r="H113" s="115" t="s">
        <v>501</v>
      </c>
      <c r="I113" s="21" t="s">
        <v>434</v>
      </c>
      <c r="J113" s="49"/>
    </row>
    <row r="114" spans="1:10" s="13" customFormat="1" ht="80.099999999999994" customHeight="1" x14ac:dyDescent="0.2">
      <c r="A114" s="239"/>
      <c r="B114" s="3" t="s">
        <v>299</v>
      </c>
      <c r="C114" s="3" t="s">
        <v>88</v>
      </c>
      <c r="D114" s="3" t="s">
        <v>293</v>
      </c>
      <c r="E114" s="3"/>
      <c r="F114" s="175">
        <f t="shared" si="1"/>
        <v>1620</v>
      </c>
      <c r="G114" s="156">
        <v>1899</v>
      </c>
      <c r="H114" s="117" t="s">
        <v>30</v>
      </c>
      <c r="I114" s="21" t="s">
        <v>297</v>
      </c>
    </row>
    <row r="115" spans="1:10" s="13" customFormat="1" ht="80.099999999999994" customHeight="1" x14ac:dyDescent="0.2">
      <c r="A115" s="239"/>
      <c r="B115" s="3" t="s">
        <v>299</v>
      </c>
      <c r="C115" s="3" t="s">
        <v>88</v>
      </c>
      <c r="D115" s="3" t="s">
        <v>294</v>
      </c>
      <c r="E115" s="3"/>
      <c r="F115" s="175">
        <f t="shared" si="1"/>
        <v>1790</v>
      </c>
      <c r="G115" s="156">
        <v>2099</v>
      </c>
      <c r="H115" s="117" t="s">
        <v>30</v>
      </c>
      <c r="I115" s="21" t="s">
        <v>298</v>
      </c>
    </row>
    <row r="116" spans="1:10" s="13" customFormat="1" ht="159.94999999999999" customHeight="1" thickBot="1" x14ac:dyDescent="0.25">
      <c r="A116" s="206"/>
      <c r="B116" s="10" t="s">
        <v>299</v>
      </c>
      <c r="C116" s="10" t="s">
        <v>88</v>
      </c>
      <c r="D116" s="10" t="s">
        <v>292</v>
      </c>
      <c r="E116" s="10"/>
      <c r="F116" s="216">
        <f t="shared" si="1"/>
        <v>1700</v>
      </c>
      <c r="G116" s="157">
        <v>1999</v>
      </c>
      <c r="H116" s="122" t="s">
        <v>30</v>
      </c>
      <c r="I116" s="34" t="s">
        <v>296</v>
      </c>
    </row>
    <row r="117" spans="1:10" x14ac:dyDescent="0.25">
      <c r="A117" s="203"/>
      <c r="B117" s="68" t="s">
        <v>132</v>
      </c>
      <c r="C117" s="2" t="s">
        <v>88</v>
      </c>
      <c r="D117" s="65" t="s">
        <v>178</v>
      </c>
      <c r="E117" s="65"/>
      <c r="F117" s="175">
        <f t="shared" si="1"/>
        <v>680</v>
      </c>
      <c r="G117" s="123">
        <v>799</v>
      </c>
      <c r="H117" s="120" t="s">
        <v>30</v>
      </c>
      <c r="I117" s="69" t="s">
        <v>177</v>
      </c>
      <c r="J117"/>
    </row>
    <row r="118" spans="1:10" x14ac:dyDescent="0.25">
      <c r="A118" s="170"/>
      <c r="B118" s="54" t="s">
        <v>132</v>
      </c>
      <c r="C118" s="3" t="s">
        <v>88</v>
      </c>
      <c r="D118" s="52" t="s">
        <v>179</v>
      </c>
      <c r="E118" s="52"/>
      <c r="F118" s="175">
        <f t="shared" si="1"/>
        <v>680</v>
      </c>
      <c r="G118" s="87">
        <v>799</v>
      </c>
      <c r="H118" s="115" t="s">
        <v>30</v>
      </c>
      <c r="I118" s="36" t="s">
        <v>181</v>
      </c>
      <c r="J118"/>
    </row>
    <row r="119" spans="1:10" x14ac:dyDescent="0.25">
      <c r="A119" s="170"/>
      <c r="B119" s="54" t="s">
        <v>132</v>
      </c>
      <c r="C119" s="3" t="s">
        <v>88</v>
      </c>
      <c r="D119" s="52" t="s">
        <v>180</v>
      </c>
      <c r="E119" s="52"/>
      <c r="F119" s="175">
        <f t="shared" si="1"/>
        <v>680</v>
      </c>
      <c r="G119" s="87">
        <v>799</v>
      </c>
      <c r="H119" s="115" t="s">
        <v>30</v>
      </c>
      <c r="I119" s="36" t="s">
        <v>182</v>
      </c>
      <c r="J119"/>
    </row>
    <row r="120" spans="1:10" x14ac:dyDescent="0.25">
      <c r="A120" s="170"/>
      <c r="B120" s="54" t="s">
        <v>132</v>
      </c>
      <c r="C120" s="3" t="s">
        <v>88</v>
      </c>
      <c r="D120" s="52" t="s">
        <v>183</v>
      </c>
      <c r="E120" s="52"/>
      <c r="F120" s="175">
        <f t="shared" si="1"/>
        <v>1020</v>
      </c>
      <c r="G120" s="87">
        <v>1199</v>
      </c>
      <c r="H120" s="115" t="s">
        <v>30</v>
      </c>
      <c r="I120" s="36" t="s">
        <v>184</v>
      </c>
      <c r="J120"/>
    </row>
    <row r="121" spans="1:10" x14ac:dyDescent="0.25">
      <c r="A121" s="170"/>
      <c r="B121" s="54" t="s">
        <v>132</v>
      </c>
      <c r="C121" s="3" t="s">
        <v>88</v>
      </c>
      <c r="D121" s="52" t="s">
        <v>246</v>
      </c>
      <c r="E121" s="52"/>
      <c r="F121" s="175">
        <f t="shared" si="1"/>
        <v>1450</v>
      </c>
      <c r="G121" s="87">
        <v>1699</v>
      </c>
      <c r="H121" s="125" t="s">
        <v>501</v>
      </c>
      <c r="I121" s="36" t="s">
        <v>248</v>
      </c>
      <c r="J121"/>
    </row>
    <row r="122" spans="1:10" ht="16.5" thickBot="1" x14ac:dyDescent="0.3">
      <c r="A122" s="204"/>
      <c r="B122" s="58" t="s">
        <v>132</v>
      </c>
      <c r="C122" s="12" t="s">
        <v>88</v>
      </c>
      <c r="D122" s="30" t="s">
        <v>247</v>
      </c>
      <c r="E122" s="30"/>
      <c r="F122" s="209">
        <f t="shared" si="1"/>
        <v>1450</v>
      </c>
      <c r="G122" s="89">
        <v>1699</v>
      </c>
      <c r="H122" s="125" t="s">
        <v>501</v>
      </c>
      <c r="I122" s="218" t="s">
        <v>249</v>
      </c>
      <c r="J122"/>
    </row>
    <row r="123" spans="1:10" ht="90.95" customHeight="1" x14ac:dyDescent="0.25">
      <c r="A123" s="163"/>
      <c r="B123" s="57" t="s">
        <v>255</v>
      </c>
      <c r="C123" s="7" t="s">
        <v>88</v>
      </c>
      <c r="D123" s="53" t="s">
        <v>300</v>
      </c>
      <c r="E123" s="53"/>
      <c r="F123" s="176">
        <f t="shared" si="1"/>
        <v>1280</v>
      </c>
      <c r="G123" s="141">
        <v>1499</v>
      </c>
      <c r="H123" s="116" t="s">
        <v>30</v>
      </c>
      <c r="I123" s="26" t="s">
        <v>256</v>
      </c>
      <c r="J123"/>
    </row>
    <row r="124" spans="1:10" ht="90.95" customHeight="1" x14ac:dyDescent="0.25">
      <c r="A124" s="9"/>
      <c r="B124" s="54" t="s">
        <v>255</v>
      </c>
      <c r="C124" s="3" t="s">
        <v>88</v>
      </c>
      <c r="D124" s="52" t="s">
        <v>370</v>
      </c>
      <c r="E124" s="3"/>
      <c r="F124" s="175">
        <f t="shared" si="1"/>
        <v>1280</v>
      </c>
      <c r="G124" s="87">
        <v>1499</v>
      </c>
      <c r="H124" s="139" t="s">
        <v>30</v>
      </c>
      <c r="I124" s="15" t="s">
        <v>371</v>
      </c>
      <c r="J124"/>
    </row>
    <row r="125" spans="1:10" ht="80.099999999999994" customHeight="1" x14ac:dyDescent="0.25">
      <c r="A125" s="9"/>
      <c r="B125" s="54" t="s">
        <v>255</v>
      </c>
      <c r="C125" s="3" t="s">
        <v>88</v>
      </c>
      <c r="D125" s="52" t="s">
        <v>387</v>
      </c>
      <c r="E125" s="3"/>
      <c r="F125" s="175">
        <f t="shared" si="1"/>
        <v>1700</v>
      </c>
      <c r="G125" s="87">
        <v>1999</v>
      </c>
      <c r="H125" s="115" t="s">
        <v>30</v>
      </c>
      <c r="I125" s="15" t="s">
        <v>386</v>
      </c>
      <c r="J125"/>
    </row>
    <row r="126" spans="1:10" ht="80.099999999999994" customHeight="1" x14ac:dyDescent="0.25">
      <c r="A126" s="9"/>
      <c r="B126" s="54" t="s">
        <v>255</v>
      </c>
      <c r="C126" s="3" t="s">
        <v>88</v>
      </c>
      <c r="D126" s="52" t="s">
        <v>301</v>
      </c>
      <c r="E126" s="3"/>
      <c r="F126" s="175">
        <f t="shared" si="1"/>
        <v>3570</v>
      </c>
      <c r="G126" s="87">
        <v>4199</v>
      </c>
      <c r="H126" s="115" t="s">
        <v>30</v>
      </c>
      <c r="I126" s="15" t="s">
        <v>257</v>
      </c>
      <c r="J126"/>
    </row>
    <row r="127" spans="1:10" ht="111.95" customHeight="1" x14ac:dyDescent="0.25">
      <c r="A127" s="80"/>
      <c r="B127" s="54" t="s">
        <v>255</v>
      </c>
      <c r="C127" s="3" t="s">
        <v>88</v>
      </c>
      <c r="D127" s="52" t="s">
        <v>382</v>
      </c>
      <c r="E127" s="3"/>
      <c r="F127" s="175">
        <f t="shared" si="1"/>
        <v>4680</v>
      </c>
      <c r="G127" s="87">
        <v>5499</v>
      </c>
      <c r="H127" s="115" t="s">
        <v>30</v>
      </c>
      <c r="I127" s="15" t="s">
        <v>381</v>
      </c>
      <c r="J127"/>
    </row>
    <row r="128" spans="1:10" ht="108" customHeight="1" x14ac:dyDescent="0.25">
      <c r="A128" s="80"/>
      <c r="B128" s="54" t="s">
        <v>255</v>
      </c>
      <c r="C128" s="3" t="s">
        <v>88</v>
      </c>
      <c r="D128" s="52" t="s">
        <v>380</v>
      </c>
      <c r="E128" s="3"/>
      <c r="F128" s="175">
        <f t="shared" si="1"/>
        <v>5100</v>
      </c>
      <c r="G128" s="87">
        <v>5999</v>
      </c>
      <c r="H128" s="115" t="s">
        <v>30</v>
      </c>
      <c r="I128" s="15" t="s">
        <v>383</v>
      </c>
      <c r="J128"/>
    </row>
    <row r="129" spans="1:12" ht="114.95" customHeight="1" thickBot="1" x14ac:dyDescent="0.3">
      <c r="A129" s="220"/>
      <c r="B129" s="63" t="s">
        <v>255</v>
      </c>
      <c r="C129" s="10" t="s">
        <v>88</v>
      </c>
      <c r="D129" s="55" t="s">
        <v>384</v>
      </c>
      <c r="E129" s="10"/>
      <c r="F129" s="216">
        <f t="shared" si="1"/>
        <v>5950</v>
      </c>
      <c r="G129" s="88">
        <v>6999</v>
      </c>
      <c r="H129" s="118" t="s">
        <v>30</v>
      </c>
      <c r="I129" s="14" t="s">
        <v>385</v>
      </c>
      <c r="J129"/>
    </row>
    <row r="130" spans="1:12" x14ac:dyDescent="0.25">
      <c r="A130" s="219"/>
      <c r="B130" s="68" t="s">
        <v>396</v>
      </c>
      <c r="C130" s="2" t="s">
        <v>88</v>
      </c>
      <c r="D130" s="65" t="s">
        <v>395</v>
      </c>
      <c r="E130" s="2"/>
      <c r="F130" s="175">
        <f t="shared" si="1"/>
        <v>310</v>
      </c>
      <c r="G130" s="123">
        <v>359</v>
      </c>
      <c r="H130" s="120" t="s">
        <v>30</v>
      </c>
      <c r="I130" s="20" t="s">
        <v>390</v>
      </c>
      <c r="J130"/>
    </row>
    <row r="131" spans="1:12" x14ac:dyDescent="0.25">
      <c r="A131" s="9"/>
      <c r="B131" s="54" t="s">
        <v>397</v>
      </c>
      <c r="C131" s="3" t="s">
        <v>88</v>
      </c>
      <c r="D131" s="52" t="s">
        <v>394</v>
      </c>
      <c r="E131" s="3"/>
      <c r="F131" s="175">
        <f t="shared" si="1"/>
        <v>310</v>
      </c>
      <c r="G131" s="87">
        <v>359</v>
      </c>
      <c r="H131" s="115" t="s">
        <v>30</v>
      </c>
      <c r="I131" s="15" t="s">
        <v>391</v>
      </c>
      <c r="J131"/>
    </row>
    <row r="132" spans="1:12" x14ac:dyDescent="0.25">
      <c r="A132" s="9"/>
      <c r="B132" s="54" t="s">
        <v>398</v>
      </c>
      <c r="C132" s="3" t="s">
        <v>88</v>
      </c>
      <c r="D132" s="52" t="s">
        <v>393</v>
      </c>
      <c r="E132" s="3"/>
      <c r="F132" s="175">
        <f t="shared" ref="F132:F140" si="2">ROUNDUP(G132-(G132*$G$2)/100,-1)</f>
        <v>260</v>
      </c>
      <c r="G132" s="87">
        <v>299</v>
      </c>
      <c r="H132" s="115" t="s">
        <v>30</v>
      </c>
      <c r="I132" s="15" t="s">
        <v>392</v>
      </c>
      <c r="J132"/>
    </row>
    <row r="133" spans="1:12" ht="16.5" thickBot="1" x14ac:dyDescent="0.3">
      <c r="A133" s="11"/>
      <c r="B133" s="58" t="s">
        <v>399</v>
      </c>
      <c r="C133" s="12" t="s">
        <v>88</v>
      </c>
      <c r="D133" s="30" t="s">
        <v>389</v>
      </c>
      <c r="E133" s="12"/>
      <c r="F133" s="175">
        <f t="shared" si="2"/>
        <v>510</v>
      </c>
      <c r="G133" s="89">
        <v>599</v>
      </c>
      <c r="H133" s="121" t="s">
        <v>30</v>
      </c>
      <c r="I133" s="27" t="s">
        <v>388</v>
      </c>
    </row>
    <row r="134" spans="1:12" ht="108" customHeight="1" x14ac:dyDescent="0.25">
      <c r="A134" s="70"/>
      <c r="B134" s="19" t="s">
        <v>302</v>
      </c>
      <c r="C134" s="19" t="s">
        <v>88</v>
      </c>
      <c r="D134" s="53" t="s">
        <v>413</v>
      </c>
      <c r="E134" s="7"/>
      <c r="F134" s="175">
        <f t="shared" si="2"/>
        <v>5950</v>
      </c>
      <c r="G134" s="207">
        <v>6999</v>
      </c>
      <c r="H134" s="162" t="s">
        <v>501</v>
      </c>
      <c r="I134" s="71" t="s">
        <v>414</v>
      </c>
    </row>
    <row r="135" spans="1:12" ht="108.95" customHeight="1" x14ac:dyDescent="0.25">
      <c r="A135" s="72"/>
      <c r="B135" s="6" t="s">
        <v>302</v>
      </c>
      <c r="C135" s="6" t="s">
        <v>88</v>
      </c>
      <c r="D135" s="52" t="s">
        <v>415</v>
      </c>
      <c r="E135" s="3"/>
      <c r="F135" s="175">
        <f t="shared" si="2"/>
        <v>6800</v>
      </c>
      <c r="G135" s="208">
        <v>7999</v>
      </c>
      <c r="H135" s="115" t="s">
        <v>501</v>
      </c>
      <c r="I135" s="73" t="s">
        <v>416</v>
      </c>
    </row>
    <row r="136" spans="1:12" ht="105" customHeight="1" x14ac:dyDescent="0.25">
      <c r="A136" s="72"/>
      <c r="B136" s="6" t="s">
        <v>302</v>
      </c>
      <c r="C136" s="6" t="s">
        <v>88</v>
      </c>
      <c r="D136" s="52" t="s">
        <v>417</v>
      </c>
      <c r="E136" s="3"/>
      <c r="F136" s="175">
        <f t="shared" si="2"/>
        <v>7650</v>
      </c>
      <c r="G136" s="160">
        <v>8999</v>
      </c>
      <c r="H136" s="115" t="s">
        <v>501</v>
      </c>
      <c r="I136" s="73" t="s">
        <v>418</v>
      </c>
    </row>
    <row r="137" spans="1:12" ht="108" customHeight="1" thickBot="1" x14ac:dyDescent="0.3">
      <c r="A137" s="74"/>
      <c r="B137" s="75" t="s">
        <v>302</v>
      </c>
      <c r="C137" s="75" t="s">
        <v>88</v>
      </c>
      <c r="D137" s="55" t="s">
        <v>419</v>
      </c>
      <c r="E137" s="10"/>
      <c r="F137" s="175">
        <f t="shared" si="2"/>
        <v>8080</v>
      </c>
      <c r="G137" s="142">
        <v>9499</v>
      </c>
      <c r="H137" s="118" t="s">
        <v>501</v>
      </c>
      <c r="I137" s="76" t="s">
        <v>420</v>
      </c>
      <c r="J137"/>
    </row>
    <row r="138" spans="1:12" ht="84.95" customHeight="1" x14ac:dyDescent="0.25">
      <c r="A138" s="231"/>
      <c r="B138" s="77" t="s">
        <v>406</v>
      </c>
      <c r="C138" s="77" t="s">
        <v>88</v>
      </c>
      <c r="D138" s="65" t="s">
        <v>407</v>
      </c>
      <c r="E138" s="2"/>
      <c r="F138" s="175">
        <f t="shared" si="2"/>
        <v>8500</v>
      </c>
      <c r="G138" s="23">
        <v>9999</v>
      </c>
      <c r="H138" s="119" t="s">
        <v>30</v>
      </c>
      <c r="I138" s="78" t="s">
        <v>408</v>
      </c>
    </row>
    <row r="139" spans="1:12" ht="143.1" customHeight="1" x14ac:dyDescent="0.25">
      <c r="A139" s="232"/>
      <c r="B139" s="6" t="s">
        <v>406</v>
      </c>
      <c r="C139" s="6" t="s">
        <v>88</v>
      </c>
      <c r="D139" s="52" t="s">
        <v>409</v>
      </c>
      <c r="E139" s="3"/>
      <c r="F139" s="175">
        <f t="shared" si="2"/>
        <v>9350</v>
      </c>
      <c r="G139" s="24">
        <v>10999</v>
      </c>
      <c r="H139" s="117" t="s">
        <v>30</v>
      </c>
      <c r="I139" s="73" t="s">
        <v>410</v>
      </c>
    </row>
    <row r="140" spans="1:12" ht="141" customHeight="1" thickBot="1" x14ac:dyDescent="0.3">
      <c r="A140" s="74"/>
      <c r="B140" s="75" t="s">
        <v>406</v>
      </c>
      <c r="C140" s="75" t="s">
        <v>88</v>
      </c>
      <c r="D140" s="55" t="s">
        <v>411</v>
      </c>
      <c r="E140" s="10"/>
      <c r="F140" s="175">
        <f t="shared" si="2"/>
        <v>10200</v>
      </c>
      <c r="G140" s="25">
        <v>11999</v>
      </c>
      <c r="H140" s="122" t="s">
        <v>30</v>
      </c>
      <c r="I140" s="76" t="s">
        <v>412</v>
      </c>
      <c r="J140"/>
    </row>
    <row r="141" spans="1:12" ht="15" customHeight="1" x14ac:dyDescent="0.25">
      <c r="A141" s="70"/>
      <c r="B141" s="19" t="s">
        <v>133</v>
      </c>
      <c r="C141" s="19" t="s">
        <v>134</v>
      </c>
      <c r="D141" s="53" t="s">
        <v>488</v>
      </c>
      <c r="E141" s="7"/>
      <c r="F141" s="176">
        <f>ROUNDUP(G141-(G141*$J$1)/100,-1)</f>
        <v>11300</v>
      </c>
      <c r="G141" s="189">
        <v>14120</v>
      </c>
      <c r="H141" s="117" t="s">
        <v>30</v>
      </c>
      <c r="I141" s="71" t="s">
        <v>488</v>
      </c>
      <c r="K141" s="40"/>
      <c r="L141" s="40"/>
    </row>
    <row r="142" spans="1:12" ht="15" customHeight="1" x14ac:dyDescent="0.25">
      <c r="A142" s="72"/>
      <c r="B142" s="6" t="s">
        <v>133</v>
      </c>
      <c r="C142" s="6" t="s">
        <v>134</v>
      </c>
      <c r="D142" s="52" t="s">
        <v>489</v>
      </c>
      <c r="E142" s="3"/>
      <c r="F142" s="175">
        <f t="shared" ref="F142:F215" si="3">ROUNDUP(G142-(G142*$J$1)/100,-1)</f>
        <v>12390</v>
      </c>
      <c r="G142" s="189">
        <v>15480</v>
      </c>
      <c r="H142" s="117" t="s">
        <v>30</v>
      </c>
      <c r="I142" s="15" t="s">
        <v>489</v>
      </c>
      <c r="K142" s="40"/>
      <c r="L142" s="40"/>
    </row>
    <row r="143" spans="1:12" ht="15" customHeight="1" x14ac:dyDescent="0.25">
      <c r="A143" s="72"/>
      <c r="B143" s="6" t="s">
        <v>133</v>
      </c>
      <c r="C143" s="6" t="s">
        <v>134</v>
      </c>
      <c r="D143" s="52" t="s">
        <v>492</v>
      </c>
      <c r="E143" s="3"/>
      <c r="F143" s="175">
        <f t="shared" si="3"/>
        <v>15080</v>
      </c>
      <c r="G143" s="189">
        <v>18840</v>
      </c>
      <c r="H143" s="117" t="s">
        <v>502</v>
      </c>
      <c r="I143" s="15" t="s">
        <v>492</v>
      </c>
      <c r="K143" s="40"/>
      <c r="L143" s="40"/>
    </row>
    <row r="144" spans="1:12" ht="15" customHeight="1" x14ac:dyDescent="0.25">
      <c r="A144" s="72"/>
      <c r="B144" s="6" t="s">
        <v>133</v>
      </c>
      <c r="C144" s="6" t="s">
        <v>134</v>
      </c>
      <c r="D144" s="52" t="s">
        <v>490</v>
      </c>
      <c r="E144" s="3"/>
      <c r="F144" s="175">
        <f t="shared" si="3"/>
        <v>22920</v>
      </c>
      <c r="G144" s="189">
        <v>28640</v>
      </c>
      <c r="H144" s="117" t="s">
        <v>502</v>
      </c>
      <c r="I144" s="15" t="s">
        <v>490</v>
      </c>
      <c r="K144" s="40"/>
      <c r="L144" s="40"/>
    </row>
    <row r="145" spans="1:12" ht="15" customHeight="1" x14ac:dyDescent="0.25">
      <c r="A145" s="72"/>
      <c r="B145" s="6" t="s">
        <v>133</v>
      </c>
      <c r="C145" s="6" t="s">
        <v>134</v>
      </c>
      <c r="D145" s="52" t="s">
        <v>491</v>
      </c>
      <c r="E145" s="3"/>
      <c r="F145" s="175">
        <f t="shared" si="3"/>
        <v>28520</v>
      </c>
      <c r="G145" s="189">
        <v>35640</v>
      </c>
      <c r="H145" s="117" t="s">
        <v>502</v>
      </c>
      <c r="I145" s="15" t="s">
        <v>491</v>
      </c>
      <c r="K145" s="40"/>
      <c r="L145" s="40"/>
    </row>
    <row r="146" spans="1:12" ht="15" customHeight="1" x14ac:dyDescent="0.25">
      <c r="A146" s="82"/>
      <c r="B146" s="29" t="s">
        <v>133</v>
      </c>
      <c r="C146" s="29" t="s">
        <v>134</v>
      </c>
      <c r="D146" s="30" t="s">
        <v>135</v>
      </c>
      <c r="E146" s="12"/>
      <c r="F146" s="177">
        <f t="shared" si="3"/>
        <v>36900</v>
      </c>
      <c r="G146" s="160">
        <v>46120</v>
      </c>
      <c r="H146" s="117" t="s">
        <v>502</v>
      </c>
      <c r="I146" s="27" t="s">
        <v>135</v>
      </c>
      <c r="K146" s="40"/>
      <c r="L146" s="40"/>
    </row>
    <row r="147" spans="1:12" ht="15" customHeight="1" thickBot="1" x14ac:dyDescent="0.3">
      <c r="A147" s="82"/>
      <c r="B147" s="29" t="s">
        <v>133</v>
      </c>
      <c r="C147" s="29" t="s">
        <v>134</v>
      </c>
      <c r="D147" s="30" t="s">
        <v>227</v>
      </c>
      <c r="E147" s="12"/>
      <c r="F147" s="178">
        <f t="shared" si="3"/>
        <v>52580</v>
      </c>
      <c r="G147" s="190">
        <v>65720</v>
      </c>
      <c r="H147" s="125" t="s">
        <v>502</v>
      </c>
      <c r="I147" s="27" t="s">
        <v>227</v>
      </c>
      <c r="K147" s="40"/>
      <c r="L147" s="40"/>
    </row>
    <row r="148" spans="1:12" ht="15" customHeight="1" x14ac:dyDescent="0.25">
      <c r="A148" s="70"/>
      <c r="B148" s="19" t="s">
        <v>133</v>
      </c>
      <c r="C148" s="19" t="s">
        <v>134</v>
      </c>
      <c r="D148" s="53" t="s">
        <v>482</v>
      </c>
      <c r="E148" s="19"/>
      <c r="F148" s="180">
        <f t="shared" si="3"/>
        <v>11460</v>
      </c>
      <c r="G148" s="200">
        <v>14320</v>
      </c>
      <c r="H148" s="119" t="s">
        <v>502</v>
      </c>
      <c r="I148" s="17" t="s">
        <v>482</v>
      </c>
      <c r="J148"/>
    </row>
    <row r="149" spans="1:12" ht="15" customHeight="1" x14ac:dyDescent="0.25">
      <c r="A149" s="72"/>
      <c r="B149" s="6" t="s">
        <v>133</v>
      </c>
      <c r="C149" s="6" t="s">
        <v>134</v>
      </c>
      <c r="D149" s="52" t="s">
        <v>483</v>
      </c>
      <c r="E149" s="6"/>
      <c r="F149" s="178">
        <f t="shared" si="3"/>
        <v>12550</v>
      </c>
      <c r="G149" s="189">
        <v>15680</v>
      </c>
      <c r="H149" s="117" t="s">
        <v>502</v>
      </c>
      <c r="I149" s="15" t="s">
        <v>483</v>
      </c>
      <c r="J149"/>
    </row>
    <row r="150" spans="1:12" ht="15" customHeight="1" x14ac:dyDescent="0.25">
      <c r="A150" s="72"/>
      <c r="B150" s="6" t="s">
        <v>133</v>
      </c>
      <c r="C150" s="6" t="s">
        <v>134</v>
      </c>
      <c r="D150" s="52" t="s">
        <v>484</v>
      </c>
      <c r="E150" s="6"/>
      <c r="F150" s="178">
        <f t="shared" si="3"/>
        <v>15300</v>
      </c>
      <c r="G150" s="189">
        <v>19120</v>
      </c>
      <c r="H150" s="117" t="s">
        <v>502</v>
      </c>
      <c r="I150" s="15" t="s">
        <v>484</v>
      </c>
      <c r="J150"/>
    </row>
    <row r="151" spans="1:12" ht="15" customHeight="1" x14ac:dyDescent="0.25">
      <c r="A151" s="72"/>
      <c r="B151" s="6" t="s">
        <v>133</v>
      </c>
      <c r="C151" s="6" t="s">
        <v>134</v>
      </c>
      <c r="D151" s="52" t="s">
        <v>485</v>
      </c>
      <c r="E151" s="6"/>
      <c r="F151" s="178">
        <f t="shared" si="3"/>
        <v>23240</v>
      </c>
      <c r="G151" s="189">
        <v>29040</v>
      </c>
      <c r="H151" s="117" t="s">
        <v>502</v>
      </c>
      <c r="I151" s="15" t="s">
        <v>485</v>
      </c>
      <c r="J151"/>
    </row>
    <row r="152" spans="1:12" ht="15" customHeight="1" x14ac:dyDescent="0.25">
      <c r="A152" s="72"/>
      <c r="B152" s="6" t="s">
        <v>133</v>
      </c>
      <c r="C152" s="6" t="s">
        <v>134</v>
      </c>
      <c r="D152" s="52" t="s">
        <v>486</v>
      </c>
      <c r="E152" s="6"/>
      <c r="F152" s="178">
        <f t="shared" si="3"/>
        <v>28900</v>
      </c>
      <c r="G152" s="189">
        <v>36120</v>
      </c>
      <c r="H152" s="117" t="s">
        <v>502</v>
      </c>
      <c r="I152" s="15" t="s">
        <v>486</v>
      </c>
      <c r="J152"/>
    </row>
    <row r="153" spans="1:12" ht="15" customHeight="1" thickBot="1" x14ac:dyDescent="0.3">
      <c r="A153" s="74"/>
      <c r="B153" s="75" t="s">
        <v>133</v>
      </c>
      <c r="C153" s="75" t="s">
        <v>134</v>
      </c>
      <c r="D153" s="55" t="s">
        <v>487</v>
      </c>
      <c r="E153" s="75"/>
      <c r="F153" s="179">
        <f t="shared" si="3"/>
        <v>37380</v>
      </c>
      <c r="G153" s="142">
        <v>46720</v>
      </c>
      <c r="H153" s="122" t="s">
        <v>502</v>
      </c>
      <c r="I153" s="14" t="s">
        <v>487</v>
      </c>
      <c r="J153"/>
    </row>
    <row r="154" spans="1:12" ht="15" customHeight="1" x14ac:dyDescent="0.25">
      <c r="A154" s="198"/>
      <c r="B154" s="77" t="s">
        <v>133</v>
      </c>
      <c r="C154" s="77" t="s">
        <v>134</v>
      </c>
      <c r="D154" s="65" t="s">
        <v>468</v>
      </c>
      <c r="E154" s="2"/>
      <c r="F154" s="175">
        <f t="shared" si="3"/>
        <v>16360</v>
      </c>
      <c r="G154" s="138">
        <v>20440</v>
      </c>
      <c r="H154" s="151" t="s">
        <v>502</v>
      </c>
      <c r="I154" s="20" t="s">
        <v>468</v>
      </c>
      <c r="J154"/>
    </row>
    <row r="155" spans="1:12" ht="15" customHeight="1" x14ac:dyDescent="0.25">
      <c r="A155" s="72"/>
      <c r="B155" s="6" t="s">
        <v>133</v>
      </c>
      <c r="C155" s="6" t="s">
        <v>134</v>
      </c>
      <c r="D155" s="52" t="s">
        <v>469</v>
      </c>
      <c r="E155" s="3"/>
      <c r="F155" s="177">
        <f t="shared" si="3"/>
        <v>18500</v>
      </c>
      <c r="G155" s="160">
        <v>23120</v>
      </c>
      <c r="H155" s="117" t="s">
        <v>502</v>
      </c>
      <c r="I155" s="15" t="s">
        <v>469</v>
      </c>
      <c r="J155"/>
    </row>
    <row r="156" spans="1:12" ht="15" customHeight="1" x14ac:dyDescent="0.25">
      <c r="A156" s="72"/>
      <c r="B156" s="6" t="s">
        <v>133</v>
      </c>
      <c r="C156" s="6" t="s">
        <v>134</v>
      </c>
      <c r="D156" s="52" t="s">
        <v>470</v>
      </c>
      <c r="E156" s="3"/>
      <c r="F156" s="177">
        <f t="shared" si="3"/>
        <v>20290</v>
      </c>
      <c r="G156" s="160">
        <v>25360</v>
      </c>
      <c r="H156" s="117" t="s">
        <v>502</v>
      </c>
      <c r="I156" s="15" t="s">
        <v>470</v>
      </c>
      <c r="J156"/>
    </row>
    <row r="157" spans="1:12" ht="15" customHeight="1" x14ac:dyDescent="0.25">
      <c r="A157" s="72"/>
      <c r="B157" s="6" t="s">
        <v>133</v>
      </c>
      <c r="C157" s="6" t="s">
        <v>134</v>
      </c>
      <c r="D157" s="52" t="s">
        <v>471</v>
      </c>
      <c r="E157" s="3"/>
      <c r="F157" s="177">
        <f t="shared" si="3"/>
        <v>30920</v>
      </c>
      <c r="G157" s="160">
        <v>38640</v>
      </c>
      <c r="H157" s="117" t="s">
        <v>502</v>
      </c>
      <c r="I157" s="15" t="s">
        <v>471</v>
      </c>
      <c r="J157"/>
    </row>
    <row r="158" spans="1:12" ht="15" customHeight="1" thickBot="1" x14ac:dyDescent="0.3">
      <c r="A158" s="82"/>
      <c r="B158" s="29" t="s">
        <v>133</v>
      </c>
      <c r="C158" s="29" t="s">
        <v>134</v>
      </c>
      <c r="D158" s="30" t="s">
        <v>472</v>
      </c>
      <c r="E158" s="12"/>
      <c r="F158" s="178">
        <f t="shared" si="3"/>
        <v>36640</v>
      </c>
      <c r="G158" s="190">
        <v>45800</v>
      </c>
      <c r="H158" s="117" t="s">
        <v>502</v>
      </c>
      <c r="I158" s="27" t="s">
        <v>472</v>
      </c>
      <c r="J158"/>
    </row>
    <row r="159" spans="1:12" ht="15" customHeight="1" x14ac:dyDescent="0.25">
      <c r="A159" s="70"/>
      <c r="B159" s="19" t="s">
        <v>133</v>
      </c>
      <c r="C159" s="19" t="s">
        <v>134</v>
      </c>
      <c r="D159" s="53" t="s">
        <v>473</v>
      </c>
      <c r="E159" s="7"/>
      <c r="F159" s="176">
        <f t="shared" si="3"/>
        <v>14600</v>
      </c>
      <c r="G159" s="94">
        <v>18250</v>
      </c>
      <c r="H159" s="119" t="s">
        <v>30</v>
      </c>
      <c r="I159" s="17" t="s">
        <v>473</v>
      </c>
      <c r="J159"/>
    </row>
    <row r="160" spans="1:12" ht="15" customHeight="1" x14ac:dyDescent="0.25">
      <c r="A160" s="72"/>
      <c r="B160" s="6" t="s">
        <v>133</v>
      </c>
      <c r="C160" s="6" t="s">
        <v>134</v>
      </c>
      <c r="D160" s="52" t="s">
        <v>136</v>
      </c>
      <c r="E160" s="3"/>
      <c r="F160" s="177">
        <f t="shared" si="3"/>
        <v>15810</v>
      </c>
      <c r="G160" s="87">
        <v>19760</v>
      </c>
      <c r="H160" s="117" t="s">
        <v>30</v>
      </c>
      <c r="I160" s="15" t="s">
        <v>136</v>
      </c>
      <c r="K160" s="40"/>
      <c r="L160" s="40"/>
    </row>
    <row r="161" spans="1:12" ht="15" customHeight="1" x14ac:dyDescent="0.25">
      <c r="A161" s="72"/>
      <c r="B161" s="6" t="s">
        <v>133</v>
      </c>
      <c r="C161" s="6" t="s">
        <v>134</v>
      </c>
      <c r="D161" s="52" t="s">
        <v>137</v>
      </c>
      <c r="E161" s="3"/>
      <c r="F161" s="177">
        <f t="shared" si="3"/>
        <v>17250</v>
      </c>
      <c r="G161" s="87">
        <v>21560</v>
      </c>
      <c r="H161" s="117" t="s">
        <v>30</v>
      </c>
      <c r="I161" s="15" t="s">
        <v>137</v>
      </c>
      <c r="K161" s="40"/>
      <c r="L161" s="40"/>
    </row>
    <row r="162" spans="1:12" ht="15" customHeight="1" x14ac:dyDescent="0.25">
      <c r="A162" s="72"/>
      <c r="B162" s="6" t="s">
        <v>133</v>
      </c>
      <c r="C162" s="6" t="s">
        <v>134</v>
      </c>
      <c r="D162" s="52" t="s">
        <v>138</v>
      </c>
      <c r="E162" s="3"/>
      <c r="F162" s="177">
        <f t="shared" si="3"/>
        <v>26930</v>
      </c>
      <c r="G162" s="87">
        <v>33660</v>
      </c>
      <c r="H162" s="117" t="s">
        <v>502</v>
      </c>
      <c r="I162" s="15" t="s">
        <v>138</v>
      </c>
      <c r="K162" s="40"/>
      <c r="L162" s="40"/>
    </row>
    <row r="163" spans="1:12" ht="15" customHeight="1" thickBot="1" x14ac:dyDescent="0.3">
      <c r="A163" s="74"/>
      <c r="B163" s="75" t="s">
        <v>133</v>
      </c>
      <c r="C163" s="75" t="s">
        <v>134</v>
      </c>
      <c r="D163" s="55" t="s">
        <v>474</v>
      </c>
      <c r="E163" s="10"/>
      <c r="F163" s="179">
        <f t="shared" si="3"/>
        <v>35750</v>
      </c>
      <c r="G163" s="202">
        <v>44680</v>
      </c>
      <c r="H163" s="117" t="s">
        <v>30</v>
      </c>
      <c r="I163" s="14" t="s">
        <v>474</v>
      </c>
      <c r="J163"/>
    </row>
    <row r="164" spans="1:12" ht="15" customHeight="1" x14ac:dyDescent="0.25">
      <c r="A164" s="70"/>
      <c r="B164" s="19" t="s">
        <v>133</v>
      </c>
      <c r="C164" s="19" t="s">
        <v>134</v>
      </c>
      <c r="D164" s="53" t="s">
        <v>475</v>
      </c>
      <c r="E164" s="7"/>
      <c r="F164" s="176">
        <f t="shared" si="3"/>
        <v>14060</v>
      </c>
      <c r="G164" s="94">
        <v>17570</v>
      </c>
      <c r="H164" s="119" t="s">
        <v>30</v>
      </c>
      <c r="I164" s="17" t="s">
        <v>475</v>
      </c>
      <c r="J164"/>
    </row>
    <row r="165" spans="1:12" ht="15" customHeight="1" x14ac:dyDescent="0.25">
      <c r="A165" s="72"/>
      <c r="B165" s="6" t="s">
        <v>133</v>
      </c>
      <c r="C165" s="6" t="s">
        <v>134</v>
      </c>
      <c r="D165" s="52" t="s">
        <v>481</v>
      </c>
      <c r="E165" s="3"/>
      <c r="F165" s="175">
        <f t="shared" si="3"/>
        <v>15620</v>
      </c>
      <c r="G165" s="160">
        <v>19520</v>
      </c>
      <c r="H165" s="117" t="s">
        <v>502</v>
      </c>
      <c r="I165" s="15" t="s">
        <v>481</v>
      </c>
    </row>
    <row r="166" spans="1:12" ht="15" customHeight="1" x14ac:dyDescent="0.25">
      <c r="A166" s="72"/>
      <c r="B166" s="6" t="s">
        <v>133</v>
      </c>
      <c r="C166" s="6" t="s">
        <v>134</v>
      </c>
      <c r="D166" s="52" t="s">
        <v>308</v>
      </c>
      <c r="E166" s="3"/>
      <c r="F166" s="177">
        <f t="shared" si="3"/>
        <v>18660</v>
      </c>
      <c r="G166" s="160">
        <v>23320</v>
      </c>
      <c r="H166" s="117" t="s">
        <v>502</v>
      </c>
      <c r="I166" s="15" t="s">
        <v>308</v>
      </c>
    </row>
    <row r="167" spans="1:12" ht="15" customHeight="1" x14ac:dyDescent="0.25">
      <c r="A167" s="72"/>
      <c r="B167" s="6" t="s">
        <v>133</v>
      </c>
      <c r="C167" s="6" t="s">
        <v>134</v>
      </c>
      <c r="D167" s="52" t="s">
        <v>309</v>
      </c>
      <c r="E167" s="3"/>
      <c r="F167" s="177">
        <f t="shared" si="3"/>
        <v>19780</v>
      </c>
      <c r="G167" s="160">
        <v>24720</v>
      </c>
      <c r="H167" s="117" t="s">
        <v>502</v>
      </c>
      <c r="I167" s="15" t="s">
        <v>309</v>
      </c>
    </row>
    <row r="168" spans="1:12" ht="15" customHeight="1" x14ac:dyDescent="0.25">
      <c r="A168" s="72"/>
      <c r="B168" s="6" t="s">
        <v>133</v>
      </c>
      <c r="C168" s="6" t="s">
        <v>134</v>
      </c>
      <c r="D168" s="52" t="s">
        <v>310</v>
      </c>
      <c r="E168" s="3"/>
      <c r="F168" s="177">
        <f t="shared" si="3"/>
        <v>28840</v>
      </c>
      <c r="G168" s="160">
        <v>36040</v>
      </c>
      <c r="H168" s="117" t="s">
        <v>502</v>
      </c>
      <c r="I168" s="15" t="s">
        <v>310</v>
      </c>
    </row>
    <row r="169" spans="1:12" ht="15" customHeight="1" thickBot="1" x14ac:dyDescent="0.3">
      <c r="A169" s="74"/>
      <c r="B169" s="75" t="s">
        <v>133</v>
      </c>
      <c r="C169" s="75" t="s">
        <v>134</v>
      </c>
      <c r="D169" s="55" t="s">
        <v>476</v>
      </c>
      <c r="E169" s="10"/>
      <c r="F169" s="179">
        <f t="shared" si="3"/>
        <v>35360</v>
      </c>
      <c r="G169" s="142">
        <v>44200</v>
      </c>
      <c r="H169" s="122" t="s">
        <v>502</v>
      </c>
      <c r="I169" s="14" t="s">
        <v>476</v>
      </c>
      <c r="J169"/>
    </row>
    <row r="170" spans="1:12" ht="15" customHeight="1" x14ac:dyDescent="0.25">
      <c r="A170" s="93"/>
      <c r="B170" s="77" t="s">
        <v>133</v>
      </c>
      <c r="C170" s="77" t="s">
        <v>134</v>
      </c>
      <c r="D170" s="65" t="s">
        <v>477</v>
      </c>
      <c r="E170" s="2"/>
      <c r="F170" s="175">
        <f t="shared" si="3"/>
        <v>16550</v>
      </c>
      <c r="G170" s="201">
        <v>20680</v>
      </c>
      <c r="H170" s="117" t="s">
        <v>502</v>
      </c>
      <c r="I170" s="20" t="s">
        <v>477</v>
      </c>
      <c r="J170"/>
    </row>
    <row r="171" spans="1:12" ht="15" customHeight="1" x14ac:dyDescent="0.25">
      <c r="A171" s="72"/>
      <c r="B171" s="6" t="s">
        <v>133</v>
      </c>
      <c r="C171" s="6" t="s">
        <v>134</v>
      </c>
      <c r="D171" s="3" t="s">
        <v>185</v>
      </c>
      <c r="E171" s="3"/>
      <c r="F171" s="177">
        <f t="shared" si="3"/>
        <v>19170</v>
      </c>
      <c r="G171" s="152">
        <v>23960</v>
      </c>
      <c r="H171" s="117" t="s">
        <v>502</v>
      </c>
      <c r="I171" s="21" t="s">
        <v>185</v>
      </c>
      <c r="K171" s="40"/>
      <c r="L171" s="40"/>
    </row>
    <row r="172" spans="1:12" ht="15" customHeight="1" x14ac:dyDescent="0.25">
      <c r="A172" s="72"/>
      <c r="B172" s="6" t="s">
        <v>133</v>
      </c>
      <c r="C172" s="6" t="s">
        <v>134</v>
      </c>
      <c r="D172" s="3" t="s">
        <v>186</v>
      </c>
      <c r="E172" s="3"/>
      <c r="F172" s="177">
        <f t="shared" si="3"/>
        <v>19970</v>
      </c>
      <c r="G172" s="152">
        <v>24960</v>
      </c>
      <c r="H172" s="117" t="s">
        <v>30</v>
      </c>
      <c r="I172" s="21" t="s">
        <v>186</v>
      </c>
      <c r="K172" s="40"/>
      <c r="L172" s="40"/>
    </row>
    <row r="173" spans="1:12" ht="15" customHeight="1" x14ac:dyDescent="0.25">
      <c r="A173" s="72"/>
      <c r="B173" s="6" t="s">
        <v>133</v>
      </c>
      <c r="C173" s="6" t="s">
        <v>134</v>
      </c>
      <c r="D173" s="3" t="s">
        <v>187</v>
      </c>
      <c r="E173" s="3"/>
      <c r="F173" s="177">
        <f t="shared" si="3"/>
        <v>29190</v>
      </c>
      <c r="G173" s="152">
        <v>36480</v>
      </c>
      <c r="H173" s="117" t="s">
        <v>502</v>
      </c>
      <c r="I173" s="21" t="s">
        <v>187</v>
      </c>
      <c r="K173" s="40"/>
      <c r="L173" s="40"/>
    </row>
    <row r="174" spans="1:12" ht="15" customHeight="1" thickBot="1" x14ac:dyDescent="0.3">
      <c r="A174" s="82"/>
      <c r="B174" s="29" t="s">
        <v>133</v>
      </c>
      <c r="C174" s="29" t="s">
        <v>134</v>
      </c>
      <c r="D174" s="12" t="s">
        <v>478</v>
      </c>
      <c r="E174" s="12"/>
      <c r="F174" s="178">
        <f t="shared" si="3"/>
        <v>40420</v>
      </c>
      <c r="G174" s="168">
        <v>50520</v>
      </c>
      <c r="H174" s="125" t="s">
        <v>502</v>
      </c>
      <c r="I174" s="22" t="s">
        <v>478</v>
      </c>
      <c r="J174"/>
    </row>
    <row r="175" spans="1:12" ht="15" customHeight="1" x14ac:dyDescent="0.25">
      <c r="A175" s="70"/>
      <c r="B175" s="19" t="s">
        <v>133</v>
      </c>
      <c r="C175" s="19" t="s">
        <v>134</v>
      </c>
      <c r="D175" s="53" t="s">
        <v>479</v>
      </c>
      <c r="E175" s="7"/>
      <c r="F175" s="176">
        <f t="shared" si="3"/>
        <v>16710</v>
      </c>
      <c r="G175" s="141">
        <v>20880</v>
      </c>
      <c r="H175" s="119" t="s">
        <v>502</v>
      </c>
      <c r="I175" s="17" t="s">
        <v>479</v>
      </c>
      <c r="J175"/>
    </row>
    <row r="176" spans="1:12" ht="15" customHeight="1" x14ac:dyDescent="0.25">
      <c r="A176" s="72"/>
      <c r="B176" s="6" t="s">
        <v>133</v>
      </c>
      <c r="C176" s="6" t="s">
        <v>134</v>
      </c>
      <c r="D176" s="52" t="s">
        <v>188</v>
      </c>
      <c r="E176" s="3"/>
      <c r="F176" s="177">
        <f t="shared" si="3"/>
        <v>19330</v>
      </c>
      <c r="G176" s="160">
        <v>24160</v>
      </c>
      <c r="H176" s="117" t="s">
        <v>502</v>
      </c>
      <c r="I176" s="15" t="s">
        <v>188</v>
      </c>
      <c r="K176" s="40"/>
      <c r="L176" s="40"/>
    </row>
    <row r="177" spans="1:12" ht="15" customHeight="1" x14ac:dyDescent="0.25">
      <c r="A177" s="72"/>
      <c r="B177" s="6" t="s">
        <v>133</v>
      </c>
      <c r="C177" s="6" t="s">
        <v>134</v>
      </c>
      <c r="D177" s="52" t="s">
        <v>189</v>
      </c>
      <c r="E177" s="3"/>
      <c r="F177" s="177">
        <f t="shared" si="3"/>
        <v>20200</v>
      </c>
      <c r="G177" s="160">
        <v>25240</v>
      </c>
      <c r="H177" s="117" t="s">
        <v>502</v>
      </c>
      <c r="I177" s="15" t="s">
        <v>189</v>
      </c>
      <c r="K177" s="40"/>
      <c r="L177" s="40"/>
    </row>
    <row r="178" spans="1:12" ht="15" customHeight="1" x14ac:dyDescent="0.25">
      <c r="A178" s="72"/>
      <c r="B178" s="6" t="s">
        <v>133</v>
      </c>
      <c r="C178" s="6" t="s">
        <v>134</v>
      </c>
      <c r="D178" s="52" t="s">
        <v>190</v>
      </c>
      <c r="E178" s="3"/>
      <c r="F178" s="177">
        <f t="shared" si="3"/>
        <v>29380</v>
      </c>
      <c r="G178" s="160">
        <v>36720</v>
      </c>
      <c r="H178" s="117" t="s">
        <v>502</v>
      </c>
      <c r="I178" s="15" t="s">
        <v>190</v>
      </c>
      <c r="K178" s="40"/>
      <c r="L178" s="40"/>
    </row>
    <row r="179" spans="1:12" ht="15" customHeight="1" thickBot="1" x14ac:dyDescent="0.3">
      <c r="A179" s="47"/>
      <c r="B179" s="75" t="s">
        <v>133</v>
      </c>
      <c r="C179" s="75" t="s">
        <v>134</v>
      </c>
      <c r="D179" s="55" t="s">
        <v>480</v>
      </c>
      <c r="E179" s="102"/>
      <c r="F179" s="179">
        <f t="shared" si="3"/>
        <v>40840</v>
      </c>
      <c r="G179" s="142">
        <v>51040</v>
      </c>
      <c r="H179" s="122" t="s">
        <v>502</v>
      </c>
      <c r="I179" s="14" t="s">
        <v>480</v>
      </c>
      <c r="J179"/>
    </row>
    <row r="180" spans="1:12" ht="15" customHeight="1" x14ac:dyDescent="0.25">
      <c r="A180" s="93"/>
      <c r="B180" s="77" t="s">
        <v>133</v>
      </c>
      <c r="C180" s="77" t="s">
        <v>134</v>
      </c>
      <c r="D180" s="103" t="s">
        <v>169</v>
      </c>
      <c r="E180" s="2"/>
      <c r="F180" s="175">
        <f t="shared" si="3"/>
        <v>21800</v>
      </c>
      <c r="G180" s="191">
        <v>27240</v>
      </c>
      <c r="H180" s="151" t="s">
        <v>30</v>
      </c>
      <c r="I180" s="113" t="s">
        <v>169</v>
      </c>
      <c r="K180" s="40"/>
      <c r="L180" s="40"/>
    </row>
    <row r="181" spans="1:12" ht="15" customHeight="1" x14ac:dyDescent="0.25">
      <c r="A181" s="72"/>
      <c r="B181" s="6" t="s">
        <v>133</v>
      </c>
      <c r="C181" s="6" t="s">
        <v>134</v>
      </c>
      <c r="D181" s="104" t="s">
        <v>170</v>
      </c>
      <c r="E181" s="3"/>
      <c r="F181" s="177">
        <f t="shared" si="3"/>
        <v>23680</v>
      </c>
      <c r="G181" s="192">
        <v>29600</v>
      </c>
      <c r="H181" s="117" t="s">
        <v>30</v>
      </c>
      <c r="I181" s="114" t="s">
        <v>170</v>
      </c>
      <c r="K181" s="40"/>
      <c r="L181" s="40"/>
    </row>
    <row r="182" spans="1:12" ht="15" customHeight="1" x14ac:dyDescent="0.25">
      <c r="A182" s="72"/>
      <c r="B182" s="6" t="s">
        <v>133</v>
      </c>
      <c r="C182" s="6" t="s">
        <v>134</v>
      </c>
      <c r="D182" s="104" t="s">
        <v>171</v>
      </c>
      <c r="E182" s="3"/>
      <c r="F182" s="177">
        <f t="shared" si="3"/>
        <v>33830</v>
      </c>
      <c r="G182" s="192">
        <v>42280</v>
      </c>
      <c r="H182" s="117" t="s">
        <v>30</v>
      </c>
      <c r="I182" s="91" t="s">
        <v>171</v>
      </c>
      <c r="K182" s="40"/>
      <c r="L182" s="40"/>
    </row>
    <row r="183" spans="1:12" ht="15" customHeight="1" thickBot="1" x14ac:dyDescent="0.3">
      <c r="A183" s="74"/>
      <c r="B183" s="75" t="s">
        <v>133</v>
      </c>
      <c r="C183" s="75" t="s">
        <v>134</v>
      </c>
      <c r="D183" s="105" t="s">
        <v>172</v>
      </c>
      <c r="E183" s="10"/>
      <c r="F183" s="179">
        <f t="shared" si="3"/>
        <v>39200</v>
      </c>
      <c r="G183" s="193">
        <v>49000</v>
      </c>
      <c r="H183" s="118" t="s">
        <v>30</v>
      </c>
      <c r="I183" s="92" t="s">
        <v>172</v>
      </c>
      <c r="K183" s="40"/>
      <c r="L183" s="40"/>
    </row>
    <row r="184" spans="1:12" ht="15" customHeight="1" x14ac:dyDescent="0.25">
      <c r="A184" s="70"/>
      <c r="B184" s="19" t="s">
        <v>133</v>
      </c>
      <c r="C184" s="19" t="s">
        <v>134</v>
      </c>
      <c r="D184" s="106" t="s">
        <v>450</v>
      </c>
      <c r="E184" s="7"/>
      <c r="F184" s="180">
        <f t="shared" si="3"/>
        <v>23780</v>
      </c>
      <c r="G184" s="194">
        <v>29720</v>
      </c>
      <c r="H184" s="117" t="s">
        <v>502</v>
      </c>
      <c r="I184" s="90" t="s">
        <v>450</v>
      </c>
    </row>
    <row r="185" spans="1:12" ht="15" customHeight="1" x14ac:dyDescent="0.25">
      <c r="A185" s="72"/>
      <c r="B185" s="6" t="s">
        <v>133</v>
      </c>
      <c r="C185" s="6" t="s">
        <v>134</v>
      </c>
      <c r="D185" s="104" t="s">
        <v>451</v>
      </c>
      <c r="E185" s="3"/>
      <c r="F185" s="178">
        <f t="shared" si="3"/>
        <v>25250</v>
      </c>
      <c r="G185" s="192">
        <v>31560</v>
      </c>
      <c r="H185" s="117" t="s">
        <v>502</v>
      </c>
      <c r="I185" s="91" t="s">
        <v>451</v>
      </c>
    </row>
    <row r="186" spans="1:12" ht="15" customHeight="1" x14ac:dyDescent="0.25">
      <c r="A186" s="72"/>
      <c r="B186" s="6" t="s">
        <v>133</v>
      </c>
      <c r="C186" s="6" t="s">
        <v>134</v>
      </c>
      <c r="D186" s="104" t="s">
        <v>452</v>
      </c>
      <c r="E186" s="3"/>
      <c r="F186" s="178">
        <f t="shared" si="3"/>
        <v>36290</v>
      </c>
      <c r="G186" s="192">
        <v>45360</v>
      </c>
      <c r="H186" s="117" t="s">
        <v>30</v>
      </c>
      <c r="I186" s="91" t="s">
        <v>452</v>
      </c>
    </row>
    <row r="187" spans="1:12" ht="15" customHeight="1" thickBot="1" x14ac:dyDescent="0.3">
      <c r="A187" s="82"/>
      <c r="B187" s="29" t="s">
        <v>133</v>
      </c>
      <c r="C187" s="29" t="s">
        <v>134</v>
      </c>
      <c r="D187" s="107" t="s">
        <v>453</v>
      </c>
      <c r="E187" s="12"/>
      <c r="F187" s="178">
        <f t="shared" si="3"/>
        <v>41410</v>
      </c>
      <c r="G187" s="193">
        <v>51760</v>
      </c>
      <c r="H187" s="125" t="s">
        <v>502</v>
      </c>
      <c r="I187" s="96" t="s">
        <v>453</v>
      </c>
    </row>
    <row r="188" spans="1:12" ht="15" customHeight="1" x14ac:dyDescent="0.25">
      <c r="A188" s="70"/>
      <c r="B188" s="19" t="s">
        <v>133</v>
      </c>
      <c r="C188" s="19" t="s">
        <v>134</v>
      </c>
      <c r="D188" s="106" t="s">
        <v>421</v>
      </c>
      <c r="E188" s="7"/>
      <c r="F188" s="180">
        <f t="shared" si="3"/>
        <v>23780</v>
      </c>
      <c r="G188" s="194">
        <v>29720</v>
      </c>
      <c r="H188" s="119" t="s">
        <v>502</v>
      </c>
      <c r="I188" s="90" t="s">
        <v>421</v>
      </c>
    </row>
    <row r="189" spans="1:12" ht="15" customHeight="1" x14ac:dyDescent="0.25">
      <c r="A189" s="72"/>
      <c r="B189" s="6" t="s">
        <v>133</v>
      </c>
      <c r="C189" s="6" t="s">
        <v>134</v>
      </c>
      <c r="D189" s="104" t="s">
        <v>422</v>
      </c>
      <c r="E189" s="3"/>
      <c r="F189" s="178">
        <f t="shared" si="3"/>
        <v>25250</v>
      </c>
      <c r="G189" s="192">
        <v>31560</v>
      </c>
      <c r="H189" s="117" t="s">
        <v>30</v>
      </c>
      <c r="I189" s="91" t="s">
        <v>422</v>
      </c>
    </row>
    <row r="190" spans="1:12" ht="15" customHeight="1" x14ac:dyDescent="0.25">
      <c r="A190" s="72"/>
      <c r="B190" s="6" t="s">
        <v>133</v>
      </c>
      <c r="C190" s="6" t="s">
        <v>134</v>
      </c>
      <c r="D190" s="104" t="s">
        <v>423</v>
      </c>
      <c r="E190" s="3"/>
      <c r="F190" s="178">
        <f t="shared" si="3"/>
        <v>36290</v>
      </c>
      <c r="G190" s="192">
        <v>45360</v>
      </c>
      <c r="H190" s="117" t="s">
        <v>502</v>
      </c>
      <c r="I190" s="91" t="s">
        <v>423</v>
      </c>
    </row>
    <row r="191" spans="1:12" ht="15" customHeight="1" thickBot="1" x14ac:dyDescent="0.3">
      <c r="A191" s="74"/>
      <c r="B191" s="75" t="s">
        <v>133</v>
      </c>
      <c r="C191" s="75" t="s">
        <v>134</v>
      </c>
      <c r="D191" s="105" t="s">
        <v>424</v>
      </c>
      <c r="E191" s="10"/>
      <c r="F191" s="179">
        <f t="shared" si="3"/>
        <v>41410</v>
      </c>
      <c r="G191" s="195">
        <v>51760</v>
      </c>
      <c r="H191" s="117" t="s">
        <v>502</v>
      </c>
      <c r="I191" s="92" t="s">
        <v>424</v>
      </c>
    </row>
    <row r="192" spans="1:12" ht="15" customHeight="1" x14ac:dyDescent="0.25">
      <c r="A192" s="70"/>
      <c r="B192" s="19" t="s">
        <v>133</v>
      </c>
      <c r="C192" s="19" t="s">
        <v>134</v>
      </c>
      <c r="D192" s="106" t="s">
        <v>435</v>
      </c>
      <c r="E192" s="7"/>
      <c r="F192" s="176">
        <f t="shared" si="3"/>
        <v>35840</v>
      </c>
      <c r="G192" s="194">
        <v>44800</v>
      </c>
      <c r="H192" s="119" t="s">
        <v>502</v>
      </c>
      <c r="I192" s="90" t="s">
        <v>435</v>
      </c>
    </row>
    <row r="193" spans="1:9" ht="15" customHeight="1" x14ac:dyDescent="0.25">
      <c r="A193" s="72"/>
      <c r="B193" s="6" t="s">
        <v>133</v>
      </c>
      <c r="C193" s="6" t="s">
        <v>134</v>
      </c>
      <c r="D193" s="104" t="s">
        <v>436</v>
      </c>
      <c r="E193" s="3"/>
      <c r="F193" s="177">
        <f t="shared" si="3"/>
        <v>37220</v>
      </c>
      <c r="G193" s="192">
        <v>46520</v>
      </c>
      <c r="H193" s="117" t="s">
        <v>502</v>
      </c>
      <c r="I193" s="91" t="s">
        <v>436</v>
      </c>
    </row>
    <row r="194" spans="1:9" ht="15" customHeight="1" x14ac:dyDescent="0.25">
      <c r="A194" s="72"/>
      <c r="B194" s="6" t="s">
        <v>133</v>
      </c>
      <c r="C194" s="6" t="s">
        <v>134</v>
      </c>
      <c r="D194" s="104" t="s">
        <v>437</v>
      </c>
      <c r="E194" s="3"/>
      <c r="F194" s="177">
        <f t="shared" si="3"/>
        <v>37540</v>
      </c>
      <c r="G194" s="192">
        <v>46920</v>
      </c>
      <c r="H194" s="117" t="s">
        <v>502</v>
      </c>
      <c r="I194" s="91" t="s">
        <v>437</v>
      </c>
    </row>
    <row r="195" spans="1:9" ht="15" customHeight="1" thickBot="1" x14ac:dyDescent="0.3">
      <c r="A195" s="74"/>
      <c r="B195" s="75" t="s">
        <v>133</v>
      </c>
      <c r="C195" s="75" t="s">
        <v>134</v>
      </c>
      <c r="D195" s="105" t="s">
        <v>438</v>
      </c>
      <c r="E195" s="10"/>
      <c r="F195" s="179">
        <f t="shared" si="3"/>
        <v>38850</v>
      </c>
      <c r="G195" s="195">
        <v>48560</v>
      </c>
      <c r="H195" s="122" t="s">
        <v>502</v>
      </c>
      <c r="I195" s="92" t="s">
        <v>438</v>
      </c>
    </row>
    <row r="196" spans="1:9" ht="15" customHeight="1" x14ac:dyDescent="0.25">
      <c r="A196" s="70"/>
      <c r="B196" s="19" t="s">
        <v>133</v>
      </c>
      <c r="C196" s="19" t="s">
        <v>134</v>
      </c>
      <c r="D196" s="53" t="s">
        <v>439</v>
      </c>
      <c r="E196" s="7"/>
      <c r="F196" s="176">
        <f t="shared" si="3"/>
        <v>36610</v>
      </c>
      <c r="G196" s="194">
        <v>45760</v>
      </c>
      <c r="H196" s="119" t="s">
        <v>502</v>
      </c>
      <c r="I196" s="71" t="s">
        <v>439</v>
      </c>
    </row>
    <row r="197" spans="1:9" ht="15" customHeight="1" x14ac:dyDescent="0.25">
      <c r="A197" s="72"/>
      <c r="B197" s="6" t="s">
        <v>133</v>
      </c>
      <c r="C197" s="6" t="s">
        <v>134</v>
      </c>
      <c r="D197" s="52" t="s">
        <v>440</v>
      </c>
      <c r="E197" s="3"/>
      <c r="F197" s="177">
        <f t="shared" si="3"/>
        <v>39590</v>
      </c>
      <c r="G197" s="192">
        <v>49480</v>
      </c>
      <c r="H197" s="117" t="s">
        <v>502</v>
      </c>
      <c r="I197" s="73" t="s">
        <v>440</v>
      </c>
    </row>
    <row r="198" spans="1:9" ht="15" customHeight="1" thickBot="1" x14ac:dyDescent="0.3">
      <c r="A198" s="74"/>
      <c r="B198" s="75" t="s">
        <v>133</v>
      </c>
      <c r="C198" s="75" t="s">
        <v>134</v>
      </c>
      <c r="D198" s="55" t="s">
        <v>441</v>
      </c>
      <c r="E198" s="10"/>
      <c r="F198" s="179">
        <f t="shared" si="3"/>
        <v>43240</v>
      </c>
      <c r="G198" s="195">
        <v>54040</v>
      </c>
      <c r="H198" s="122" t="s">
        <v>502</v>
      </c>
      <c r="I198" s="76" t="s">
        <v>441</v>
      </c>
    </row>
    <row r="199" spans="1:9" ht="15" customHeight="1" x14ac:dyDescent="0.25">
      <c r="A199" s="70"/>
      <c r="B199" s="19" t="s">
        <v>133</v>
      </c>
      <c r="C199" s="19" t="s">
        <v>134</v>
      </c>
      <c r="D199" s="57" t="s">
        <v>496</v>
      </c>
      <c r="E199" s="19"/>
      <c r="F199" s="176">
        <f t="shared" si="3"/>
        <v>39490</v>
      </c>
      <c r="G199" s="194">
        <v>49360</v>
      </c>
      <c r="H199" s="119" t="s">
        <v>502</v>
      </c>
      <c r="I199" s="135" t="s">
        <v>496</v>
      </c>
    </row>
    <row r="200" spans="1:9" ht="15" customHeight="1" x14ac:dyDescent="0.25">
      <c r="A200" s="72"/>
      <c r="B200" s="6" t="s">
        <v>133</v>
      </c>
      <c r="C200" s="6" t="s">
        <v>134</v>
      </c>
      <c r="D200" s="54" t="s">
        <v>497</v>
      </c>
      <c r="E200" s="6"/>
      <c r="F200" s="177">
        <f t="shared" si="3"/>
        <v>40420</v>
      </c>
      <c r="G200" s="192">
        <v>50520</v>
      </c>
      <c r="H200" s="117" t="s">
        <v>502</v>
      </c>
      <c r="I200" s="136" t="s">
        <v>497</v>
      </c>
    </row>
    <row r="201" spans="1:9" ht="15" customHeight="1" thickBot="1" x14ac:dyDescent="0.3">
      <c r="A201" s="74"/>
      <c r="B201" s="75" t="s">
        <v>133</v>
      </c>
      <c r="C201" s="75" t="s">
        <v>134</v>
      </c>
      <c r="D201" s="63" t="s">
        <v>498</v>
      </c>
      <c r="E201" s="75"/>
      <c r="F201" s="179">
        <f t="shared" si="3"/>
        <v>44160</v>
      </c>
      <c r="G201" s="195">
        <v>55200</v>
      </c>
      <c r="H201" s="122" t="s">
        <v>502</v>
      </c>
      <c r="I201" s="137" t="s">
        <v>498</v>
      </c>
    </row>
    <row r="202" spans="1:9" ht="15" customHeight="1" x14ac:dyDescent="0.25">
      <c r="A202" s="93"/>
      <c r="B202" s="77" t="s">
        <v>133</v>
      </c>
      <c r="C202" s="77" t="s">
        <v>134</v>
      </c>
      <c r="D202" s="65" t="s">
        <v>311</v>
      </c>
      <c r="E202" s="2"/>
      <c r="F202" s="175">
        <f t="shared" si="3"/>
        <v>25800</v>
      </c>
      <c r="G202" s="191">
        <v>32240</v>
      </c>
      <c r="H202" s="151" t="s">
        <v>502</v>
      </c>
      <c r="I202" s="78" t="s">
        <v>311</v>
      </c>
    </row>
    <row r="203" spans="1:9" ht="15" customHeight="1" x14ac:dyDescent="0.25">
      <c r="A203" s="72"/>
      <c r="B203" s="6" t="s">
        <v>133</v>
      </c>
      <c r="C203" s="6" t="s">
        <v>134</v>
      </c>
      <c r="D203" s="52" t="s">
        <v>312</v>
      </c>
      <c r="E203" s="3"/>
      <c r="F203" s="177">
        <f t="shared" si="3"/>
        <v>26720</v>
      </c>
      <c r="G203" s="192">
        <v>33400</v>
      </c>
      <c r="H203" s="125" t="s">
        <v>30</v>
      </c>
      <c r="I203" s="73" t="s">
        <v>312</v>
      </c>
    </row>
    <row r="204" spans="1:9" ht="15" customHeight="1" x14ac:dyDescent="0.25">
      <c r="A204" s="72"/>
      <c r="B204" s="6" t="s">
        <v>133</v>
      </c>
      <c r="C204" s="6" t="s">
        <v>134</v>
      </c>
      <c r="D204" s="52" t="s">
        <v>313</v>
      </c>
      <c r="E204" s="3"/>
      <c r="F204" s="177">
        <f t="shared" si="3"/>
        <v>37120</v>
      </c>
      <c r="G204" s="192">
        <v>46400</v>
      </c>
      <c r="H204" s="117" t="s">
        <v>502</v>
      </c>
      <c r="I204" s="73" t="s">
        <v>313</v>
      </c>
    </row>
    <row r="205" spans="1:9" ht="15" customHeight="1" thickBot="1" x14ac:dyDescent="0.3">
      <c r="A205" s="82"/>
      <c r="B205" s="29" t="s">
        <v>133</v>
      </c>
      <c r="C205" s="29" t="s">
        <v>134</v>
      </c>
      <c r="D205" s="30" t="s">
        <v>314</v>
      </c>
      <c r="E205" s="12"/>
      <c r="F205" s="178">
        <f t="shared" si="3"/>
        <v>43650</v>
      </c>
      <c r="G205" s="193">
        <v>54560</v>
      </c>
      <c r="H205" s="125" t="s">
        <v>502</v>
      </c>
      <c r="I205" s="86" t="s">
        <v>314</v>
      </c>
    </row>
    <row r="206" spans="1:9" x14ac:dyDescent="0.25">
      <c r="A206" s="70"/>
      <c r="B206" s="19" t="s">
        <v>133</v>
      </c>
      <c r="C206" s="19" t="s">
        <v>134</v>
      </c>
      <c r="D206" s="53" t="s">
        <v>315</v>
      </c>
      <c r="E206" s="7"/>
      <c r="F206" s="176">
        <f t="shared" si="3"/>
        <v>25800</v>
      </c>
      <c r="G206" s="194">
        <v>32240</v>
      </c>
      <c r="H206" s="119" t="s">
        <v>30</v>
      </c>
      <c r="I206" s="71" t="s">
        <v>315</v>
      </c>
    </row>
    <row r="207" spans="1:9" x14ac:dyDescent="0.25">
      <c r="A207" s="72"/>
      <c r="B207" s="6" t="s">
        <v>133</v>
      </c>
      <c r="C207" s="6" t="s">
        <v>134</v>
      </c>
      <c r="D207" s="52" t="s">
        <v>316</v>
      </c>
      <c r="E207" s="3"/>
      <c r="F207" s="177">
        <f t="shared" si="3"/>
        <v>26720</v>
      </c>
      <c r="G207" s="192">
        <v>33400</v>
      </c>
      <c r="H207" s="117" t="s">
        <v>30</v>
      </c>
      <c r="I207" s="73" t="s">
        <v>316</v>
      </c>
    </row>
    <row r="208" spans="1:9" ht="15" customHeight="1" x14ac:dyDescent="0.25">
      <c r="A208" s="72"/>
      <c r="B208" s="6" t="s">
        <v>133</v>
      </c>
      <c r="C208" s="6" t="s">
        <v>134</v>
      </c>
      <c r="D208" s="52" t="s">
        <v>317</v>
      </c>
      <c r="E208" s="3"/>
      <c r="F208" s="177">
        <f t="shared" si="3"/>
        <v>37120</v>
      </c>
      <c r="G208" s="192">
        <v>46400</v>
      </c>
      <c r="H208" s="117" t="s">
        <v>502</v>
      </c>
      <c r="I208" s="73" t="s">
        <v>317</v>
      </c>
    </row>
    <row r="209" spans="1:12" ht="15" customHeight="1" thickBot="1" x14ac:dyDescent="0.3">
      <c r="A209" s="74"/>
      <c r="B209" s="75" t="s">
        <v>133</v>
      </c>
      <c r="C209" s="75" t="s">
        <v>134</v>
      </c>
      <c r="D209" s="55" t="s">
        <v>318</v>
      </c>
      <c r="E209" s="10"/>
      <c r="F209" s="179">
        <f t="shared" si="3"/>
        <v>43650</v>
      </c>
      <c r="G209" s="195">
        <v>54560</v>
      </c>
      <c r="H209" s="122" t="s">
        <v>30</v>
      </c>
      <c r="I209" s="76" t="s">
        <v>318</v>
      </c>
    </row>
    <row r="210" spans="1:12" ht="15" customHeight="1" x14ac:dyDescent="0.25">
      <c r="A210" s="70"/>
      <c r="B210" s="19" t="s">
        <v>133</v>
      </c>
      <c r="C210" s="19" t="s">
        <v>134</v>
      </c>
      <c r="D210" s="53" t="s">
        <v>319</v>
      </c>
      <c r="E210" s="7"/>
      <c r="F210" s="176">
        <f t="shared" si="3"/>
        <v>25800</v>
      </c>
      <c r="G210" s="194">
        <v>32240</v>
      </c>
      <c r="H210" s="119" t="s">
        <v>502</v>
      </c>
      <c r="I210" s="71" t="s">
        <v>319</v>
      </c>
    </row>
    <row r="211" spans="1:12" ht="15" customHeight="1" x14ac:dyDescent="0.25">
      <c r="A211" s="72"/>
      <c r="B211" s="6" t="s">
        <v>133</v>
      </c>
      <c r="C211" s="6" t="s">
        <v>134</v>
      </c>
      <c r="D211" s="52" t="s">
        <v>320</v>
      </c>
      <c r="E211" s="3"/>
      <c r="F211" s="177">
        <f t="shared" si="3"/>
        <v>26720</v>
      </c>
      <c r="G211" s="192">
        <v>33400</v>
      </c>
      <c r="H211" s="117" t="s">
        <v>502</v>
      </c>
      <c r="I211" s="73" t="s">
        <v>320</v>
      </c>
    </row>
    <row r="212" spans="1:12" ht="15" customHeight="1" x14ac:dyDescent="0.25">
      <c r="A212" s="72"/>
      <c r="B212" s="6" t="s">
        <v>133</v>
      </c>
      <c r="C212" s="6" t="s">
        <v>134</v>
      </c>
      <c r="D212" s="52" t="s">
        <v>321</v>
      </c>
      <c r="E212" s="3"/>
      <c r="F212" s="177">
        <f t="shared" si="3"/>
        <v>37120</v>
      </c>
      <c r="G212" s="192">
        <v>46400</v>
      </c>
      <c r="H212" s="117" t="s">
        <v>502</v>
      </c>
      <c r="I212" s="73" t="s">
        <v>321</v>
      </c>
    </row>
    <row r="213" spans="1:12" ht="15" customHeight="1" thickBot="1" x14ac:dyDescent="0.3">
      <c r="A213" s="74"/>
      <c r="B213" s="75" t="s">
        <v>133</v>
      </c>
      <c r="C213" s="75" t="s">
        <v>134</v>
      </c>
      <c r="D213" s="55" t="s">
        <v>322</v>
      </c>
      <c r="E213" s="10"/>
      <c r="F213" s="179">
        <f t="shared" si="3"/>
        <v>43650</v>
      </c>
      <c r="G213" s="195">
        <v>54560</v>
      </c>
      <c r="H213" s="227" t="s">
        <v>502</v>
      </c>
      <c r="I213" s="76" t="s">
        <v>322</v>
      </c>
    </row>
    <row r="214" spans="1:12" ht="15" customHeight="1" x14ac:dyDescent="0.25">
      <c r="A214" s="198"/>
      <c r="B214" s="77" t="s">
        <v>133</v>
      </c>
      <c r="C214" s="77" t="s">
        <v>134</v>
      </c>
      <c r="D214" s="65" t="s">
        <v>323</v>
      </c>
      <c r="E214" s="2"/>
      <c r="F214" s="175">
        <f t="shared" si="3"/>
        <v>25800</v>
      </c>
      <c r="G214" s="191">
        <v>32240</v>
      </c>
      <c r="H214" s="151" t="s">
        <v>502</v>
      </c>
      <c r="I214" s="78" t="s">
        <v>323</v>
      </c>
    </row>
    <row r="215" spans="1:12" ht="15" customHeight="1" x14ac:dyDescent="0.25">
      <c r="A215" s="72"/>
      <c r="B215" s="6" t="s">
        <v>133</v>
      </c>
      <c r="C215" s="6" t="s">
        <v>134</v>
      </c>
      <c r="D215" s="52" t="s">
        <v>324</v>
      </c>
      <c r="E215" s="3"/>
      <c r="F215" s="177">
        <f t="shared" si="3"/>
        <v>26720</v>
      </c>
      <c r="G215" s="192">
        <v>33400</v>
      </c>
      <c r="H215" s="117" t="s">
        <v>30</v>
      </c>
      <c r="I215" s="73" t="s">
        <v>324</v>
      </c>
    </row>
    <row r="216" spans="1:12" ht="15" customHeight="1" x14ac:dyDescent="0.25">
      <c r="A216" s="72"/>
      <c r="B216" s="6" t="s">
        <v>133</v>
      </c>
      <c r="C216" s="6" t="s">
        <v>134</v>
      </c>
      <c r="D216" s="52" t="s">
        <v>325</v>
      </c>
      <c r="E216" s="3"/>
      <c r="F216" s="177">
        <f t="shared" ref="F216:F268" si="4">ROUNDUP(G216-(G216*$J$1)/100,-1)</f>
        <v>37120</v>
      </c>
      <c r="G216" s="192">
        <v>46400</v>
      </c>
      <c r="H216" s="117" t="s">
        <v>502</v>
      </c>
      <c r="I216" s="73" t="s">
        <v>325</v>
      </c>
    </row>
    <row r="217" spans="1:12" ht="15" customHeight="1" thickBot="1" x14ac:dyDescent="0.3">
      <c r="A217" s="82"/>
      <c r="B217" s="29" t="s">
        <v>133</v>
      </c>
      <c r="C217" s="29" t="s">
        <v>134</v>
      </c>
      <c r="D217" s="30" t="s">
        <v>326</v>
      </c>
      <c r="E217" s="12"/>
      <c r="F217" s="178">
        <f t="shared" si="4"/>
        <v>43650</v>
      </c>
      <c r="G217" s="193">
        <v>54560</v>
      </c>
      <c r="H217" s="117" t="s">
        <v>502</v>
      </c>
      <c r="I217" s="86" t="s">
        <v>326</v>
      </c>
    </row>
    <row r="218" spans="1:12" ht="15" customHeight="1" x14ac:dyDescent="0.25">
      <c r="A218" s="70"/>
      <c r="B218" s="19" t="s">
        <v>133</v>
      </c>
      <c r="C218" s="19" t="s">
        <v>134</v>
      </c>
      <c r="D218" s="53" t="s">
        <v>442</v>
      </c>
      <c r="E218" s="7"/>
      <c r="F218" s="176">
        <f t="shared" si="4"/>
        <v>25800</v>
      </c>
      <c r="G218" s="194">
        <v>32240</v>
      </c>
      <c r="H218" s="119" t="s">
        <v>502</v>
      </c>
      <c r="I218" s="71" t="s">
        <v>442</v>
      </c>
    </row>
    <row r="219" spans="1:12" ht="15" customHeight="1" x14ac:dyDescent="0.25">
      <c r="A219" s="72"/>
      <c r="B219" s="6" t="s">
        <v>133</v>
      </c>
      <c r="C219" s="6" t="s">
        <v>134</v>
      </c>
      <c r="D219" s="52" t="s">
        <v>443</v>
      </c>
      <c r="E219" s="3"/>
      <c r="F219" s="177">
        <f t="shared" si="4"/>
        <v>26720</v>
      </c>
      <c r="G219" s="192">
        <v>33400</v>
      </c>
      <c r="H219" s="117" t="s">
        <v>502</v>
      </c>
      <c r="I219" s="73" t="s">
        <v>443</v>
      </c>
    </row>
    <row r="220" spans="1:12" ht="15" customHeight="1" x14ac:dyDescent="0.25">
      <c r="A220" s="72"/>
      <c r="B220" s="6" t="s">
        <v>133</v>
      </c>
      <c r="C220" s="6" t="s">
        <v>134</v>
      </c>
      <c r="D220" s="52" t="s">
        <v>444</v>
      </c>
      <c r="E220" s="3"/>
      <c r="F220" s="177">
        <f t="shared" si="4"/>
        <v>37120</v>
      </c>
      <c r="G220" s="192">
        <v>46400</v>
      </c>
      <c r="H220" s="117" t="s">
        <v>502</v>
      </c>
      <c r="I220" s="73" t="s">
        <v>444</v>
      </c>
    </row>
    <row r="221" spans="1:12" ht="15" customHeight="1" thickBot="1" x14ac:dyDescent="0.3">
      <c r="A221" s="74"/>
      <c r="B221" s="75" t="s">
        <v>133</v>
      </c>
      <c r="C221" s="75" t="s">
        <v>134</v>
      </c>
      <c r="D221" s="55" t="s">
        <v>445</v>
      </c>
      <c r="E221" s="10"/>
      <c r="F221" s="179">
        <f t="shared" si="4"/>
        <v>43650</v>
      </c>
      <c r="G221" s="195">
        <v>54560</v>
      </c>
      <c r="H221" s="122" t="s">
        <v>502</v>
      </c>
      <c r="I221" s="76" t="s">
        <v>445</v>
      </c>
    </row>
    <row r="222" spans="1:12" ht="15" customHeight="1" x14ac:dyDescent="0.25">
      <c r="A222" s="198"/>
      <c r="B222" s="77" t="s">
        <v>133</v>
      </c>
      <c r="C222" s="77" t="s">
        <v>134</v>
      </c>
      <c r="D222" s="65" t="s">
        <v>242</v>
      </c>
      <c r="E222" s="2"/>
      <c r="F222" s="175">
        <f t="shared" si="4"/>
        <v>33250</v>
      </c>
      <c r="G222" s="191">
        <v>41560</v>
      </c>
      <c r="H222" s="151" t="s">
        <v>502</v>
      </c>
      <c r="I222" s="78" t="s">
        <v>242</v>
      </c>
      <c r="K222" s="40"/>
      <c r="L222" s="40"/>
    </row>
    <row r="223" spans="1:12" ht="15" customHeight="1" x14ac:dyDescent="0.25">
      <c r="A223" s="72"/>
      <c r="B223" s="6" t="s">
        <v>133</v>
      </c>
      <c r="C223" s="6" t="s">
        <v>134</v>
      </c>
      <c r="D223" s="52" t="s">
        <v>243</v>
      </c>
      <c r="E223" s="3"/>
      <c r="F223" s="177">
        <f t="shared" si="4"/>
        <v>34790</v>
      </c>
      <c r="G223" s="192">
        <v>43480</v>
      </c>
      <c r="H223" s="117" t="s">
        <v>502</v>
      </c>
      <c r="I223" s="73" t="s">
        <v>243</v>
      </c>
      <c r="K223" s="40"/>
      <c r="L223" s="40"/>
    </row>
    <row r="224" spans="1:12" ht="15" customHeight="1" x14ac:dyDescent="0.25">
      <c r="A224" s="72"/>
      <c r="B224" s="6" t="s">
        <v>133</v>
      </c>
      <c r="C224" s="6" t="s">
        <v>134</v>
      </c>
      <c r="D224" s="52" t="s">
        <v>244</v>
      </c>
      <c r="E224" s="3"/>
      <c r="F224" s="177">
        <f t="shared" si="4"/>
        <v>41960</v>
      </c>
      <c r="G224" s="192">
        <v>52440</v>
      </c>
      <c r="H224" s="117" t="s">
        <v>502</v>
      </c>
      <c r="I224" s="73" t="s">
        <v>244</v>
      </c>
      <c r="K224" s="40"/>
      <c r="L224" s="40"/>
    </row>
    <row r="225" spans="1:12" ht="15" customHeight="1" thickBot="1" x14ac:dyDescent="0.3">
      <c r="A225" s="82"/>
      <c r="B225" s="29" t="s">
        <v>133</v>
      </c>
      <c r="C225" s="29" t="s">
        <v>134</v>
      </c>
      <c r="D225" s="30" t="s">
        <v>245</v>
      </c>
      <c r="E225" s="12"/>
      <c r="F225" s="178">
        <f t="shared" si="4"/>
        <v>50920</v>
      </c>
      <c r="G225" s="193">
        <v>63640</v>
      </c>
      <c r="H225" s="117" t="s">
        <v>30</v>
      </c>
      <c r="I225" s="86" t="s">
        <v>245</v>
      </c>
      <c r="K225" s="40"/>
      <c r="L225" s="40"/>
    </row>
    <row r="226" spans="1:12" ht="15" customHeight="1" x14ac:dyDescent="0.25">
      <c r="A226" s="70"/>
      <c r="B226" s="19" t="s">
        <v>133</v>
      </c>
      <c r="C226" s="19" t="s">
        <v>134</v>
      </c>
      <c r="D226" s="111" t="s">
        <v>165</v>
      </c>
      <c r="E226" s="111"/>
      <c r="F226" s="184">
        <f t="shared" si="4"/>
        <v>21600</v>
      </c>
      <c r="G226" s="141">
        <v>27000</v>
      </c>
      <c r="H226" s="119" t="s">
        <v>502</v>
      </c>
      <c r="I226" s="100" t="s">
        <v>165</v>
      </c>
      <c r="K226" s="40"/>
      <c r="L226" s="40"/>
    </row>
    <row r="227" spans="1:12" x14ac:dyDescent="0.25">
      <c r="A227" s="72"/>
      <c r="B227" s="6" t="s">
        <v>133</v>
      </c>
      <c r="C227" s="6" t="s">
        <v>134</v>
      </c>
      <c r="D227" s="109" t="s">
        <v>166</v>
      </c>
      <c r="E227" s="109"/>
      <c r="F227" s="182">
        <f t="shared" si="4"/>
        <v>23430</v>
      </c>
      <c r="G227" s="160">
        <v>29280</v>
      </c>
      <c r="H227" s="125" t="s">
        <v>30</v>
      </c>
      <c r="I227" s="98" t="s">
        <v>166</v>
      </c>
      <c r="K227" s="40"/>
      <c r="L227" s="40"/>
    </row>
    <row r="228" spans="1:12" x14ac:dyDescent="0.25">
      <c r="A228" s="72"/>
      <c r="B228" s="6" t="s">
        <v>133</v>
      </c>
      <c r="C228" s="6" t="s">
        <v>134</v>
      </c>
      <c r="D228" s="109" t="s">
        <v>167</v>
      </c>
      <c r="E228" s="109"/>
      <c r="F228" s="182">
        <f t="shared" si="4"/>
        <v>34660</v>
      </c>
      <c r="G228" s="160">
        <v>43320</v>
      </c>
      <c r="H228" s="117" t="s">
        <v>502</v>
      </c>
      <c r="I228" s="98" t="s">
        <v>167</v>
      </c>
      <c r="K228" s="40"/>
      <c r="L228" s="40"/>
    </row>
    <row r="229" spans="1:12" ht="15" customHeight="1" thickBot="1" x14ac:dyDescent="0.3">
      <c r="A229" s="74"/>
      <c r="B229" s="75" t="s">
        <v>133</v>
      </c>
      <c r="C229" s="75" t="s">
        <v>134</v>
      </c>
      <c r="D229" s="112" t="s">
        <v>168</v>
      </c>
      <c r="E229" s="112"/>
      <c r="F229" s="185">
        <f t="shared" si="4"/>
        <v>40420</v>
      </c>
      <c r="G229" s="142">
        <v>50520</v>
      </c>
      <c r="H229" s="122" t="s">
        <v>502</v>
      </c>
      <c r="I229" s="101" t="s">
        <v>168</v>
      </c>
      <c r="K229" s="40"/>
      <c r="L229" s="40"/>
    </row>
    <row r="230" spans="1:12" ht="15" customHeight="1" x14ac:dyDescent="0.25">
      <c r="A230" s="198"/>
      <c r="B230" s="77" t="s">
        <v>133</v>
      </c>
      <c r="C230" s="77" t="s">
        <v>134</v>
      </c>
      <c r="D230" s="108" t="s">
        <v>400</v>
      </c>
      <c r="E230" s="108"/>
      <c r="F230" s="181">
        <f t="shared" si="4"/>
        <v>18780</v>
      </c>
      <c r="G230" s="123">
        <v>23470</v>
      </c>
      <c r="H230" s="151" t="s">
        <v>30</v>
      </c>
      <c r="I230" s="97" t="s">
        <v>400</v>
      </c>
      <c r="K230" s="40"/>
      <c r="L230" s="40"/>
    </row>
    <row r="231" spans="1:12" x14ac:dyDescent="0.25">
      <c r="A231" s="72"/>
      <c r="B231" s="6" t="s">
        <v>133</v>
      </c>
      <c r="C231" s="6" t="s">
        <v>134</v>
      </c>
      <c r="D231" s="109" t="s">
        <v>401</v>
      </c>
      <c r="E231" s="109"/>
      <c r="F231" s="182">
        <f t="shared" si="4"/>
        <v>20420</v>
      </c>
      <c r="G231" s="87">
        <v>25520</v>
      </c>
      <c r="H231" s="117" t="s">
        <v>30</v>
      </c>
      <c r="I231" s="98" t="s">
        <v>401</v>
      </c>
      <c r="K231" s="40"/>
      <c r="L231" s="40"/>
    </row>
    <row r="232" spans="1:12" x14ac:dyDescent="0.25">
      <c r="A232" s="72"/>
      <c r="B232" s="6" t="s">
        <v>133</v>
      </c>
      <c r="C232" s="6" t="s">
        <v>134</v>
      </c>
      <c r="D232" s="109" t="s">
        <v>402</v>
      </c>
      <c r="E232" s="109"/>
      <c r="F232" s="182">
        <f t="shared" si="4"/>
        <v>29700</v>
      </c>
      <c r="G232" s="87">
        <v>37120</v>
      </c>
      <c r="H232" s="117" t="s">
        <v>30</v>
      </c>
      <c r="I232" s="98" t="s">
        <v>402</v>
      </c>
      <c r="K232" s="40"/>
      <c r="L232" s="40"/>
    </row>
    <row r="233" spans="1:12" ht="15" customHeight="1" thickBot="1" x14ac:dyDescent="0.3">
      <c r="A233" s="74"/>
      <c r="B233" s="75" t="s">
        <v>133</v>
      </c>
      <c r="C233" s="75" t="s">
        <v>134</v>
      </c>
      <c r="D233" s="112" t="s">
        <v>403</v>
      </c>
      <c r="E233" s="112"/>
      <c r="F233" s="185">
        <f t="shared" si="4"/>
        <v>34040</v>
      </c>
      <c r="G233" s="88">
        <v>42550</v>
      </c>
      <c r="H233" s="118" t="s">
        <v>30</v>
      </c>
      <c r="I233" s="101" t="s">
        <v>403</v>
      </c>
      <c r="K233" s="40"/>
      <c r="L233" s="40"/>
    </row>
    <row r="234" spans="1:12" ht="15" customHeight="1" x14ac:dyDescent="0.25">
      <c r="A234" s="70"/>
      <c r="B234" s="19" t="s">
        <v>133</v>
      </c>
      <c r="C234" s="19" t="s">
        <v>134</v>
      </c>
      <c r="D234" s="111" t="s">
        <v>228</v>
      </c>
      <c r="E234" s="111"/>
      <c r="F234" s="184">
        <f t="shared" si="4"/>
        <v>26370</v>
      </c>
      <c r="G234" s="191">
        <v>32960</v>
      </c>
      <c r="H234" s="117" t="s">
        <v>30</v>
      </c>
      <c r="I234" s="100" t="s">
        <v>228</v>
      </c>
      <c r="K234" s="40"/>
      <c r="L234" s="40"/>
    </row>
    <row r="235" spans="1:12" ht="15" customHeight="1" x14ac:dyDescent="0.25">
      <c r="A235" s="72"/>
      <c r="B235" s="6" t="s">
        <v>133</v>
      </c>
      <c r="C235" s="6" t="s">
        <v>134</v>
      </c>
      <c r="D235" s="109" t="s">
        <v>229</v>
      </c>
      <c r="E235" s="109"/>
      <c r="F235" s="182">
        <f t="shared" si="4"/>
        <v>28520</v>
      </c>
      <c r="G235" s="192">
        <v>35640</v>
      </c>
      <c r="H235" s="117" t="s">
        <v>30</v>
      </c>
      <c r="I235" s="98" t="s">
        <v>229</v>
      </c>
      <c r="K235" s="40"/>
      <c r="L235" s="40"/>
    </row>
    <row r="236" spans="1:12" ht="15" customHeight="1" x14ac:dyDescent="0.25">
      <c r="A236" s="72"/>
      <c r="B236" s="6" t="s">
        <v>133</v>
      </c>
      <c r="C236" s="6" t="s">
        <v>134</v>
      </c>
      <c r="D236" s="109" t="s">
        <v>230</v>
      </c>
      <c r="E236" s="109"/>
      <c r="F236" s="182">
        <f t="shared" si="4"/>
        <v>39240</v>
      </c>
      <c r="G236" s="192">
        <v>49040</v>
      </c>
      <c r="H236" s="117" t="s">
        <v>502</v>
      </c>
      <c r="I236" s="98" t="s">
        <v>230</v>
      </c>
      <c r="K236" s="40"/>
      <c r="L236" s="40"/>
    </row>
    <row r="237" spans="1:12" ht="15" customHeight="1" thickBot="1" x14ac:dyDescent="0.3">
      <c r="A237" s="82"/>
      <c r="B237" s="29" t="s">
        <v>133</v>
      </c>
      <c r="C237" s="29" t="s">
        <v>134</v>
      </c>
      <c r="D237" s="110" t="s">
        <v>231</v>
      </c>
      <c r="E237" s="110"/>
      <c r="F237" s="183">
        <f t="shared" si="4"/>
        <v>44100</v>
      </c>
      <c r="G237" s="193">
        <v>55120</v>
      </c>
      <c r="H237" s="125" t="s">
        <v>30</v>
      </c>
      <c r="I237" s="99" t="s">
        <v>231</v>
      </c>
      <c r="K237" s="40"/>
      <c r="L237" s="40"/>
    </row>
    <row r="238" spans="1:12" ht="15" customHeight="1" x14ac:dyDescent="0.25">
      <c r="A238" s="70"/>
      <c r="B238" s="19" t="s">
        <v>133</v>
      </c>
      <c r="C238" s="19" t="s">
        <v>134</v>
      </c>
      <c r="D238" s="111" t="s">
        <v>446</v>
      </c>
      <c r="E238" s="111"/>
      <c r="F238" s="184">
        <f t="shared" si="4"/>
        <v>27080</v>
      </c>
      <c r="G238" s="194">
        <v>33840</v>
      </c>
      <c r="H238" s="119" t="s">
        <v>502</v>
      </c>
      <c r="I238" s="100" t="s">
        <v>446</v>
      </c>
      <c r="K238" s="40"/>
      <c r="L238" s="40"/>
    </row>
    <row r="239" spans="1:12" ht="15" customHeight="1" x14ac:dyDescent="0.25">
      <c r="A239" s="72"/>
      <c r="B239" s="6" t="s">
        <v>133</v>
      </c>
      <c r="C239" s="6" t="s">
        <v>134</v>
      </c>
      <c r="D239" s="109" t="s">
        <v>447</v>
      </c>
      <c r="E239" s="109"/>
      <c r="F239" s="182">
        <f t="shared" si="4"/>
        <v>29320</v>
      </c>
      <c r="G239" s="192">
        <v>36640</v>
      </c>
      <c r="H239" s="117" t="s">
        <v>502</v>
      </c>
      <c r="I239" s="98" t="s">
        <v>447</v>
      </c>
      <c r="K239" s="40"/>
      <c r="L239" s="40"/>
    </row>
    <row r="240" spans="1:12" ht="15" customHeight="1" x14ac:dyDescent="0.25">
      <c r="A240" s="72"/>
      <c r="B240" s="6" t="s">
        <v>133</v>
      </c>
      <c r="C240" s="6" t="s">
        <v>134</v>
      </c>
      <c r="D240" s="109" t="s">
        <v>448</v>
      </c>
      <c r="E240" s="109"/>
      <c r="F240" s="182">
        <f t="shared" si="4"/>
        <v>40200</v>
      </c>
      <c r="G240" s="192">
        <v>50240</v>
      </c>
      <c r="H240" s="117" t="s">
        <v>502</v>
      </c>
      <c r="I240" s="98" t="s">
        <v>448</v>
      </c>
      <c r="K240" s="40"/>
      <c r="L240" s="40"/>
    </row>
    <row r="241" spans="1:12" ht="15" customHeight="1" thickBot="1" x14ac:dyDescent="0.3">
      <c r="A241" s="74"/>
      <c r="B241" s="75" t="s">
        <v>133</v>
      </c>
      <c r="C241" s="75" t="s">
        <v>134</v>
      </c>
      <c r="D241" s="112" t="s">
        <v>449</v>
      </c>
      <c r="E241" s="112"/>
      <c r="F241" s="185">
        <f t="shared" si="4"/>
        <v>45190</v>
      </c>
      <c r="G241" s="195">
        <v>56480</v>
      </c>
      <c r="H241" s="122" t="s">
        <v>502</v>
      </c>
      <c r="I241" s="101" t="s">
        <v>449</v>
      </c>
      <c r="K241" s="40"/>
      <c r="L241" s="40"/>
    </row>
    <row r="242" spans="1:12" ht="15" customHeight="1" x14ac:dyDescent="0.25">
      <c r="A242" s="70"/>
      <c r="B242" s="19" t="s">
        <v>133</v>
      </c>
      <c r="C242" s="19" t="s">
        <v>134</v>
      </c>
      <c r="D242" s="129" t="s">
        <v>493</v>
      </c>
      <c r="E242" s="129"/>
      <c r="F242" s="184">
        <f t="shared" si="4"/>
        <v>23680</v>
      </c>
      <c r="G242" s="127">
        <v>29590</v>
      </c>
      <c r="H242" s="116" t="s">
        <v>502</v>
      </c>
      <c r="I242" s="132" t="s">
        <v>493</v>
      </c>
      <c r="K242" s="40"/>
      <c r="L242" s="40"/>
    </row>
    <row r="243" spans="1:12" ht="15" customHeight="1" x14ac:dyDescent="0.25">
      <c r="A243" s="72"/>
      <c r="B243" s="6" t="s">
        <v>133</v>
      </c>
      <c r="C243" s="6" t="s">
        <v>134</v>
      </c>
      <c r="D243" s="130" t="s">
        <v>494</v>
      </c>
      <c r="E243" s="130"/>
      <c r="F243" s="182">
        <f t="shared" si="4"/>
        <v>24570</v>
      </c>
      <c r="G243" s="126">
        <v>30710</v>
      </c>
      <c r="H243" s="115" t="s">
        <v>30</v>
      </c>
      <c r="I243" s="133" t="s">
        <v>494</v>
      </c>
      <c r="K243" s="40"/>
      <c r="L243" s="40"/>
    </row>
    <row r="244" spans="1:12" ht="15" customHeight="1" thickBot="1" x14ac:dyDescent="0.3">
      <c r="A244" s="74"/>
      <c r="B244" s="75" t="s">
        <v>133</v>
      </c>
      <c r="C244" s="75" t="s">
        <v>134</v>
      </c>
      <c r="D244" s="131" t="s">
        <v>495</v>
      </c>
      <c r="E244" s="131"/>
      <c r="F244" s="185">
        <f t="shared" si="4"/>
        <v>33380</v>
      </c>
      <c r="G244" s="128">
        <v>41720</v>
      </c>
      <c r="H244" s="122" t="s">
        <v>502</v>
      </c>
      <c r="I244" s="134" t="s">
        <v>495</v>
      </c>
      <c r="K244" s="40"/>
      <c r="L244" s="40"/>
    </row>
    <row r="245" spans="1:12" ht="15" customHeight="1" x14ac:dyDescent="0.25">
      <c r="A245" s="93"/>
      <c r="B245" s="77" t="s">
        <v>133</v>
      </c>
      <c r="C245" s="77" t="s">
        <v>134</v>
      </c>
      <c r="D245" s="103" t="s">
        <v>173</v>
      </c>
      <c r="E245" s="2"/>
      <c r="F245" s="175">
        <f t="shared" si="4"/>
        <v>20850</v>
      </c>
      <c r="G245" s="169">
        <v>26060</v>
      </c>
      <c r="H245" s="151" t="s">
        <v>30</v>
      </c>
      <c r="I245" s="95" t="s">
        <v>173</v>
      </c>
      <c r="K245" s="40"/>
      <c r="L245" s="40"/>
    </row>
    <row r="246" spans="1:12" ht="15" customHeight="1" x14ac:dyDescent="0.25">
      <c r="A246" s="72"/>
      <c r="B246" s="6" t="s">
        <v>133</v>
      </c>
      <c r="C246" s="6" t="s">
        <v>134</v>
      </c>
      <c r="D246" s="104" t="s">
        <v>174</v>
      </c>
      <c r="E246" s="3"/>
      <c r="F246" s="177">
        <f t="shared" si="4"/>
        <v>22470</v>
      </c>
      <c r="G246" s="126">
        <v>28080</v>
      </c>
      <c r="H246" s="117" t="s">
        <v>30</v>
      </c>
      <c r="I246" s="91" t="s">
        <v>174</v>
      </c>
      <c r="K246" s="40"/>
      <c r="L246" s="40"/>
    </row>
    <row r="247" spans="1:12" ht="15" customHeight="1" x14ac:dyDescent="0.25">
      <c r="A247" s="72"/>
      <c r="B247" s="6" t="s">
        <v>133</v>
      </c>
      <c r="C247" s="6" t="s">
        <v>134</v>
      </c>
      <c r="D247" s="104" t="s">
        <v>175</v>
      </c>
      <c r="E247" s="3"/>
      <c r="F247" s="177">
        <f t="shared" si="4"/>
        <v>36580</v>
      </c>
      <c r="G247" s="192">
        <v>45720</v>
      </c>
      <c r="H247" s="117" t="s">
        <v>502</v>
      </c>
      <c r="I247" s="91" t="s">
        <v>175</v>
      </c>
      <c r="K247" s="40"/>
      <c r="L247" s="40"/>
    </row>
    <row r="248" spans="1:12" ht="15" customHeight="1" thickBot="1" x14ac:dyDescent="0.3">
      <c r="A248" s="82"/>
      <c r="B248" s="29" t="s">
        <v>133</v>
      </c>
      <c r="C248" s="29" t="s">
        <v>134</v>
      </c>
      <c r="D248" s="107" t="s">
        <v>176</v>
      </c>
      <c r="E248" s="12"/>
      <c r="F248" s="178">
        <f t="shared" si="4"/>
        <v>38920</v>
      </c>
      <c r="G248" s="128">
        <v>48640</v>
      </c>
      <c r="H248" s="118" t="s">
        <v>30</v>
      </c>
      <c r="I248" s="96" t="s">
        <v>176</v>
      </c>
      <c r="K248" s="40"/>
      <c r="L248" s="40"/>
    </row>
    <row r="249" spans="1:12" ht="15" customHeight="1" x14ac:dyDescent="0.25">
      <c r="A249" s="70"/>
      <c r="B249" s="19" t="s">
        <v>133</v>
      </c>
      <c r="C249" s="19" t="s">
        <v>134</v>
      </c>
      <c r="D249" s="106" t="s">
        <v>464</v>
      </c>
      <c r="E249" s="7"/>
      <c r="F249" s="176">
        <f t="shared" si="4"/>
        <v>23170</v>
      </c>
      <c r="G249" s="196">
        <v>28960</v>
      </c>
      <c r="H249" s="117" t="s">
        <v>502</v>
      </c>
      <c r="I249" s="90" t="s">
        <v>464</v>
      </c>
      <c r="K249" s="40"/>
      <c r="L249" s="40"/>
    </row>
    <row r="250" spans="1:12" ht="15" customHeight="1" x14ac:dyDescent="0.25">
      <c r="A250" s="72"/>
      <c r="B250" s="6" t="s">
        <v>133</v>
      </c>
      <c r="C250" s="6" t="s">
        <v>134</v>
      </c>
      <c r="D250" s="104" t="s">
        <v>465</v>
      </c>
      <c r="E250" s="3"/>
      <c r="F250" s="177">
        <f t="shared" si="4"/>
        <v>24960</v>
      </c>
      <c r="G250" s="192">
        <v>31200</v>
      </c>
      <c r="H250" s="117" t="s">
        <v>502</v>
      </c>
      <c r="I250" s="91" t="s">
        <v>465</v>
      </c>
      <c r="K250" s="40"/>
      <c r="L250" s="40"/>
    </row>
    <row r="251" spans="1:12" ht="15" customHeight="1" x14ac:dyDescent="0.25">
      <c r="A251" s="72"/>
      <c r="B251" s="6" t="s">
        <v>133</v>
      </c>
      <c r="C251" s="6" t="s">
        <v>134</v>
      </c>
      <c r="D251" s="104" t="s">
        <v>466</v>
      </c>
      <c r="E251" s="3"/>
      <c r="F251" s="177">
        <f t="shared" si="4"/>
        <v>36580</v>
      </c>
      <c r="G251" s="192">
        <v>45720</v>
      </c>
      <c r="H251" s="117" t="s">
        <v>502</v>
      </c>
      <c r="I251" s="91" t="s">
        <v>466</v>
      </c>
      <c r="K251" s="40"/>
      <c r="L251" s="40"/>
    </row>
    <row r="252" spans="1:12" ht="15" customHeight="1" thickBot="1" x14ac:dyDescent="0.3">
      <c r="A252" s="82"/>
      <c r="B252" s="29" t="s">
        <v>133</v>
      </c>
      <c r="C252" s="29" t="s">
        <v>134</v>
      </c>
      <c r="D252" s="107" t="s">
        <v>467</v>
      </c>
      <c r="E252" s="12"/>
      <c r="F252" s="178">
        <f t="shared" si="4"/>
        <v>43240</v>
      </c>
      <c r="G252" s="193">
        <v>54040</v>
      </c>
      <c r="H252" s="125" t="s">
        <v>502</v>
      </c>
      <c r="I252" s="96" t="s">
        <v>467</v>
      </c>
      <c r="K252" s="40"/>
      <c r="L252" s="40"/>
    </row>
    <row r="253" spans="1:12" ht="15" customHeight="1" x14ac:dyDescent="0.25">
      <c r="A253" s="70"/>
      <c r="B253" s="19" t="s">
        <v>133</v>
      </c>
      <c r="C253" s="19" t="s">
        <v>134</v>
      </c>
      <c r="D253" s="53" t="s">
        <v>139</v>
      </c>
      <c r="E253" s="7"/>
      <c r="F253" s="176">
        <f t="shared" si="4"/>
        <v>35810</v>
      </c>
      <c r="G253" s="194">
        <v>44760</v>
      </c>
      <c r="H253" s="119" t="s">
        <v>502</v>
      </c>
      <c r="I253" s="71" t="s">
        <v>139</v>
      </c>
      <c r="K253" s="40"/>
      <c r="L253" s="40"/>
    </row>
    <row r="254" spans="1:12" ht="15" customHeight="1" x14ac:dyDescent="0.25">
      <c r="A254" s="72"/>
      <c r="B254" s="6" t="s">
        <v>133</v>
      </c>
      <c r="C254" s="6" t="s">
        <v>134</v>
      </c>
      <c r="D254" s="52" t="s">
        <v>140</v>
      </c>
      <c r="E254" s="3"/>
      <c r="F254" s="177">
        <f t="shared" si="4"/>
        <v>37220</v>
      </c>
      <c r="G254" s="191">
        <v>46520</v>
      </c>
      <c r="H254" s="117" t="s">
        <v>502</v>
      </c>
      <c r="I254" s="73" t="s">
        <v>140</v>
      </c>
      <c r="K254" s="40"/>
      <c r="L254" s="40"/>
    </row>
    <row r="255" spans="1:12" ht="15" customHeight="1" x14ac:dyDescent="0.25">
      <c r="A255" s="72"/>
      <c r="B255" s="6" t="s">
        <v>133</v>
      </c>
      <c r="C255" s="6" t="s">
        <v>134</v>
      </c>
      <c r="D255" s="52" t="s">
        <v>141</v>
      </c>
      <c r="E255" s="3"/>
      <c r="F255" s="177">
        <f t="shared" si="4"/>
        <v>42630</v>
      </c>
      <c r="G255" s="192">
        <v>53280</v>
      </c>
      <c r="H255" s="117" t="s">
        <v>502</v>
      </c>
      <c r="I255" s="73" t="s">
        <v>141</v>
      </c>
      <c r="K255" s="40"/>
      <c r="L255" s="40"/>
    </row>
    <row r="256" spans="1:12" ht="15" customHeight="1" thickBot="1" x14ac:dyDescent="0.3">
      <c r="A256" s="74"/>
      <c r="B256" s="75" t="s">
        <v>133</v>
      </c>
      <c r="C256" s="75" t="s">
        <v>134</v>
      </c>
      <c r="D256" s="55" t="s">
        <v>142</v>
      </c>
      <c r="E256" s="10"/>
      <c r="F256" s="179">
        <f t="shared" si="4"/>
        <v>47720</v>
      </c>
      <c r="G256" s="195">
        <v>59640</v>
      </c>
      <c r="H256" s="122" t="s">
        <v>502</v>
      </c>
      <c r="I256" s="76" t="s">
        <v>142</v>
      </c>
      <c r="K256" s="40"/>
      <c r="L256" s="40"/>
    </row>
    <row r="257" spans="1:12" ht="15" customHeight="1" x14ac:dyDescent="0.25">
      <c r="A257" s="93"/>
      <c r="B257" s="77" t="s">
        <v>133</v>
      </c>
      <c r="C257" s="77" t="s">
        <v>134</v>
      </c>
      <c r="D257" s="65" t="s">
        <v>143</v>
      </c>
      <c r="E257" s="2"/>
      <c r="F257" s="175">
        <f t="shared" si="4"/>
        <v>35810</v>
      </c>
      <c r="G257" s="191">
        <v>44760</v>
      </c>
      <c r="H257" s="151" t="s">
        <v>502</v>
      </c>
      <c r="I257" s="78" t="s">
        <v>143</v>
      </c>
      <c r="K257" s="40"/>
      <c r="L257" s="40"/>
    </row>
    <row r="258" spans="1:12" ht="15" customHeight="1" x14ac:dyDescent="0.25">
      <c r="A258" s="72"/>
      <c r="B258" s="6" t="s">
        <v>133</v>
      </c>
      <c r="C258" s="6" t="s">
        <v>134</v>
      </c>
      <c r="D258" s="52" t="s">
        <v>144</v>
      </c>
      <c r="E258" s="3"/>
      <c r="F258" s="177">
        <f t="shared" si="4"/>
        <v>37220</v>
      </c>
      <c r="G258" s="191">
        <v>46520</v>
      </c>
      <c r="H258" s="117" t="s">
        <v>502</v>
      </c>
      <c r="I258" s="73" t="s">
        <v>144</v>
      </c>
      <c r="K258" s="40"/>
      <c r="L258" s="40"/>
    </row>
    <row r="259" spans="1:12" ht="15" customHeight="1" x14ac:dyDescent="0.25">
      <c r="A259" s="72"/>
      <c r="B259" s="6" t="s">
        <v>133</v>
      </c>
      <c r="C259" s="6" t="s">
        <v>134</v>
      </c>
      <c r="D259" s="52" t="s">
        <v>145</v>
      </c>
      <c r="E259" s="3"/>
      <c r="F259" s="177">
        <f t="shared" si="4"/>
        <v>42630</v>
      </c>
      <c r="G259" s="192">
        <v>53280</v>
      </c>
      <c r="H259" s="117" t="s">
        <v>502</v>
      </c>
      <c r="I259" s="73" t="s">
        <v>145</v>
      </c>
      <c r="K259" s="40"/>
      <c r="L259" s="40"/>
    </row>
    <row r="260" spans="1:12" ht="15" customHeight="1" thickBot="1" x14ac:dyDescent="0.3">
      <c r="A260" s="82"/>
      <c r="B260" s="29" t="s">
        <v>133</v>
      </c>
      <c r="C260" s="29" t="s">
        <v>134</v>
      </c>
      <c r="D260" s="30" t="s">
        <v>146</v>
      </c>
      <c r="E260" s="12"/>
      <c r="F260" s="178">
        <f t="shared" si="4"/>
        <v>47720</v>
      </c>
      <c r="G260" s="193">
        <v>59640</v>
      </c>
      <c r="H260" s="125" t="s">
        <v>502</v>
      </c>
      <c r="I260" s="86" t="s">
        <v>146</v>
      </c>
      <c r="K260" s="40"/>
      <c r="L260" s="40"/>
    </row>
    <row r="261" spans="1:12" ht="15" customHeight="1" x14ac:dyDescent="0.25">
      <c r="A261" s="70"/>
      <c r="B261" s="19" t="s">
        <v>133</v>
      </c>
      <c r="C261" s="19" t="s">
        <v>134</v>
      </c>
      <c r="D261" s="53" t="s">
        <v>147</v>
      </c>
      <c r="E261" s="7"/>
      <c r="F261" s="176">
        <f t="shared" si="4"/>
        <v>35810</v>
      </c>
      <c r="G261" s="194">
        <v>44760</v>
      </c>
      <c r="H261" s="119" t="s">
        <v>502</v>
      </c>
      <c r="I261" s="71" t="s">
        <v>147</v>
      </c>
      <c r="K261" s="40"/>
      <c r="L261" s="40"/>
    </row>
    <row r="262" spans="1:12" ht="15" customHeight="1" x14ac:dyDescent="0.25">
      <c r="A262" s="72"/>
      <c r="B262" s="6" t="s">
        <v>133</v>
      </c>
      <c r="C262" s="6" t="s">
        <v>134</v>
      </c>
      <c r="D262" s="52" t="s">
        <v>148</v>
      </c>
      <c r="E262" s="3"/>
      <c r="F262" s="177">
        <f t="shared" si="4"/>
        <v>37220</v>
      </c>
      <c r="G262" s="191">
        <v>46520</v>
      </c>
      <c r="H262" s="117" t="s">
        <v>502</v>
      </c>
      <c r="I262" s="73" t="s">
        <v>148</v>
      </c>
      <c r="K262" s="40"/>
      <c r="L262" s="40"/>
    </row>
    <row r="263" spans="1:12" ht="15" customHeight="1" x14ac:dyDescent="0.25">
      <c r="A263" s="72"/>
      <c r="B263" s="6" t="s">
        <v>133</v>
      </c>
      <c r="C263" s="6" t="s">
        <v>134</v>
      </c>
      <c r="D263" s="52" t="s">
        <v>149</v>
      </c>
      <c r="E263" s="3"/>
      <c r="F263" s="177">
        <f t="shared" si="4"/>
        <v>42630</v>
      </c>
      <c r="G263" s="192">
        <v>53280</v>
      </c>
      <c r="H263" s="117" t="s">
        <v>502</v>
      </c>
      <c r="I263" s="73" t="s">
        <v>149</v>
      </c>
      <c r="K263" s="40"/>
      <c r="L263" s="40"/>
    </row>
    <row r="264" spans="1:12" ht="15" customHeight="1" thickBot="1" x14ac:dyDescent="0.3">
      <c r="A264" s="74"/>
      <c r="B264" s="75" t="s">
        <v>133</v>
      </c>
      <c r="C264" s="75" t="s">
        <v>134</v>
      </c>
      <c r="D264" s="55" t="s">
        <v>150</v>
      </c>
      <c r="E264" s="10"/>
      <c r="F264" s="179">
        <f t="shared" si="4"/>
        <v>47720</v>
      </c>
      <c r="G264" s="195">
        <v>59640</v>
      </c>
      <c r="H264" s="122" t="s">
        <v>30</v>
      </c>
      <c r="I264" s="76" t="s">
        <v>150</v>
      </c>
      <c r="K264" s="40"/>
      <c r="L264" s="40"/>
    </row>
    <row r="265" spans="1:12" ht="15" customHeight="1" x14ac:dyDescent="0.25">
      <c r="A265" s="198"/>
      <c r="B265" s="77" t="s">
        <v>133</v>
      </c>
      <c r="C265" s="77" t="s">
        <v>134</v>
      </c>
      <c r="D265" s="65" t="s">
        <v>198</v>
      </c>
      <c r="E265" s="2"/>
      <c r="F265" s="175">
        <f t="shared" si="4"/>
        <v>35810</v>
      </c>
      <c r="G265" s="191">
        <v>44760</v>
      </c>
      <c r="H265" s="117" t="s">
        <v>502</v>
      </c>
      <c r="I265" s="78" t="s">
        <v>198</v>
      </c>
      <c r="K265" s="40"/>
      <c r="L265" s="40"/>
    </row>
    <row r="266" spans="1:12" ht="15" customHeight="1" x14ac:dyDescent="0.25">
      <c r="A266" s="72"/>
      <c r="B266" s="6" t="s">
        <v>133</v>
      </c>
      <c r="C266" s="6" t="s">
        <v>134</v>
      </c>
      <c r="D266" s="52" t="s">
        <v>199</v>
      </c>
      <c r="E266" s="3"/>
      <c r="F266" s="177">
        <f t="shared" si="4"/>
        <v>37220</v>
      </c>
      <c r="G266" s="191">
        <v>46520</v>
      </c>
      <c r="H266" s="117" t="s">
        <v>30</v>
      </c>
      <c r="I266" s="73" t="s">
        <v>199</v>
      </c>
      <c r="K266" s="40"/>
      <c r="L266" s="40"/>
    </row>
    <row r="267" spans="1:12" ht="15" customHeight="1" x14ac:dyDescent="0.25">
      <c r="A267" s="72"/>
      <c r="B267" s="6" t="s">
        <v>133</v>
      </c>
      <c r="C267" s="6" t="s">
        <v>134</v>
      </c>
      <c r="D267" s="52" t="s">
        <v>200</v>
      </c>
      <c r="E267" s="3"/>
      <c r="F267" s="177">
        <f t="shared" si="4"/>
        <v>42630</v>
      </c>
      <c r="G267" s="192">
        <v>53280</v>
      </c>
      <c r="H267" s="117" t="s">
        <v>30</v>
      </c>
      <c r="I267" s="73" t="s">
        <v>200</v>
      </c>
      <c r="K267" s="40"/>
      <c r="L267" s="40"/>
    </row>
    <row r="268" spans="1:12" ht="15" customHeight="1" thickBot="1" x14ac:dyDescent="0.3">
      <c r="A268" s="82"/>
      <c r="B268" s="29" t="s">
        <v>133</v>
      </c>
      <c r="C268" s="29" t="s">
        <v>134</v>
      </c>
      <c r="D268" s="30" t="s">
        <v>201</v>
      </c>
      <c r="E268" s="12"/>
      <c r="F268" s="178">
        <f t="shared" si="4"/>
        <v>47720</v>
      </c>
      <c r="G268" s="193">
        <v>59640</v>
      </c>
      <c r="H268" s="125" t="s">
        <v>502</v>
      </c>
      <c r="I268" s="86" t="s">
        <v>201</v>
      </c>
      <c r="K268" s="40"/>
      <c r="L268" s="40"/>
    </row>
    <row r="269" spans="1:12" ht="15" customHeight="1" x14ac:dyDescent="0.25">
      <c r="A269" s="70"/>
      <c r="B269" s="19" t="s">
        <v>133</v>
      </c>
      <c r="C269" s="19" t="s">
        <v>134</v>
      </c>
      <c r="D269" s="140" t="s">
        <v>499</v>
      </c>
      <c r="E269" s="7"/>
      <c r="F269" s="176">
        <f t="shared" ref="F269:F282" si="5">ROUNDUP(G269-(G269*$J$1)/100,-1)</f>
        <v>13600</v>
      </c>
      <c r="G269" s="141">
        <v>16999</v>
      </c>
      <c r="H269" s="119" t="s">
        <v>502</v>
      </c>
      <c r="I269" s="135" t="s">
        <v>499</v>
      </c>
      <c r="K269" s="40"/>
      <c r="L269" s="40"/>
    </row>
    <row r="270" spans="1:12" ht="15" customHeight="1" x14ac:dyDescent="0.25">
      <c r="A270" s="72"/>
      <c r="B270" s="6" t="s">
        <v>133</v>
      </c>
      <c r="C270" s="6" t="s">
        <v>134</v>
      </c>
      <c r="D270" s="54" t="s">
        <v>191</v>
      </c>
      <c r="E270" s="3"/>
      <c r="F270" s="177">
        <f t="shared" si="5"/>
        <v>9630</v>
      </c>
      <c r="G270" s="87">
        <v>12030</v>
      </c>
      <c r="H270" s="115" t="s">
        <v>30</v>
      </c>
      <c r="I270" s="73" t="s">
        <v>191</v>
      </c>
      <c r="K270" s="40"/>
      <c r="L270" s="40"/>
    </row>
    <row r="271" spans="1:12" ht="15" customHeight="1" thickBot="1" x14ac:dyDescent="0.3">
      <c r="A271" s="74"/>
      <c r="B271" s="75" t="s">
        <v>133</v>
      </c>
      <c r="C271" s="75" t="s">
        <v>134</v>
      </c>
      <c r="D271" s="199" t="s">
        <v>500</v>
      </c>
      <c r="E271" s="10"/>
      <c r="F271" s="179">
        <f t="shared" si="5"/>
        <v>16800</v>
      </c>
      <c r="G271" s="142">
        <v>20999</v>
      </c>
      <c r="H271" s="122" t="s">
        <v>502</v>
      </c>
      <c r="I271" s="137" t="s">
        <v>500</v>
      </c>
      <c r="K271" s="40"/>
      <c r="L271" s="40"/>
    </row>
    <row r="272" spans="1:12" ht="15" customHeight="1" x14ac:dyDescent="0.25">
      <c r="A272" s="70"/>
      <c r="B272" s="19" t="s">
        <v>133</v>
      </c>
      <c r="C272" s="19" t="s">
        <v>327</v>
      </c>
      <c r="D272" s="53" t="s">
        <v>328</v>
      </c>
      <c r="E272" s="7"/>
      <c r="F272" s="176">
        <f t="shared" si="5"/>
        <v>7150</v>
      </c>
      <c r="G272" s="94">
        <v>8930</v>
      </c>
      <c r="H272" s="116" t="s">
        <v>30</v>
      </c>
      <c r="I272" s="71" t="s">
        <v>328</v>
      </c>
      <c r="K272" s="40"/>
      <c r="L272" s="40"/>
    </row>
    <row r="273" spans="1:12" ht="15" customHeight="1" x14ac:dyDescent="0.25">
      <c r="A273" s="72"/>
      <c r="B273" s="6" t="s">
        <v>133</v>
      </c>
      <c r="C273" s="6" t="s">
        <v>327</v>
      </c>
      <c r="D273" s="52" t="s">
        <v>329</v>
      </c>
      <c r="E273" s="3"/>
      <c r="F273" s="177">
        <f t="shared" si="5"/>
        <v>7920</v>
      </c>
      <c r="G273" s="87">
        <v>9890</v>
      </c>
      <c r="H273" s="115" t="s">
        <v>30</v>
      </c>
      <c r="I273" s="73" t="s">
        <v>329</v>
      </c>
      <c r="K273" s="40"/>
      <c r="L273" s="40"/>
    </row>
    <row r="274" spans="1:12" ht="15" customHeight="1" x14ac:dyDescent="0.25">
      <c r="A274" s="72"/>
      <c r="B274" s="6" t="s">
        <v>133</v>
      </c>
      <c r="C274" s="6" t="s">
        <v>327</v>
      </c>
      <c r="D274" s="52" t="s">
        <v>330</v>
      </c>
      <c r="E274" s="3"/>
      <c r="F274" s="177">
        <f t="shared" si="5"/>
        <v>9240</v>
      </c>
      <c r="G274" s="87">
        <v>11540</v>
      </c>
      <c r="H274" s="115" t="s">
        <v>30</v>
      </c>
      <c r="I274" s="73" t="s">
        <v>330</v>
      </c>
      <c r="K274" s="40"/>
      <c r="L274" s="40"/>
    </row>
    <row r="275" spans="1:12" ht="15" customHeight="1" x14ac:dyDescent="0.25">
      <c r="A275" s="72"/>
      <c r="B275" s="6" t="s">
        <v>133</v>
      </c>
      <c r="C275" s="6" t="s">
        <v>327</v>
      </c>
      <c r="D275" s="52" t="s">
        <v>331</v>
      </c>
      <c r="E275" s="3"/>
      <c r="F275" s="177">
        <f t="shared" si="5"/>
        <v>15040</v>
      </c>
      <c r="G275" s="87">
        <v>18790</v>
      </c>
      <c r="H275" s="115" t="s">
        <v>30</v>
      </c>
      <c r="I275" s="73" t="s">
        <v>331</v>
      </c>
      <c r="K275" s="40"/>
      <c r="L275" s="40"/>
    </row>
    <row r="276" spans="1:12" ht="15" customHeight="1" x14ac:dyDescent="0.25">
      <c r="A276" s="72"/>
      <c r="B276" s="6" t="s">
        <v>133</v>
      </c>
      <c r="C276" s="6" t="s">
        <v>327</v>
      </c>
      <c r="D276" s="52" t="s">
        <v>332</v>
      </c>
      <c r="E276" s="3"/>
      <c r="F276" s="177">
        <f t="shared" si="5"/>
        <v>19050</v>
      </c>
      <c r="G276" s="87">
        <v>23810</v>
      </c>
      <c r="H276" s="115" t="s">
        <v>30</v>
      </c>
      <c r="I276" s="73" t="s">
        <v>332</v>
      </c>
      <c r="K276" s="40"/>
      <c r="L276" s="40"/>
    </row>
    <row r="277" spans="1:12" ht="15" customHeight="1" thickBot="1" x14ac:dyDescent="0.3">
      <c r="A277" s="82"/>
      <c r="B277" s="29" t="s">
        <v>133</v>
      </c>
      <c r="C277" s="29" t="s">
        <v>327</v>
      </c>
      <c r="D277" s="30" t="s">
        <v>333</v>
      </c>
      <c r="E277" s="12"/>
      <c r="F277" s="178">
        <f t="shared" si="5"/>
        <v>22760</v>
      </c>
      <c r="G277" s="88">
        <v>28450</v>
      </c>
      <c r="H277" s="118" t="s">
        <v>30</v>
      </c>
      <c r="I277" s="86" t="s">
        <v>333</v>
      </c>
      <c r="K277" s="40"/>
      <c r="L277" s="40"/>
    </row>
    <row r="278" spans="1:12" x14ac:dyDescent="0.25">
      <c r="A278" s="70"/>
      <c r="B278" s="19" t="s">
        <v>133</v>
      </c>
      <c r="C278" s="19" t="s">
        <v>327</v>
      </c>
      <c r="D278" s="53" t="s">
        <v>334</v>
      </c>
      <c r="E278" s="7"/>
      <c r="F278" s="176">
        <f t="shared" si="5"/>
        <v>10120</v>
      </c>
      <c r="G278" s="94">
        <v>12640</v>
      </c>
      <c r="H278" s="116" t="s">
        <v>30</v>
      </c>
      <c r="I278" s="71" t="s">
        <v>334</v>
      </c>
      <c r="K278" s="40"/>
      <c r="L278" s="40"/>
    </row>
    <row r="279" spans="1:12" x14ac:dyDescent="0.25">
      <c r="A279" s="72"/>
      <c r="B279" s="6" t="s">
        <v>133</v>
      </c>
      <c r="C279" s="6" t="s">
        <v>327</v>
      </c>
      <c r="D279" s="52" t="s">
        <v>335</v>
      </c>
      <c r="E279" s="3"/>
      <c r="F279" s="177">
        <f t="shared" si="5"/>
        <v>11880</v>
      </c>
      <c r="G279" s="87">
        <v>14850</v>
      </c>
      <c r="H279" s="115" t="s">
        <v>30</v>
      </c>
      <c r="I279" s="73" t="s">
        <v>335</v>
      </c>
      <c r="K279" s="40"/>
      <c r="L279" s="40"/>
    </row>
    <row r="280" spans="1:12" x14ac:dyDescent="0.25">
      <c r="A280" s="72"/>
      <c r="B280" s="6" t="s">
        <v>133</v>
      </c>
      <c r="C280" s="6" t="s">
        <v>327</v>
      </c>
      <c r="D280" s="52" t="s">
        <v>336</v>
      </c>
      <c r="E280" s="3"/>
      <c r="F280" s="177">
        <f t="shared" si="5"/>
        <v>13200</v>
      </c>
      <c r="G280" s="87">
        <v>16500</v>
      </c>
      <c r="H280" s="115" t="s">
        <v>30</v>
      </c>
      <c r="I280" s="73" t="s">
        <v>336</v>
      </c>
      <c r="K280" s="40"/>
      <c r="L280" s="40"/>
    </row>
    <row r="281" spans="1:12" x14ac:dyDescent="0.25">
      <c r="A281" s="72"/>
      <c r="B281" s="6" t="s">
        <v>133</v>
      </c>
      <c r="C281" s="6" t="s">
        <v>327</v>
      </c>
      <c r="D281" s="52" t="s">
        <v>337</v>
      </c>
      <c r="E281" s="3"/>
      <c r="F281" s="177">
        <f t="shared" si="5"/>
        <v>20770</v>
      </c>
      <c r="G281" s="87">
        <v>25960</v>
      </c>
      <c r="H281" s="115" t="s">
        <v>30</v>
      </c>
      <c r="I281" s="73" t="s">
        <v>337</v>
      </c>
      <c r="K281" s="40"/>
      <c r="L281" s="40"/>
    </row>
    <row r="282" spans="1:12" ht="16.5" thickBot="1" x14ac:dyDescent="0.3">
      <c r="A282" s="82"/>
      <c r="B282" s="29" t="s">
        <v>133</v>
      </c>
      <c r="C282" s="29" t="s">
        <v>327</v>
      </c>
      <c r="D282" s="30" t="s">
        <v>338</v>
      </c>
      <c r="E282" s="12"/>
      <c r="F282" s="178">
        <f t="shared" si="5"/>
        <v>23410</v>
      </c>
      <c r="G282" s="88">
        <v>29260</v>
      </c>
      <c r="H282" s="118" t="s">
        <v>30</v>
      </c>
      <c r="I282" s="86" t="s">
        <v>338</v>
      </c>
      <c r="K282" s="40"/>
      <c r="L282" s="40"/>
    </row>
    <row r="283" spans="1:12" x14ac:dyDescent="0.25">
      <c r="A283" s="70"/>
      <c r="B283" s="19" t="s">
        <v>133</v>
      </c>
      <c r="C283" s="19" t="s">
        <v>327</v>
      </c>
      <c r="D283" s="53" t="s">
        <v>339</v>
      </c>
      <c r="E283" s="7"/>
      <c r="F283" s="176">
        <f t="shared" ref="F283:F309" si="6">ROUNDUP(G283-(G283*$J$1)/100,-1)</f>
        <v>10000</v>
      </c>
      <c r="G283" s="94">
        <v>12500</v>
      </c>
      <c r="H283" s="115" t="s">
        <v>30</v>
      </c>
      <c r="I283" s="71" t="s">
        <v>339</v>
      </c>
      <c r="K283" s="40"/>
      <c r="L283" s="40"/>
    </row>
    <row r="284" spans="1:12" x14ac:dyDescent="0.25">
      <c r="A284" s="72"/>
      <c r="B284" s="6" t="s">
        <v>133</v>
      </c>
      <c r="C284" s="6" t="s">
        <v>327</v>
      </c>
      <c r="D284" s="52" t="s">
        <v>340</v>
      </c>
      <c r="E284" s="3"/>
      <c r="F284" s="177">
        <f t="shared" si="6"/>
        <v>11560</v>
      </c>
      <c r="G284" s="87">
        <v>14440</v>
      </c>
      <c r="H284" s="115" t="s">
        <v>30</v>
      </c>
      <c r="I284" s="73" t="s">
        <v>340</v>
      </c>
      <c r="K284" s="40"/>
      <c r="L284" s="40"/>
    </row>
    <row r="285" spans="1:12" x14ac:dyDescent="0.25">
      <c r="A285" s="72"/>
      <c r="B285" s="6" t="s">
        <v>133</v>
      </c>
      <c r="C285" s="6" t="s">
        <v>327</v>
      </c>
      <c r="D285" s="52" t="s">
        <v>341</v>
      </c>
      <c r="E285" s="3"/>
      <c r="F285" s="177">
        <f t="shared" si="6"/>
        <v>12860</v>
      </c>
      <c r="G285" s="87">
        <v>16070</v>
      </c>
      <c r="H285" s="115" t="s">
        <v>30</v>
      </c>
      <c r="I285" s="73" t="s">
        <v>341</v>
      </c>
      <c r="K285" s="40"/>
      <c r="L285" s="40"/>
    </row>
    <row r="286" spans="1:12" x14ac:dyDescent="0.25">
      <c r="A286" s="72"/>
      <c r="B286" s="6" t="s">
        <v>133</v>
      </c>
      <c r="C286" s="6" t="s">
        <v>327</v>
      </c>
      <c r="D286" s="52" t="s">
        <v>342</v>
      </c>
      <c r="E286" s="3"/>
      <c r="F286" s="177">
        <f t="shared" si="6"/>
        <v>20190</v>
      </c>
      <c r="G286" s="87">
        <v>25230</v>
      </c>
      <c r="H286" s="115" t="s">
        <v>30</v>
      </c>
      <c r="I286" s="73" t="s">
        <v>342</v>
      </c>
      <c r="K286" s="40"/>
      <c r="L286" s="40"/>
    </row>
    <row r="287" spans="1:12" ht="15" customHeight="1" thickBot="1" x14ac:dyDescent="0.3">
      <c r="A287" s="82"/>
      <c r="B287" s="29" t="s">
        <v>133</v>
      </c>
      <c r="C287" s="29" t="s">
        <v>327</v>
      </c>
      <c r="D287" s="30" t="s">
        <v>343</v>
      </c>
      <c r="E287" s="12"/>
      <c r="F287" s="178">
        <f t="shared" si="6"/>
        <v>22950</v>
      </c>
      <c r="G287" s="88">
        <v>28680</v>
      </c>
      <c r="H287" s="118" t="s">
        <v>30</v>
      </c>
      <c r="I287" s="86" t="s">
        <v>343</v>
      </c>
      <c r="K287" s="40"/>
      <c r="L287" s="40"/>
    </row>
    <row r="288" spans="1:12" ht="15" customHeight="1" x14ac:dyDescent="0.25">
      <c r="A288" s="70"/>
      <c r="B288" s="19" t="s">
        <v>133</v>
      </c>
      <c r="C288" s="19" t="s">
        <v>327</v>
      </c>
      <c r="D288" s="53" t="s">
        <v>344</v>
      </c>
      <c r="E288" s="7"/>
      <c r="F288" s="176">
        <f t="shared" si="6"/>
        <v>14720</v>
      </c>
      <c r="G288" s="94">
        <v>18390</v>
      </c>
      <c r="H288" s="115" t="s">
        <v>30</v>
      </c>
      <c r="I288" s="71" t="s">
        <v>344</v>
      </c>
      <c r="K288" s="40"/>
      <c r="L288" s="40"/>
    </row>
    <row r="289" spans="1:12" ht="15" customHeight="1" x14ac:dyDescent="0.25">
      <c r="A289" s="72"/>
      <c r="B289" s="6" t="s">
        <v>133</v>
      </c>
      <c r="C289" s="6" t="s">
        <v>327</v>
      </c>
      <c r="D289" s="52" t="s">
        <v>345</v>
      </c>
      <c r="E289" s="3"/>
      <c r="F289" s="177">
        <f t="shared" si="6"/>
        <v>15920</v>
      </c>
      <c r="G289" s="87">
        <v>19890</v>
      </c>
      <c r="H289" s="115" t="s">
        <v>30</v>
      </c>
      <c r="I289" s="73" t="s">
        <v>345</v>
      </c>
      <c r="K289" s="40"/>
      <c r="L289" s="40"/>
    </row>
    <row r="290" spans="1:12" x14ac:dyDescent="0.25">
      <c r="A290" s="72"/>
      <c r="B290" s="6" t="s">
        <v>133</v>
      </c>
      <c r="C290" s="6" t="s">
        <v>327</v>
      </c>
      <c r="D290" s="52" t="s">
        <v>346</v>
      </c>
      <c r="E290" s="3"/>
      <c r="F290" s="177">
        <f t="shared" si="6"/>
        <v>22920</v>
      </c>
      <c r="G290" s="87">
        <v>28650</v>
      </c>
      <c r="H290" s="115" t="s">
        <v>30</v>
      </c>
      <c r="I290" s="73" t="s">
        <v>346</v>
      </c>
      <c r="K290" s="40"/>
      <c r="L290" s="40"/>
    </row>
    <row r="291" spans="1:12" ht="16.5" thickBot="1" x14ac:dyDescent="0.3">
      <c r="A291" s="82"/>
      <c r="B291" s="29" t="s">
        <v>133</v>
      </c>
      <c r="C291" s="29" t="s">
        <v>327</v>
      </c>
      <c r="D291" s="30" t="s">
        <v>347</v>
      </c>
      <c r="E291" s="12"/>
      <c r="F291" s="178">
        <f t="shared" si="6"/>
        <v>26270</v>
      </c>
      <c r="G291" s="88">
        <v>32830</v>
      </c>
      <c r="H291" s="118" t="s">
        <v>30</v>
      </c>
      <c r="I291" s="86" t="s">
        <v>347</v>
      </c>
      <c r="K291" s="40"/>
      <c r="L291" s="40"/>
    </row>
    <row r="292" spans="1:12" x14ac:dyDescent="0.25">
      <c r="A292" s="70"/>
      <c r="B292" s="19" t="s">
        <v>133</v>
      </c>
      <c r="C292" s="19" t="s">
        <v>327</v>
      </c>
      <c r="D292" s="53" t="s">
        <v>348</v>
      </c>
      <c r="E292" s="7"/>
      <c r="F292" s="176">
        <f t="shared" si="6"/>
        <v>15240</v>
      </c>
      <c r="G292" s="94">
        <v>19050</v>
      </c>
      <c r="H292" s="115" t="s">
        <v>30</v>
      </c>
      <c r="I292" s="71" t="s">
        <v>348</v>
      </c>
      <c r="K292" s="40"/>
      <c r="L292" s="40"/>
    </row>
    <row r="293" spans="1:12" x14ac:dyDescent="0.25">
      <c r="A293" s="72"/>
      <c r="B293" s="6" t="s">
        <v>133</v>
      </c>
      <c r="C293" s="6" t="s">
        <v>327</v>
      </c>
      <c r="D293" s="52" t="s">
        <v>349</v>
      </c>
      <c r="E293" s="3"/>
      <c r="F293" s="177">
        <f t="shared" si="6"/>
        <v>16550</v>
      </c>
      <c r="G293" s="87">
        <v>20680</v>
      </c>
      <c r="H293" s="115" t="s">
        <v>30</v>
      </c>
      <c r="I293" s="73" t="s">
        <v>349</v>
      </c>
      <c r="K293" s="40"/>
      <c r="L293" s="40"/>
    </row>
    <row r="294" spans="1:12" x14ac:dyDescent="0.25">
      <c r="A294" s="72"/>
      <c r="B294" s="6" t="s">
        <v>133</v>
      </c>
      <c r="C294" s="6" t="s">
        <v>327</v>
      </c>
      <c r="D294" s="52" t="s">
        <v>350</v>
      </c>
      <c r="E294" s="3"/>
      <c r="F294" s="177">
        <f t="shared" si="6"/>
        <v>24080</v>
      </c>
      <c r="G294" s="87">
        <v>30100</v>
      </c>
      <c r="H294" s="115" t="s">
        <v>30</v>
      </c>
      <c r="I294" s="73" t="s">
        <v>350</v>
      </c>
      <c r="K294" s="40"/>
      <c r="L294" s="40"/>
    </row>
    <row r="295" spans="1:12" ht="16.5" thickBot="1" x14ac:dyDescent="0.3">
      <c r="A295" s="82"/>
      <c r="B295" s="29" t="s">
        <v>133</v>
      </c>
      <c r="C295" s="29" t="s">
        <v>327</v>
      </c>
      <c r="D295" s="30" t="s">
        <v>351</v>
      </c>
      <c r="E295" s="12"/>
      <c r="F295" s="178">
        <f t="shared" si="6"/>
        <v>27010</v>
      </c>
      <c r="G295" s="88">
        <v>33760</v>
      </c>
      <c r="H295" s="118" t="s">
        <v>30</v>
      </c>
      <c r="I295" s="86" t="s">
        <v>351</v>
      </c>
      <c r="K295" s="40"/>
      <c r="L295" s="40"/>
    </row>
    <row r="296" spans="1:12" x14ac:dyDescent="0.25">
      <c r="A296" s="70"/>
      <c r="B296" s="19" t="s">
        <v>133</v>
      </c>
      <c r="C296" s="19" t="s">
        <v>327</v>
      </c>
      <c r="D296" s="53" t="s">
        <v>352</v>
      </c>
      <c r="E296" s="7"/>
      <c r="F296" s="176">
        <f t="shared" si="6"/>
        <v>21970</v>
      </c>
      <c r="G296" s="123">
        <v>27460</v>
      </c>
      <c r="H296" s="115" t="s">
        <v>30</v>
      </c>
      <c r="I296" s="71" t="s">
        <v>352</v>
      </c>
      <c r="K296" s="40"/>
      <c r="L296" s="40"/>
    </row>
    <row r="297" spans="1:12" x14ac:dyDescent="0.25">
      <c r="A297" s="72"/>
      <c r="B297" s="6" t="s">
        <v>133</v>
      </c>
      <c r="C297" s="6" t="s">
        <v>327</v>
      </c>
      <c r="D297" s="52" t="s">
        <v>353</v>
      </c>
      <c r="E297" s="3"/>
      <c r="F297" s="177">
        <f t="shared" si="6"/>
        <v>23360</v>
      </c>
      <c r="G297" s="87">
        <v>29200</v>
      </c>
      <c r="H297" s="115" t="s">
        <v>30</v>
      </c>
      <c r="I297" s="73" t="s">
        <v>353</v>
      </c>
      <c r="K297" s="40"/>
      <c r="L297" s="40"/>
    </row>
    <row r="298" spans="1:12" x14ac:dyDescent="0.25">
      <c r="A298" s="72"/>
      <c r="B298" s="6" t="s">
        <v>133</v>
      </c>
      <c r="C298" s="6" t="s">
        <v>327</v>
      </c>
      <c r="D298" s="52" t="s">
        <v>354</v>
      </c>
      <c r="E298" s="3"/>
      <c r="F298" s="177">
        <f t="shared" si="6"/>
        <v>26570</v>
      </c>
      <c r="G298" s="87">
        <v>33210</v>
      </c>
      <c r="H298" s="115" t="s">
        <v>30</v>
      </c>
      <c r="I298" s="73" t="s">
        <v>354</v>
      </c>
      <c r="K298" s="40"/>
      <c r="L298" s="40"/>
    </row>
    <row r="299" spans="1:12" ht="16.5" thickBot="1" x14ac:dyDescent="0.3">
      <c r="A299" s="82"/>
      <c r="B299" s="29" t="s">
        <v>133</v>
      </c>
      <c r="C299" s="29" t="s">
        <v>327</v>
      </c>
      <c r="D299" s="30" t="s">
        <v>355</v>
      </c>
      <c r="E299" s="12"/>
      <c r="F299" s="178">
        <f t="shared" si="6"/>
        <v>31720</v>
      </c>
      <c r="G299" s="88">
        <v>39640</v>
      </c>
      <c r="H299" s="118" t="s">
        <v>30</v>
      </c>
      <c r="I299" s="86" t="s">
        <v>355</v>
      </c>
      <c r="K299" s="40"/>
      <c r="L299" s="40"/>
    </row>
    <row r="300" spans="1:12" x14ac:dyDescent="0.25">
      <c r="A300" s="70"/>
      <c r="B300" s="19" t="s">
        <v>133</v>
      </c>
      <c r="C300" s="19" t="s">
        <v>356</v>
      </c>
      <c r="D300" s="53" t="s">
        <v>357</v>
      </c>
      <c r="E300" s="7"/>
      <c r="F300" s="176">
        <f t="shared" si="6"/>
        <v>6830</v>
      </c>
      <c r="G300" s="94">
        <v>8530</v>
      </c>
      <c r="H300" s="116" t="s">
        <v>30</v>
      </c>
      <c r="I300" s="71" t="s">
        <v>357</v>
      </c>
      <c r="K300" s="40"/>
      <c r="L300" s="40"/>
    </row>
    <row r="301" spans="1:12" x14ac:dyDescent="0.25">
      <c r="A301" s="72"/>
      <c r="B301" s="6" t="s">
        <v>133</v>
      </c>
      <c r="C301" s="6" t="s">
        <v>356</v>
      </c>
      <c r="D301" s="52" t="s">
        <v>358</v>
      </c>
      <c r="E301" s="3"/>
      <c r="F301" s="177">
        <f t="shared" si="6"/>
        <v>7740</v>
      </c>
      <c r="G301" s="87">
        <v>9670</v>
      </c>
      <c r="H301" s="115" t="s">
        <v>30</v>
      </c>
      <c r="I301" s="73" t="s">
        <v>358</v>
      </c>
      <c r="K301" s="40"/>
      <c r="L301" s="40"/>
    </row>
    <row r="302" spans="1:12" x14ac:dyDescent="0.25">
      <c r="A302" s="72"/>
      <c r="B302" s="6" t="s">
        <v>133</v>
      </c>
      <c r="C302" s="6" t="s">
        <v>356</v>
      </c>
      <c r="D302" s="52" t="s">
        <v>359</v>
      </c>
      <c r="E302" s="3"/>
      <c r="F302" s="177">
        <f t="shared" si="6"/>
        <v>9520</v>
      </c>
      <c r="G302" s="87">
        <v>11890</v>
      </c>
      <c r="H302" s="115" t="s">
        <v>30</v>
      </c>
      <c r="I302" s="73" t="s">
        <v>359</v>
      </c>
      <c r="K302" s="40"/>
      <c r="L302" s="40"/>
    </row>
    <row r="303" spans="1:12" x14ac:dyDescent="0.25">
      <c r="A303" s="72"/>
      <c r="B303" s="6" t="s">
        <v>133</v>
      </c>
      <c r="C303" s="6" t="s">
        <v>356</v>
      </c>
      <c r="D303" s="52" t="s">
        <v>360</v>
      </c>
      <c r="E303" s="3"/>
      <c r="F303" s="177">
        <f t="shared" si="6"/>
        <v>15320</v>
      </c>
      <c r="G303" s="87">
        <v>19140</v>
      </c>
      <c r="H303" s="115" t="s">
        <v>30</v>
      </c>
      <c r="I303" s="73" t="s">
        <v>360</v>
      </c>
      <c r="K303" s="40"/>
      <c r="L303" s="40"/>
    </row>
    <row r="304" spans="1:12" ht="16.5" thickBot="1" x14ac:dyDescent="0.3">
      <c r="A304" s="82"/>
      <c r="B304" s="29" t="s">
        <v>133</v>
      </c>
      <c r="C304" s="29" t="s">
        <v>356</v>
      </c>
      <c r="D304" s="30" t="s">
        <v>361</v>
      </c>
      <c r="E304" s="12"/>
      <c r="F304" s="178">
        <f t="shared" si="6"/>
        <v>18720</v>
      </c>
      <c r="G304" s="88">
        <v>23390</v>
      </c>
      <c r="H304" s="118" t="s">
        <v>30</v>
      </c>
      <c r="I304" s="86" t="s">
        <v>361</v>
      </c>
      <c r="K304" s="40"/>
      <c r="L304" s="40"/>
    </row>
    <row r="305" spans="1:12" x14ac:dyDescent="0.25">
      <c r="A305" s="70"/>
      <c r="B305" s="19" t="s">
        <v>133</v>
      </c>
      <c r="C305" s="19" t="s">
        <v>356</v>
      </c>
      <c r="D305" s="53" t="s">
        <v>362</v>
      </c>
      <c r="E305" s="7"/>
      <c r="F305" s="176">
        <f t="shared" si="6"/>
        <v>9310</v>
      </c>
      <c r="G305" s="94">
        <v>11630</v>
      </c>
      <c r="H305" s="116" t="s">
        <v>30</v>
      </c>
      <c r="I305" s="71" t="s">
        <v>362</v>
      </c>
      <c r="K305" s="40"/>
      <c r="L305" s="40"/>
    </row>
    <row r="306" spans="1:12" x14ac:dyDescent="0.25">
      <c r="A306" s="72"/>
      <c r="B306" s="6" t="s">
        <v>133</v>
      </c>
      <c r="C306" s="6" t="s">
        <v>356</v>
      </c>
      <c r="D306" s="52" t="s">
        <v>363</v>
      </c>
      <c r="E306" s="3"/>
      <c r="F306" s="177">
        <f t="shared" si="6"/>
        <v>9550</v>
      </c>
      <c r="G306" s="87">
        <v>11930</v>
      </c>
      <c r="H306" s="115" t="s">
        <v>30</v>
      </c>
      <c r="I306" s="73" t="s">
        <v>363</v>
      </c>
      <c r="K306" s="40"/>
      <c r="L306" s="40"/>
    </row>
    <row r="307" spans="1:12" x14ac:dyDescent="0.25">
      <c r="A307" s="72"/>
      <c r="B307" s="6" t="s">
        <v>133</v>
      </c>
      <c r="C307" s="6" t="s">
        <v>356</v>
      </c>
      <c r="D307" s="52" t="s">
        <v>364</v>
      </c>
      <c r="E307" s="3"/>
      <c r="F307" s="177">
        <f t="shared" si="6"/>
        <v>10760</v>
      </c>
      <c r="G307" s="87">
        <v>13440</v>
      </c>
      <c r="H307" s="115" t="s">
        <v>30</v>
      </c>
      <c r="I307" s="73" t="s">
        <v>364</v>
      </c>
      <c r="K307" s="40"/>
      <c r="L307" s="40"/>
    </row>
    <row r="308" spans="1:12" x14ac:dyDescent="0.25">
      <c r="A308" s="72"/>
      <c r="B308" s="6" t="s">
        <v>133</v>
      </c>
      <c r="C308" s="6" t="s">
        <v>356</v>
      </c>
      <c r="D308" s="52" t="s">
        <v>365</v>
      </c>
      <c r="E308" s="3"/>
      <c r="F308" s="177">
        <f t="shared" si="6"/>
        <v>18050</v>
      </c>
      <c r="G308" s="87">
        <v>22560</v>
      </c>
      <c r="H308" s="115" t="s">
        <v>30</v>
      </c>
      <c r="I308" s="73" t="s">
        <v>365</v>
      </c>
      <c r="K308" s="40"/>
      <c r="L308" s="40"/>
    </row>
    <row r="309" spans="1:12" ht="16.5" thickBot="1" x14ac:dyDescent="0.3">
      <c r="A309" s="74"/>
      <c r="B309" s="75" t="s">
        <v>133</v>
      </c>
      <c r="C309" s="75" t="s">
        <v>356</v>
      </c>
      <c r="D309" s="55" t="s">
        <v>366</v>
      </c>
      <c r="E309" s="10"/>
      <c r="F309" s="179">
        <f t="shared" si="6"/>
        <v>21880</v>
      </c>
      <c r="G309" s="88">
        <v>27340</v>
      </c>
      <c r="H309" s="118" t="s">
        <v>30</v>
      </c>
      <c r="I309" s="76" t="s">
        <v>366</v>
      </c>
      <c r="K309" s="40"/>
      <c r="L309" s="40"/>
    </row>
  </sheetData>
  <autoFilter ref="H1:H309" xr:uid="{00000000-0001-0000-0000-000000000000}"/>
  <mergeCells count="8">
    <mergeCell ref="A138:A139"/>
    <mergeCell ref="A2:E2"/>
    <mergeCell ref="A94:A95"/>
    <mergeCell ref="A96:A97"/>
    <mergeCell ref="A106:A107"/>
    <mergeCell ref="A108:A109"/>
    <mergeCell ref="A114:A115"/>
    <mergeCell ref="A104:A105"/>
  </mergeCells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Slisarenko Dmytro</dc:creator>
  <cp:lastModifiedBy>Евгений Рудь</cp:lastModifiedBy>
  <dcterms:created xsi:type="dcterms:W3CDTF">2018-06-18T08:35:45Z</dcterms:created>
  <dcterms:modified xsi:type="dcterms:W3CDTF">2022-09-10T09:02:49Z</dcterms:modified>
</cp:coreProperties>
</file>